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9統計書\(元）00_H29統計書データ\"/>
    </mc:Choice>
  </mc:AlternateContent>
  <bookViews>
    <workbookView xWindow="5130" yWindow="1335" windowWidth="10200" windowHeight="8280" tabRatio="827" activeTab="14"/>
  </bookViews>
  <sheets>
    <sheet name="270" sheetId="21" r:id="rId1"/>
    <sheet name="271" sheetId="22" r:id="rId2"/>
    <sheet name="272" sheetId="23" r:id="rId3"/>
    <sheet name="273" sheetId="24" r:id="rId4"/>
    <sheet name="274" sheetId="25" r:id="rId5"/>
    <sheet name="275" sheetId="26" r:id="rId6"/>
    <sheet name="276" sheetId="27" r:id="rId7"/>
    <sheet name="277" sheetId="28" r:id="rId8"/>
    <sheet name="278-279" sheetId="29" r:id="rId9"/>
    <sheet name="280" sheetId="30" r:id="rId10"/>
    <sheet name="281" sheetId="31" r:id="rId11"/>
    <sheet name="282" sheetId="32" r:id="rId12"/>
    <sheet name="283" sheetId="48" r:id="rId13"/>
    <sheet name="284" sheetId="34" r:id="rId14"/>
    <sheet name="285" sheetId="38" r:id="rId15"/>
    <sheet name="286" sheetId="37" r:id="rId16"/>
    <sheet name="287" sheetId="35" r:id="rId17"/>
    <sheet name="288" sheetId="36" r:id="rId18"/>
    <sheet name="289" sheetId="39" r:id="rId19"/>
    <sheet name="290-291" sheetId="40" r:id="rId20"/>
    <sheet name="292" sheetId="41" r:id="rId21"/>
    <sheet name="293" sheetId="42" r:id="rId22"/>
    <sheet name="294" sheetId="43" r:id="rId23"/>
    <sheet name="295" sheetId="44" r:id="rId24"/>
    <sheet name="296" sheetId="45" r:id="rId25"/>
    <sheet name="297" sheetId="46" r:id="rId26"/>
    <sheet name="298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'284'!#REF!</definedName>
    <definedName name="_Fill" localSheetId="14" hidden="1">#REF!</definedName>
    <definedName name="_Fill" localSheetId="15" hidden="1">#REF!</definedName>
    <definedName name="_Fill" localSheetId="18" hidden="1">'289'!$F$6:$K$6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13">'284'!$B$1:$O$101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52511"/>
</workbook>
</file>

<file path=xl/calcChain.xml><?xml version="1.0" encoding="utf-8"?>
<calcChain xmlns="http://schemas.openxmlformats.org/spreadsheetml/2006/main">
  <c r="W23" i="24" l="1"/>
  <c r="X23" i="24"/>
  <c r="Y23" i="24"/>
  <c r="Z23" i="24"/>
  <c r="AA23" i="24"/>
  <c r="AB23" i="24"/>
  <c r="AC23" i="24"/>
  <c r="AD23" i="24"/>
  <c r="AE23" i="24"/>
  <c r="AF23" i="24"/>
  <c r="AG23" i="24"/>
  <c r="AH23" i="24"/>
  <c r="AI23" i="24"/>
  <c r="V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F23" i="24"/>
  <c r="AJ23" i="24"/>
  <c r="W9" i="24"/>
  <c r="X9" i="24"/>
  <c r="Y9" i="24"/>
  <c r="Z9" i="24"/>
  <c r="AA9" i="24"/>
  <c r="AB9" i="24"/>
  <c r="AC9" i="24"/>
  <c r="AD9" i="24"/>
  <c r="AE9" i="24"/>
  <c r="AF9" i="24"/>
  <c r="AG9" i="24"/>
  <c r="AH9" i="24"/>
  <c r="AI9" i="24"/>
  <c r="V9" i="24"/>
  <c r="P20" i="24"/>
  <c r="L9" i="24" l="1"/>
  <c r="M9" i="24"/>
  <c r="N9" i="24"/>
  <c r="O9" i="24"/>
  <c r="P9" i="24"/>
  <c r="Q9" i="24"/>
  <c r="R9" i="24"/>
  <c r="K9" i="24"/>
  <c r="J9" i="24"/>
  <c r="I9" i="24"/>
  <c r="I11" i="24"/>
  <c r="H9" i="24"/>
</calcChain>
</file>

<file path=xl/sharedStrings.xml><?xml version="1.0" encoding="utf-8"?>
<sst xmlns="http://schemas.openxmlformats.org/spreadsheetml/2006/main" count="2577" uniqueCount="877">
  <si>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</si>
  <si>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</si>
  <si>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</si>
  <si>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</si>
  <si>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</si>
  <si>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</si>
  <si>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</si>
  <si>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</si>
  <si>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</si>
  <si>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</si>
  <si>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</si>
  <si>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</si>
  <si>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</si>
  <si>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</si>
  <si>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</si>
  <si>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</si>
  <si>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</si>
  <si>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</si>
  <si>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</si>
  <si>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</si>
  <si>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</si>
  <si>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</si>
  <si>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</si>
  <si>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</si>
  <si>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</si>
  <si>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</si>
  <si>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</si>
  <si>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</si>
  <si>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</si>
  <si>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公職選挙法</t>
  </si>
  <si>
    <t>入管法</t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</si>
  <si>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</si>
  <si>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</si>
  <si>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</si>
  <si>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</si>
  <si>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</si>
  <si>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</si>
  <si>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</si>
  <si>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</si>
  <si>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</si>
  <si>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</si>
  <si>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</si>
  <si>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</si>
  <si>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</si>
  <si>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</si>
  <si>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</si>
  <si>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</si>
  <si>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</si>
  <si>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</si>
  <si>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</si>
  <si>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</si>
  <si>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</si>
  <si>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</si>
  <si>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</si>
  <si>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</si>
  <si>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</si>
  <si>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</si>
  <si>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</si>
  <si>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</si>
  <si>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</si>
  <si>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</si>
  <si>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</si>
  <si>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</si>
  <si>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</si>
  <si>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</si>
  <si>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</si>
  <si>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</si>
  <si>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</si>
  <si>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</si>
  <si>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</si>
  <si>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</si>
  <si>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</si>
  <si>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</si>
  <si>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</si>
  <si>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</si>
  <si>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</si>
  <si>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</si>
  <si>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</si>
  <si>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</si>
  <si>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</si>
  <si>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</si>
  <si>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</si>
  <si>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</si>
  <si>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</si>
  <si>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</si>
  <si>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</si>
  <si>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</si>
  <si>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</si>
  <si>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</si>
  <si>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</si>
  <si>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</si>
  <si>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</si>
  <si>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</si>
  <si>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</si>
  <si>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</si>
  <si>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</si>
  <si>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</si>
  <si>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</si>
  <si>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</si>
  <si>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</si>
  <si>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</si>
  <si>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</si>
  <si>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</si>
  <si>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</si>
  <si>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</si>
  <si>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</si>
  <si>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</si>
  <si>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</si>
  <si>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</si>
  <si>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</si>
  <si>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</si>
  <si>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</si>
  <si>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</si>
  <si>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</si>
  <si>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</si>
  <si>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</si>
  <si>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</si>
  <si>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</si>
  <si>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</si>
  <si>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</si>
  <si>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</si>
  <si>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</si>
  <si>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</si>
  <si>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</si>
  <si>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</si>
  <si>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</si>
  <si>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</si>
  <si>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</si>
  <si>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</si>
  <si>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</si>
  <si>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</si>
  <si>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</si>
  <si>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</si>
  <si>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</si>
  <si>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</si>
  <si>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</si>
  <si>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</si>
  <si>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</si>
  <si>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</si>
  <si>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</si>
  <si>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</si>
  <si>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</si>
  <si>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</si>
  <si>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</si>
  <si>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</si>
  <si>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</si>
  <si>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</si>
  <si>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</si>
  <si>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</si>
  <si>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</si>
  <si>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</si>
  <si>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</si>
  <si>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</si>
  <si>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</si>
  <si>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</si>
  <si>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</si>
  <si>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</si>
  <si>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</si>
  <si>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</si>
  <si>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</si>
  <si>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</si>
  <si>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</si>
  <si>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</si>
  <si>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</si>
  <si>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</si>
  <si>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</si>
  <si>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</si>
  <si>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</si>
  <si>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</si>
  <si>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</si>
  <si>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</si>
  <si>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</si>
  <si>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</si>
  <si>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</si>
  <si>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</si>
  <si>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</si>
  <si>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</si>
  <si>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</si>
  <si>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</si>
  <si>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</si>
  <si>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</si>
  <si>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</si>
  <si>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</si>
  <si>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</si>
  <si>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</si>
  <si>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</si>
  <si>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</si>
  <si>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</si>
  <si>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</si>
  <si>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</si>
  <si>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</si>
  <si>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</si>
  <si>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</si>
  <si>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</si>
  <si>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</si>
  <si>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</si>
  <si>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</si>
  <si>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</si>
  <si>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</si>
  <si>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</si>
  <si>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</si>
  <si>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</si>
  <si>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</si>
  <si>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</si>
  <si>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</si>
  <si>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</si>
  <si>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</si>
  <si>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</si>
  <si>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</si>
  <si>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</si>
  <si>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</si>
  <si>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</si>
  <si>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</si>
  <si>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</si>
  <si>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</si>
  <si>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</si>
  <si>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</si>
  <si>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</si>
  <si>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</si>
  <si>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</si>
  <si>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</si>
  <si>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</si>
  <si>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</si>
  <si>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</si>
  <si>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</si>
  <si>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</si>
  <si>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</si>
  <si>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</si>
  <si>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</si>
  <si>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</si>
  <si>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</si>
  <si>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</si>
  <si>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</si>
  <si>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</si>
  <si>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</si>
  <si>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</si>
  <si>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</si>
  <si>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</si>
  <si>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</si>
  <si>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</si>
  <si>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</si>
  <si>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</si>
  <si>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</si>
  <si>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</si>
  <si>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</si>
  <si>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</si>
  <si>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</si>
  <si>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</si>
  <si>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</si>
  <si>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</si>
  <si>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</si>
  <si>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</si>
  <si>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</si>
  <si>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</si>
  <si>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</si>
  <si>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</si>
  <si>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</si>
  <si>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</si>
  <si>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</si>
  <si>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</si>
  <si>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</si>
  <si>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</si>
  <si>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</si>
  <si>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</si>
  <si>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</si>
  <si>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</si>
  <si>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</si>
  <si>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</si>
  <si>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</si>
  <si>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</si>
  <si>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</si>
  <si>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</si>
  <si>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</si>
  <si>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</si>
  <si>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</si>
  <si>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</si>
  <si>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</si>
  <si>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</si>
  <si>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</si>
  <si>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</si>
  <si>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</si>
  <si>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</si>
  <si>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</si>
  <si>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</si>
  <si>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</si>
  <si>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</si>
  <si>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</si>
  <si>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</si>
  <si>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</si>
  <si>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</si>
  <si>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</si>
  <si>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</si>
  <si>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</si>
  <si>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</si>
  <si>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</si>
  <si>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</si>
  <si>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</si>
  <si>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</si>
  <si>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</si>
  <si>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</si>
  <si>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</si>
  <si>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</si>
  <si>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</si>
  <si>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</si>
  <si>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</si>
  <si>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</si>
  <si>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</si>
  <si>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</si>
  <si>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</si>
  <si>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</si>
  <si>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</si>
  <si>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</si>
  <si>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</si>
  <si>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</si>
  <si>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</si>
  <si>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</si>
  <si>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</si>
  <si>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</si>
  <si>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</si>
  <si>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</si>
  <si>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</si>
  <si>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</si>
  <si>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</si>
  <si>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</si>
  <si>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</si>
  <si>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</si>
  <si>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</si>
  <si>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</si>
  <si>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</si>
  <si>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</si>
  <si>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</si>
  <si>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</si>
  <si>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</si>
  <si>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</si>
  <si>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</si>
  <si>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</si>
  <si>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</si>
  <si>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</si>
  <si>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</si>
  <si>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</si>
  <si>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</si>
  <si>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</si>
  <si>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</si>
  <si>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</si>
  <si>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</si>
  <si>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</si>
  <si>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</si>
  <si>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</si>
  <si>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</si>
  <si>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</si>
  <si>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</si>
  <si>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</si>
  <si>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</si>
  <si>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</si>
  <si>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</si>
  <si>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</si>
  <si>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平成20年                                                                                                                                                                                                                          2008</t>
  </si>
  <si>
    <t>平成21年                                                                                                                                                                                                                          2009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</si>
  <si>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</si>
  <si>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</si>
  <si>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</si>
  <si>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</si>
  <si>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</si>
  <si>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</si>
  <si>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</si>
  <si>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</si>
  <si>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</si>
  <si>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</si>
  <si>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</si>
  <si>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</si>
  <si>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</si>
  <si>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</si>
  <si>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</si>
  <si>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</si>
  <si>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</si>
  <si>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</si>
  <si>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</si>
  <si>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</si>
  <si>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</si>
  <si>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</si>
  <si>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</si>
  <si>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</si>
  <si>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</si>
  <si>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</si>
  <si>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</si>
  <si>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</si>
  <si>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</si>
  <si>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</si>
  <si>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</si>
  <si>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</si>
  <si>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</si>
  <si>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</si>
  <si>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</si>
  <si>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</si>
  <si>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</si>
  <si>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</si>
  <si>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</si>
  <si>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</si>
  <si>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</si>
  <si>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</si>
  <si>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</si>
  <si>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</si>
  <si>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</si>
  <si>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</si>
  <si>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</si>
  <si>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</si>
  <si>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</si>
  <si>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</si>
  <si>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注　駐車違反は、駐車違反標章貼付のうち切符作成分のみです。</t>
    <rPh sb="1" eb="2">
      <t>チュウ</t>
    </rPh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3">
      <t>サク</t>
    </rPh>
    <rPh sb="23" eb="25">
      <t>セイブン</t>
    </rPh>
    <phoneticPr fontId="22"/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</si>
  <si>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</si>
  <si>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</si>
  <si>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</si>
  <si>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</si>
  <si>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</si>
  <si>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</si>
  <si>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</si>
  <si>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</si>
  <si>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</si>
  <si>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</si>
  <si>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</si>
  <si>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</si>
  <si>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</si>
  <si>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</si>
  <si>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</si>
  <si>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</si>
  <si>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</si>
  <si>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</si>
  <si>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</si>
  <si>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</si>
  <si>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</si>
  <si>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</si>
  <si>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</si>
  <si>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</si>
  <si>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</si>
  <si>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</si>
  <si>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</si>
  <si>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</si>
  <si>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</si>
  <si>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</si>
  <si>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</si>
  <si>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</si>
  <si>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</si>
  <si>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</si>
  <si>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</si>
  <si>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</si>
  <si>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</si>
  <si>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</si>
  <si>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</si>
  <si>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</si>
  <si>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</si>
  <si>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</si>
  <si>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（ つ づ き ） そ の 他 の 侵 犯 事 件</t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</si>
  <si>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</si>
  <si>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</si>
  <si>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</si>
  <si>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</si>
  <si>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</si>
  <si>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</si>
  <si>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凶 器
準 備
集 合</t>
    <rPh sb="0" eb="1">
      <t>キョウ</t>
    </rPh>
    <rPh sb="2" eb="3">
      <t>ウツワ</t>
    </rPh>
    <rPh sb="4" eb="5">
      <t>ジュン</t>
    </rPh>
    <rPh sb="6" eb="7">
      <t>ビ</t>
    </rPh>
    <rPh sb="8" eb="9">
      <t>シュウ</t>
    </rPh>
    <rPh sb="10" eb="11">
      <t>ゴウ</t>
    </rPh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</si>
  <si>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</si>
  <si>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</si>
  <si>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</si>
  <si>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</si>
  <si>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</si>
  <si>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</si>
  <si>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</si>
  <si>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</si>
  <si>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</si>
  <si>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</si>
  <si>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</si>
  <si>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</si>
  <si>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</si>
  <si>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</si>
  <si>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</si>
  <si>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</si>
  <si>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</si>
  <si>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</si>
  <si>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</si>
  <si>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</si>
  <si>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資料　滋賀刑務所</t>
    <rPh sb="0" eb="2">
      <t>シリョウ</t>
    </rPh>
    <rPh sb="3" eb="5">
      <t>シガ</t>
    </rPh>
    <rPh sb="5" eb="8">
      <t>ケイムショ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</si>
  <si>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</si>
  <si>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</si>
  <si>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</si>
  <si>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</si>
  <si>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</si>
  <si>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</si>
  <si>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</si>
  <si>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</si>
  <si>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</si>
  <si>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</si>
  <si>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</si>
  <si>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</si>
  <si>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</si>
  <si>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</si>
  <si>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</si>
  <si>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</si>
  <si>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</si>
  <si>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</si>
  <si>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</si>
  <si>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</si>
  <si>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</si>
  <si>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</si>
  <si>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</si>
  <si>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</si>
  <si>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</si>
  <si>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</si>
  <si>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</si>
  <si>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</si>
  <si>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平成25年　2013</t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</si>
  <si>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</si>
  <si>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</si>
  <si>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</si>
  <si>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(単位:件)</t>
    <phoneticPr fontId="22"/>
  </si>
  <si>
    <t>平成26年　2014</t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</si>
  <si>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</si>
  <si>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</si>
  <si>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</si>
  <si>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</si>
  <si>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平成25年  2013</t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</si>
  <si>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</si>
  <si>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</si>
  <si>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</si>
  <si>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</si>
  <si>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</si>
  <si>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</si>
  <si>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</si>
  <si>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　２７２．</t>
    <phoneticPr fontId="3"/>
  </si>
  <si>
    <t>（つづき）　２８４．家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</si>
  <si>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２８５．家   事   調   停   事   件   数</t>
    <phoneticPr fontId="22"/>
  </si>
  <si>
    <t>２８７.大津家裁第一審訴訟事件数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</si>
  <si>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２９４．</t>
    <phoneticPr fontId="22"/>
  </si>
  <si>
    <t>　　　２９５．運  転  免  許  試  験  実  施  状  況</t>
    <phoneticPr fontId="22"/>
  </si>
  <si>
    <t>　　２９６．交 通 違 反 男 女 年 齢 層 別 検 挙 状 況</t>
    <phoneticPr fontId="22"/>
  </si>
  <si>
    <t>２９７．</t>
    <phoneticPr fontId="22"/>
  </si>
  <si>
    <t>２９８.</t>
    <phoneticPr fontId="22"/>
  </si>
  <si>
    <t>平成27年
2015</t>
    <rPh sb="0" eb="2">
      <t>ヘイセイ</t>
    </rPh>
    <rPh sb="4" eb="5">
      <t>ネン</t>
    </rPh>
    <phoneticPr fontId="3"/>
  </si>
  <si>
    <t>労働基準法</t>
    <rPh sb="0" eb="2">
      <t>ロウドウ</t>
    </rPh>
    <rPh sb="2" eb="5">
      <t>キジュンホウ</t>
    </rPh>
    <phoneticPr fontId="3"/>
  </si>
  <si>
    <t>船舶職員法</t>
    <rPh sb="0" eb="2">
      <t>センパク</t>
    </rPh>
    <rPh sb="2" eb="4">
      <t>ショクイン</t>
    </rPh>
    <rPh sb="4" eb="5">
      <t>ホウ</t>
    </rPh>
    <phoneticPr fontId="3"/>
  </si>
  <si>
    <t>電波法</t>
    <rPh sb="0" eb="2">
      <t>デンパ</t>
    </rPh>
    <rPh sb="2" eb="3">
      <t>ホウ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</si>
  <si>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</si>
  <si>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</si>
  <si>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(単位：人)</t>
    <rPh sb="1" eb="3">
      <t>タンイ</t>
    </rPh>
    <rPh sb="4" eb="5">
      <t>ヒト</t>
    </rPh>
    <phoneticPr fontId="3"/>
  </si>
  <si>
    <t>　２７３．</t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</si>
  <si>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</si>
  <si>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２７０.</t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</si>
  <si>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</si>
  <si>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</si>
  <si>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</si>
  <si>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</si>
  <si>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</si>
  <si>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</si>
  <si>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</si>
  <si>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</si>
  <si>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　　　関する法律違反」、一般事件はそれ以外の事件です。</t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</si>
  <si>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２７４．大津地裁および管内支部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</si>
  <si>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</si>
  <si>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</si>
  <si>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</si>
  <si>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</si>
  <si>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</si>
  <si>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</si>
  <si>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</si>
  <si>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</si>
  <si>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</si>
  <si>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</si>
  <si>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</si>
  <si>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</si>
  <si>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</si>
  <si>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</si>
  <si>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</si>
  <si>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</si>
  <si>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</si>
  <si>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</si>
  <si>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</si>
  <si>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</si>
  <si>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</si>
  <si>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</si>
  <si>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</si>
  <si>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</si>
  <si>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</si>
  <si>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</si>
  <si>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</si>
  <si>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</si>
  <si>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</si>
  <si>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</si>
  <si>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</si>
  <si>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</si>
  <si>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</si>
  <si>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</si>
  <si>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</si>
  <si>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</si>
  <si>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２７５．大津地裁管内簡易裁判所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</si>
  <si>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</si>
  <si>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</si>
  <si>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</si>
  <si>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</si>
  <si>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</si>
  <si>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</si>
  <si>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</si>
  <si>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</si>
  <si>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</si>
  <si>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２７６.</t>
    <phoneticPr fontId="3"/>
  </si>
  <si>
    <t>民　 事　 調　 停　 事　 件　 数</t>
    <phoneticPr fontId="3"/>
  </si>
  <si>
    <t>２７７．事件の種類別第一審通常訴訟新受事件数</t>
    <phoneticPr fontId="3"/>
  </si>
  <si>
    <t>　注　再審事件を除きます。</t>
    <phoneticPr fontId="3"/>
  </si>
  <si>
    <t>２７８．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</si>
  <si>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</si>
  <si>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</si>
  <si>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</si>
  <si>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２７９．</t>
    <phoneticPr fontId="3"/>
  </si>
  <si>
    <t>　　　２８０．道路交通法違反事件等の既済人員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</si>
  <si>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</si>
  <si>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</si>
  <si>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</si>
  <si>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</si>
  <si>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</si>
  <si>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２８１．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</si>
  <si>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</si>
  <si>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</si>
  <si>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</si>
  <si>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</si>
  <si>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</si>
  <si>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</si>
  <si>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</si>
  <si>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</si>
  <si>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</si>
  <si>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２８２．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</si>
  <si>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</si>
  <si>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</si>
  <si>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</si>
  <si>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</si>
  <si>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</si>
  <si>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</si>
  <si>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</si>
  <si>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</si>
  <si>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</si>
  <si>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</si>
  <si>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</si>
  <si>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</si>
  <si>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</si>
  <si>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</si>
  <si>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</si>
  <si>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</si>
  <si>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</si>
  <si>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</si>
  <si>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</si>
  <si>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</si>
  <si>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</si>
  <si>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</si>
  <si>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</si>
  <si>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</si>
  <si>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</si>
  <si>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２８４.</t>
    <phoneticPr fontId="22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</si>
  <si>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</si>
  <si>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</si>
  <si>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</si>
  <si>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</si>
  <si>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</si>
  <si>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</si>
  <si>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</si>
  <si>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</si>
  <si>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</si>
  <si>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</si>
  <si>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</si>
  <si>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</si>
  <si>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　　　　２８６．合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</si>
  <si>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</si>
  <si>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</si>
  <si>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</si>
  <si>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</si>
  <si>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</si>
  <si>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</si>
  <si>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</si>
  <si>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</si>
  <si>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　　２８８.少年事件の種類別人員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</si>
  <si>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</si>
  <si>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</si>
  <si>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r>
      <t xml:space="preserve">    　　  ２８９．保護司数および保護観察事件数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</si>
  <si>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２９０．</t>
    <phoneticPr fontId="22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</si>
  <si>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</si>
  <si>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</si>
  <si>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</si>
  <si>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</si>
  <si>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２９１．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</si>
  <si>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</si>
  <si>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</si>
  <si>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２９３．</t>
    <phoneticPr fontId="22"/>
  </si>
  <si>
    <t>登　　記　　件　　数</t>
    <phoneticPr fontId="22"/>
  </si>
  <si>
    <t>総　　数</t>
    <phoneticPr fontId="3"/>
  </si>
  <si>
    <t>登記簿等の 
　謄・ 抄本、
証明等</t>
    <rPh sb="0" eb="3">
      <t>トウキボ</t>
    </rPh>
    <rPh sb="3" eb="4">
      <t>トウ</t>
    </rPh>
    <rPh sb="8" eb="9">
      <t>ウツ</t>
    </rPh>
    <rPh sb="11" eb="13">
      <t>ショウホン</t>
    </rPh>
    <rPh sb="15" eb="17">
      <t>ショウメイ</t>
    </rPh>
    <rPh sb="17" eb="18">
      <t>ナド</t>
    </rPh>
    <phoneticPr fontId="22"/>
  </si>
  <si>
    <t>商業･法人登記</t>
    <phoneticPr fontId="22"/>
  </si>
  <si>
    <t>その他の登記</t>
    <phoneticPr fontId="22"/>
  </si>
  <si>
    <t>２９２．</t>
    <phoneticPr fontId="22"/>
  </si>
  <si>
    <t>人　権　侵  犯  事  件  受  理  件  数</t>
    <phoneticPr fontId="22"/>
  </si>
  <si>
    <t>名誉・信用
及び
プライバシー
に対する侵犯</t>
    <phoneticPr fontId="22"/>
  </si>
  <si>
    <t>その他</t>
    <phoneticPr fontId="22"/>
  </si>
  <si>
    <t>　　　５．旧受は前年（前月）の未処理件数です。</t>
    <rPh sb="5" eb="6">
      <t>キュウ</t>
    </rPh>
    <rPh sb="6" eb="7">
      <t>ウ</t>
    </rPh>
    <rPh sb="8" eb="10">
      <t>ゼンネン</t>
    </rPh>
    <rPh sb="11" eb="13">
      <t>ゼンゲツ</t>
    </rPh>
    <rPh sb="15" eb="18">
      <t>ミショリ</t>
    </rPh>
    <rPh sb="18" eb="20">
      <t>ケンスウ</t>
    </rPh>
    <phoneticPr fontId="3"/>
  </si>
  <si>
    <t>　　　３．交通事故は「自動車による過失致死傷等」、交通違反は「道路交通法違反」と「自動車の保管場所の確保等に</t>
    <rPh sb="5" eb="7">
      <t>コウツウ</t>
    </rPh>
    <rPh sb="7" eb="9">
      <t>ジコ</t>
    </rPh>
    <rPh sb="11" eb="14">
      <t>ジドウシャ</t>
    </rPh>
    <rPh sb="17" eb="19">
      <t>カシツ</t>
    </rPh>
    <rPh sb="19" eb="22">
      <t>チシショウ</t>
    </rPh>
    <rPh sb="22" eb="23">
      <t>トウ</t>
    </rPh>
    <rPh sb="25" eb="27">
      <t>コウツウ</t>
    </rPh>
    <rPh sb="27" eb="29">
      <t>イハン</t>
    </rPh>
    <rPh sb="31" eb="33">
      <t>ドウロ</t>
    </rPh>
    <rPh sb="33" eb="36">
      <t>コウツウホウ</t>
    </rPh>
    <rPh sb="36" eb="38">
      <t>イハン</t>
    </rPh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</si>
  <si>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</si>
  <si>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</si>
  <si>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</si>
  <si>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</si>
  <si>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</si>
  <si>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</si>
  <si>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</si>
  <si>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平成26年  2014</t>
  </si>
  <si>
    <t>-</t>
    <phoneticPr fontId="3"/>
  </si>
  <si>
    <t>-</t>
    <phoneticPr fontId="3"/>
  </si>
  <si>
    <t>-</t>
    <phoneticPr fontId="3"/>
  </si>
  <si>
    <t>-</t>
    <phoneticPr fontId="3"/>
  </si>
  <si>
    <t>平成27年　2015</t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</si>
  <si>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</si>
  <si>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</si>
  <si>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</si>
  <si>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</si>
  <si>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</si>
  <si>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</si>
  <si>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</si>
  <si>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</si>
  <si>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</si>
  <si>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</si>
  <si>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平成28年　2016</t>
  </si>
  <si>
    <t>-</t>
    <phoneticPr fontId="3"/>
  </si>
  <si>
    <t>-</t>
    <phoneticPr fontId="3"/>
  </si>
  <si>
    <t>-</t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</si>
  <si>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</si>
  <si>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</si>
  <si>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平成27年　　　　　　　　　　　　　　　　　　　　　　　　　　　　　　　　　　　　　　　　　　　　　　　　　　　　　　　　　　　　　　　　　　　　　　　　　　2015</t>
  </si>
  <si>
    <t>平成28年
2016</t>
    <rPh sb="0" eb="2">
      <t>ヘイセイ</t>
    </rPh>
    <rPh sb="4" eb="5">
      <t>ネン</t>
    </rPh>
    <phoneticPr fontId="3"/>
  </si>
  <si>
    <t>-</t>
    <phoneticPr fontId="3"/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</si>
  <si>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</si>
  <si>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</si>
  <si>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</si>
  <si>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狂犬病予防法</t>
    <rPh sb="0" eb="3">
      <t>キョウケンビョウ</t>
    </rPh>
    <rPh sb="3" eb="6">
      <t>ヨボウホウ</t>
    </rPh>
    <phoneticPr fontId="3"/>
  </si>
  <si>
    <t>漁業法</t>
    <rPh sb="0" eb="2">
      <t>ギョギョウ</t>
    </rPh>
    <rPh sb="2" eb="3">
      <t>ホウ</t>
    </rPh>
    <phoneticPr fontId="3"/>
  </si>
  <si>
    <t>鉄道営業法</t>
    <phoneticPr fontId="3"/>
  </si>
  <si>
    <t>航空法</t>
    <rPh sb="0" eb="3">
      <t>コウクウホウ</t>
    </rPh>
    <phoneticPr fontId="3"/>
  </si>
  <si>
    <t>滋賀県琵琶湖水上安全条例</t>
    <phoneticPr fontId="3"/>
  </si>
  <si>
    <t>-</t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</si>
  <si>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</si>
  <si>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</si>
  <si>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3"/>
  </si>
  <si>
    <t>-</t>
    <phoneticPr fontId="3"/>
  </si>
  <si>
    <t>-</t>
    <phoneticPr fontId="3"/>
  </si>
  <si>
    <t>賭博</t>
    <rPh sb="0" eb="2">
      <t>トバク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</si>
  <si>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</si>
  <si>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</si>
  <si>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</si>
  <si>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</si>
  <si>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</si>
  <si>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</si>
  <si>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</si>
  <si>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未成年者喫煙禁止法</t>
    <rPh sb="0" eb="3">
      <t>ミセイネン</t>
    </rPh>
    <rPh sb="3" eb="4">
      <t>モノ</t>
    </rPh>
    <rPh sb="4" eb="6">
      <t>キツエン</t>
    </rPh>
    <rPh sb="6" eb="9">
      <t>キンシホウ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</si>
  <si>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</si>
  <si>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刑法犯　罪種別認知</t>
    <rPh sb="7" eb="8">
      <t>ニン</t>
    </rPh>
    <rPh sb="8" eb="9">
      <t>チ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</si>
  <si>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</si>
  <si>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</si>
  <si>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</si>
  <si>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平成29年                                                                                                                                                                                                                          2017</t>
    <phoneticPr fontId="3"/>
  </si>
  <si>
    <t xml:space="preserve"> 　　　指数：平成20年(2008年)＝100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</si>
  <si>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平成28年　　　　　　　　　　　　　　　　　　　　　　　　　　　　　　　　　　　　　　　　　　　　　　　　　　　　　　　　　　　　　　　　　　　　　　　　　　2016</t>
  </si>
  <si>
    <t>平成29年　　　　　　　　　　　　　　　　　　　　　　　　　　　　　　　　　　　　　　　　　　　　　　　　　　　　　　　　　　　　　　　　　　　　　　　　　　2017</t>
    <phoneticPr fontId="3"/>
  </si>
  <si>
    <t>準中型</t>
    <rPh sb="0" eb="1">
      <t>ジュン</t>
    </rPh>
    <rPh sb="1" eb="3">
      <t>チュウガタ</t>
    </rPh>
    <phoneticPr fontId="3"/>
  </si>
  <si>
    <t>…</t>
    <phoneticPr fontId="3"/>
  </si>
  <si>
    <t>　注　１．普通二輪小型限定は内数で示しています。</t>
    <rPh sb="5" eb="7">
      <t>フツウ</t>
    </rPh>
    <rPh sb="7" eb="9">
      <t>ニリン</t>
    </rPh>
    <rPh sb="9" eb="11">
      <t>コガタ</t>
    </rPh>
    <rPh sb="11" eb="13">
      <t>ゲンテイ</t>
    </rPh>
    <rPh sb="14" eb="16">
      <t>ウチスウ</t>
    </rPh>
    <rPh sb="17" eb="18">
      <t>シメ</t>
    </rPh>
    <phoneticPr fontId="3"/>
  </si>
  <si>
    <t>平成29年
2017</t>
    <rPh sb="0" eb="2">
      <t>ヘイセイ</t>
    </rPh>
    <rPh sb="4" eb="5">
      <t>ネン</t>
    </rPh>
    <phoneticPr fontId="3"/>
  </si>
  <si>
    <t>平成29年　　　　　　　　　　　　　　　　　　　　　　　　　　　　　　　　　　　　　　　　　　　　　　　　　　　　　　　　　　　　　　　　　　　　　　　　　　2017</t>
    <phoneticPr fontId="3"/>
  </si>
  <si>
    <t>平成29年　2017</t>
    <phoneticPr fontId="3"/>
  </si>
  <si>
    <t xml:space="preserve">  普通二輪（小型限定）</t>
    <rPh sb="2" eb="3">
      <t>ニリン</t>
    </rPh>
    <rPh sb="4" eb="6">
      <t>コガタ</t>
    </rPh>
    <rPh sb="6" eb="8">
      <t>ゲンテイ</t>
    </rPh>
    <phoneticPr fontId="22"/>
  </si>
  <si>
    <t>　　２７１．特別法犯　違反法令別検挙件数および検挙人員</t>
    <rPh sb="16" eb="18">
      <t>ケンキョ</t>
    </rPh>
    <rPh sb="23" eb="25">
      <t>ケンキョ</t>
    </rPh>
    <phoneticPr fontId="3"/>
  </si>
  <si>
    <t xml:space="preserve"> 平成29年(2017年)</t>
    <rPh sb="1" eb="3">
      <t>ヘイセイ</t>
    </rPh>
    <rPh sb="5" eb="6">
      <t>ネン</t>
    </rPh>
    <rPh sb="11" eb="12">
      <t>ネン</t>
    </rPh>
    <phoneticPr fontId="3"/>
  </si>
  <si>
    <t>暴力団員不当行為防止法</t>
    <rPh sb="0" eb="2">
      <t>ボウリョク</t>
    </rPh>
    <rPh sb="2" eb="4">
      <t>ダンイン</t>
    </rPh>
    <rPh sb="4" eb="6">
      <t>フトウ</t>
    </rPh>
    <rPh sb="6" eb="8">
      <t>コウイ</t>
    </rPh>
    <rPh sb="8" eb="11">
      <t>ボウシホウ</t>
    </rPh>
    <phoneticPr fontId="3"/>
  </si>
  <si>
    <t>古物営業法</t>
    <rPh sb="0" eb="2">
      <t>コブツ</t>
    </rPh>
    <rPh sb="2" eb="5">
      <t>エイギョウホウ</t>
    </rPh>
    <phoneticPr fontId="3"/>
  </si>
  <si>
    <t>出資法</t>
    <rPh sb="0" eb="3">
      <t>シュッシホウ</t>
    </rPh>
    <phoneticPr fontId="3"/>
  </si>
  <si>
    <t>都市計画法</t>
    <rPh sb="0" eb="2">
      <t>トシ</t>
    </rPh>
    <rPh sb="2" eb="5">
      <t>ケイカクホウ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</si>
  <si>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</si>
  <si>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</si>
  <si>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</si>
  <si>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消防法</t>
    <rPh sb="0" eb="3">
      <t>ショウボウホウ</t>
    </rPh>
    <phoneticPr fontId="3"/>
  </si>
  <si>
    <t>麻薬等取締法</t>
    <rPh sb="0" eb="2">
      <t>マヤク</t>
    </rPh>
    <rPh sb="2" eb="3">
      <t>トウ</t>
    </rPh>
    <rPh sb="3" eb="5">
      <t>トリシマ</t>
    </rPh>
    <rPh sb="5" eb="6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</si>
  <si>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</si>
  <si>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覚せい剤取締法</t>
    <rPh sb="0" eb="1">
      <t>カク</t>
    </rPh>
    <rPh sb="3" eb="4">
      <t>ザイ</t>
    </rPh>
    <rPh sb="4" eb="7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</si>
  <si>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</si>
  <si>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</si>
  <si>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印紙税法</t>
    <rPh sb="0" eb="2">
      <t>インシ</t>
    </rPh>
    <rPh sb="2" eb="4">
      <t>ゼイホウ</t>
    </rPh>
    <phoneticPr fontId="3"/>
  </si>
  <si>
    <t>不正競争防止法</t>
    <rPh sb="0" eb="2">
      <t>フセイ</t>
    </rPh>
    <rPh sb="2" eb="4">
      <t>キョウソウ</t>
    </rPh>
    <rPh sb="4" eb="7">
      <t>ボウシホウ</t>
    </rPh>
    <phoneticPr fontId="3"/>
  </si>
  <si>
    <t>特定商取引法</t>
    <rPh sb="0" eb="2">
      <t>トクテイ</t>
    </rPh>
    <rPh sb="2" eb="5">
      <t>ショウトリヒキ</t>
    </rPh>
    <rPh sb="5" eb="6">
      <t>ホウ</t>
    </rPh>
    <phoneticPr fontId="3"/>
  </si>
  <si>
    <t>種の保存法</t>
    <rPh sb="0" eb="1">
      <t>タネ</t>
    </rPh>
    <rPh sb="2" eb="5">
      <t>ホゾンホウ</t>
    </rPh>
    <phoneticPr fontId="3"/>
  </si>
  <si>
    <t>新幹線特例法</t>
    <rPh sb="0" eb="3">
      <t>シンカンセン</t>
    </rPh>
    <rPh sb="3" eb="6">
      <t>トクレイホウ</t>
    </rPh>
    <phoneticPr fontId="3"/>
  </si>
  <si>
    <t>船舶安全法</t>
    <rPh sb="0" eb="2">
      <t>センパク</t>
    </rPh>
    <rPh sb="2" eb="5">
      <t>アンゼンホウ</t>
    </rPh>
    <phoneticPr fontId="3"/>
  </si>
  <si>
    <t>郵便法</t>
    <rPh sb="0" eb="3">
      <t>ユウビンホウ</t>
    </rPh>
    <phoneticPr fontId="3"/>
  </si>
  <si>
    <t>化物自動車運送事業法</t>
    <rPh sb="0" eb="1">
      <t>カ</t>
    </rPh>
    <rPh sb="1" eb="2">
      <t>ブツ</t>
    </rPh>
    <rPh sb="2" eb="5">
      <t>ジドウシャ</t>
    </rPh>
    <rPh sb="5" eb="7">
      <t>ウンソウ</t>
    </rPh>
    <rPh sb="7" eb="10">
      <t>ジギョウホウ</t>
    </rPh>
    <phoneticPr fontId="3"/>
  </si>
  <si>
    <t>-</t>
    <phoneticPr fontId="3"/>
  </si>
  <si>
    <t>-</t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</si>
  <si>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</si>
  <si>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</si>
  <si>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-</t>
    <phoneticPr fontId="3"/>
  </si>
  <si>
    <t>-</t>
    <phoneticPr fontId="3"/>
  </si>
  <si>
    <t>-</t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</si>
  <si>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</si>
  <si>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</si>
  <si>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</si>
  <si>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</si>
  <si>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</si>
  <si>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</si>
  <si>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</si>
  <si>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</si>
  <si>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２．平成29年３月12日に準中型が新設されました。</t>
    <rPh sb="5" eb="7">
      <t>ヘイセイ</t>
    </rPh>
    <rPh sb="9" eb="10">
      <t>ネン</t>
    </rPh>
    <rPh sb="11" eb="12">
      <t>ガツ</t>
    </rPh>
    <rPh sb="14" eb="15">
      <t>ニチ</t>
    </rPh>
    <rPh sb="16" eb="17">
      <t>ジュン</t>
    </rPh>
    <rPh sb="17" eb="19">
      <t>チュウガタ</t>
    </rPh>
    <rPh sb="20" eb="22">
      <t>シンセツ</t>
    </rPh>
    <phoneticPr fontId="3"/>
  </si>
  <si>
    <t>　　　３．普通二輪（小型限定）は普通二輪の内数です。</t>
    <rPh sb="5" eb="7">
      <t>フツウ</t>
    </rPh>
    <rPh sb="7" eb="9">
      <t>ニリン</t>
    </rPh>
    <rPh sb="10" eb="12">
      <t>コガタ</t>
    </rPh>
    <rPh sb="12" eb="14">
      <t>ゲンテイ</t>
    </rPh>
    <rPh sb="16" eb="18">
      <t>フツウ</t>
    </rPh>
    <rPh sb="18" eb="20">
      <t>ニリン</t>
    </rPh>
    <rPh sb="21" eb="23">
      <t>ウチスウ</t>
    </rPh>
    <phoneticPr fontId="3"/>
  </si>
  <si>
    <t>　注　１．警察庁「電算調査」によります。</t>
    <rPh sb="5" eb="8">
      <t>ケイサツチョウ</t>
    </rPh>
    <rPh sb="9" eb="11">
      <t>デンサン</t>
    </rPh>
    <rPh sb="11" eb="13">
      <t>チョウサ</t>
    </rPh>
    <phoneticPr fontId="3"/>
  </si>
  <si>
    <t>平成27年  2015</t>
  </si>
  <si>
    <t>平成28年  2016</t>
    <phoneticPr fontId="31"/>
  </si>
  <si>
    <t>平成29年  2017</t>
    <phoneticPr fontId="3"/>
  </si>
  <si>
    <t>　　　４．平成29年の受理総数は、平成28年未処理と平成29年新受の合計です。</t>
    <rPh sb="5" eb="7">
      <t>ヘイセイ</t>
    </rPh>
    <rPh sb="9" eb="10">
      <t>ネン</t>
    </rPh>
    <rPh sb="11" eb="13">
      <t>ジュリ</t>
    </rPh>
    <rPh sb="13" eb="15">
      <t>ソウスウ</t>
    </rPh>
    <rPh sb="17" eb="19">
      <t>ヘイセイ</t>
    </rPh>
    <rPh sb="21" eb="22">
      <t>ネン</t>
    </rPh>
    <rPh sb="22" eb="25">
      <t>ミショリ</t>
    </rPh>
    <rPh sb="26" eb="28">
      <t>ヘイセイ</t>
    </rPh>
    <rPh sb="30" eb="31">
      <t>ネン</t>
    </rPh>
    <rPh sb="31" eb="32">
      <t>シン</t>
    </rPh>
    <rPh sb="32" eb="33">
      <t>ウケ</t>
    </rPh>
    <rPh sb="34" eb="36">
      <t>ゴウケイ</t>
    </rPh>
    <phoneticPr fontId="3"/>
  </si>
  <si>
    <t>平成29年　2017</t>
    <phoneticPr fontId="31"/>
  </si>
  <si>
    <t>-</t>
    <phoneticPr fontId="3"/>
  </si>
  <si>
    <t>平成25年度 F.Y.2013</t>
    <rPh sb="0" eb="2">
      <t>ヘイセイ</t>
    </rPh>
    <rPh sb="4" eb="6">
      <t>ネンド</t>
    </rPh>
    <phoneticPr fontId="6"/>
  </si>
  <si>
    <t>平成26年度 F.Y.2014</t>
    <rPh sb="0" eb="2">
      <t>ヘイセイ</t>
    </rPh>
    <rPh sb="4" eb="6">
      <t>ネンド</t>
    </rPh>
    <phoneticPr fontId="6"/>
  </si>
  <si>
    <t>平成27年度 F.Y.2015</t>
    <rPh sb="0" eb="2">
      <t>ヘイセイ</t>
    </rPh>
    <rPh sb="4" eb="6">
      <t>ネンド</t>
    </rPh>
    <phoneticPr fontId="6"/>
  </si>
  <si>
    <t>平成28年度 F.Y.2016</t>
    <rPh sb="0" eb="2">
      <t>ヘイセイ</t>
    </rPh>
    <rPh sb="4" eb="6">
      <t>ネンド</t>
    </rPh>
    <phoneticPr fontId="6"/>
  </si>
  <si>
    <t>平成29年度 F.Y.2017</t>
    <rPh sb="0" eb="2">
      <t>ヘイセイ</t>
    </rPh>
    <rPh sb="4" eb="6">
      <t>ネンド</t>
    </rPh>
    <phoneticPr fontId="6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</si>
  <si>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</si>
  <si>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</si>
  <si>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</si>
  <si>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</si>
  <si>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</si>
  <si>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</si>
  <si>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</si>
  <si>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</si>
  <si>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</si>
  <si>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</si>
  <si>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平成25年度 F.Y.2013</t>
    <rPh sb="5" eb="6">
      <t>ド</t>
    </rPh>
    <phoneticPr fontId="19"/>
  </si>
  <si>
    <t>平成26年度 F.Y.2014</t>
    <rPh sb="5" eb="6">
      <t>ド</t>
    </rPh>
    <phoneticPr fontId="19"/>
  </si>
  <si>
    <t>平成27年度 F.Y.2015</t>
    <rPh sb="5" eb="6">
      <t>ド</t>
    </rPh>
    <phoneticPr fontId="18"/>
  </si>
  <si>
    <t>平成28年度 F.Y.2016</t>
    <rPh sb="5" eb="6">
      <t>ド</t>
    </rPh>
    <phoneticPr fontId="18"/>
  </si>
  <si>
    <t>平成29年度 F.Y.2017</t>
    <rPh sb="5" eb="6">
      <t>ド</t>
    </rPh>
    <phoneticPr fontId="18"/>
  </si>
  <si>
    <t>-</t>
    <phoneticPr fontId="3"/>
  </si>
  <si>
    <t>-</t>
    <phoneticPr fontId="3"/>
  </si>
  <si>
    <t>-</t>
    <phoneticPr fontId="3"/>
  </si>
  <si>
    <t>平成29年　2017</t>
  </si>
  <si>
    <t>平成29年　2017</t>
    <phoneticPr fontId="31"/>
  </si>
  <si>
    <t>-</t>
    <phoneticPr fontId="3"/>
  </si>
  <si>
    <t>-</t>
    <phoneticPr fontId="3"/>
  </si>
  <si>
    <t>-</t>
    <phoneticPr fontId="3"/>
  </si>
  <si>
    <t>平成29年　2017</t>
    <phoneticPr fontId="31"/>
  </si>
  <si>
    <t>平成29年　2017</t>
    <phoneticPr fontId="31"/>
  </si>
  <si>
    <t>平成29年　2017</t>
    <phoneticPr fontId="3"/>
  </si>
  <si>
    <t>-</t>
    <phoneticPr fontId="3"/>
  </si>
  <si>
    <t>-</t>
    <phoneticPr fontId="3"/>
  </si>
  <si>
    <t>平成29年　2017</t>
    <phoneticPr fontId="31"/>
  </si>
  <si>
    <t>　郵便物等の配達の嘱託取消</t>
    <rPh sb="1" eb="4">
      <t>ユウビンブツ</t>
    </rPh>
    <rPh sb="4" eb="5">
      <t>トウ</t>
    </rPh>
    <rPh sb="6" eb="8">
      <t>ハイタツ</t>
    </rPh>
    <rPh sb="9" eb="11">
      <t>ショクタク</t>
    </rPh>
    <rPh sb="11" eb="13">
      <t>トリケ</t>
    </rPh>
    <phoneticPr fontId="3"/>
  </si>
  <si>
    <t>-</t>
    <phoneticPr fontId="3"/>
  </si>
  <si>
    <t>-</t>
    <phoneticPr fontId="3"/>
  </si>
  <si>
    <t>　　　２．受理人員、処理人員および未処理の各計と内訳の合計が一致しないのは、罪名変更があったためです。</t>
    <rPh sb="5" eb="7">
      <t>ジュリ</t>
    </rPh>
    <rPh sb="7" eb="9">
      <t>ジンイン</t>
    </rPh>
    <rPh sb="10" eb="12">
      <t>ショリ</t>
    </rPh>
    <rPh sb="12" eb="14">
      <t>ジンイン</t>
    </rPh>
    <rPh sb="17" eb="20">
      <t>ミショリ</t>
    </rPh>
    <rPh sb="21" eb="22">
      <t>カク</t>
    </rPh>
    <rPh sb="22" eb="23">
      <t>ケイ</t>
    </rPh>
    <rPh sb="24" eb="26">
      <t>ウチワケ</t>
    </rPh>
    <rPh sb="27" eb="29">
      <t>ゴウケイ</t>
    </rPh>
    <rPh sb="30" eb="32">
      <t>イッチ</t>
    </rPh>
    <rPh sb="38" eb="39">
      <t>ザイ</t>
    </rPh>
    <rPh sb="39" eb="40">
      <t>メイ</t>
    </rPh>
    <rPh sb="40" eb="42">
      <t>ヘンコウ</t>
    </rPh>
    <phoneticPr fontId="3"/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</si>
  <si>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</si>
  <si>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</si>
  <si>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</si>
  <si>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</si>
  <si>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-</t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</si>
  <si>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</si>
  <si>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</si>
  <si>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</si>
  <si>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</si>
  <si>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</si>
  <si>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</si>
  <si>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</si>
  <si>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</si>
  <si>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</si>
  <si>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</si>
  <si>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２８３.</t>
    <phoneticPr fontId="22"/>
  </si>
  <si>
    <t>受刑
者数</t>
    <rPh sb="0" eb="2">
      <t>ジュケイ</t>
    </rPh>
    <rPh sb="3" eb="4">
      <t>シャ</t>
    </rPh>
    <rPh sb="4" eb="5">
      <t>スウ</t>
    </rPh>
    <phoneticPr fontId="31"/>
  </si>
  <si>
    <t>平成25年　2013</t>
    <phoneticPr fontId="3"/>
  </si>
  <si>
    <t>平成26年　2014</t>
    <phoneticPr fontId="3"/>
  </si>
  <si>
    <t>平成27年　2015</t>
    <phoneticPr fontId="3"/>
  </si>
  <si>
    <t>平成28年　2016</t>
    <phoneticPr fontId="31"/>
  </si>
  <si>
    <t>平成29年　2017</t>
    <phoneticPr fontId="31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</si>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</sst>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</numFmts>
  <fonts count="3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</cellStyleXfs>
  <cellXfs count="1241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179" fontId="9" fillId="0" borderId="0" xfId="14" applyNumberFormat="1" applyFont="1" applyFill="1" applyAlignment="1" applyProtection="1">
      <alignment horizontal="right"/>
    </xf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11" fillId="0" borderId="0" xfId="18" quotePrefix="1" applyFont="1" applyFill="1" applyAlignment="1" applyProtection="1">
      <alignment horizontal="right"/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176" fontId="8" fillId="0" borderId="0" xfId="37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>
      <alignment vertical="center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14" applyNumberFormat="1" applyFont="1" applyFill="1" applyBorder="1" applyAlignment="1" applyProtection="1">
      <alignment horizontal="right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179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Alignment="1">
      <alignment horizontal="distributed"/>
    </xf>
    <xf numFmtId="179" fontId="10" fillId="0" borderId="0" xfId="16" applyNumberFormat="1" applyFont="1" applyFill="1" applyAlignment="1">
      <alignment horizontal="right"/>
    </xf>
    <xf numFmtId="179" fontId="9" fillId="0" borderId="0" xfId="16" applyNumberFormat="1" applyFont="1" applyFill="1" applyAlignment="1">
      <alignment horizontal="right"/>
    </xf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0" fontId="20" fillId="0" borderId="0" xfId="37" quotePrefix="1" applyFont="1" applyFill="1" applyBorder="1" applyAlignment="1" applyProtection="1">
      <alignment horizontal="center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41" fontId="28" fillId="0" borderId="7" xfId="16" applyNumberFormat="1" applyFont="1" applyFill="1" applyBorder="1" applyAlignment="1">
      <alignment horizontal="right"/>
    </xf>
    <xf numFmtId="37" fontId="28" fillId="0" borderId="6" xfId="16" applyFont="1" applyFill="1" applyBorder="1" applyAlignment="1">
      <alignment horizontal="distributed"/>
    </xf>
    <xf numFmtId="37" fontId="28" fillId="0" borderId="23" xfId="16" applyFont="1" applyFill="1" applyBorder="1" applyAlignment="1" applyProtection="1">
      <alignment horizontal="distributed"/>
    </xf>
    <xf numFmtId="41" fontId="28" fillId="0" borderId="23" xfId="16" applyNumberFormat="1" applyFont="1" applyFill="1" applyBorder="1" applyAlignment="1" applyProtection="1">
      <alignment horizontal="right"/>
    </xf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8" fillId="0" borderId="0" xfId="33" applyNumberFormat="1" applyFont="1" applyFill="1"/>
    <xf numFmtId="0" fontId="9" fillId="0" borderId="0" xfId="33" applyNumberFormat="1" applyFont="1" applyFill="1"/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/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37" fontId="8" fillId="0" borderId="23" xfId="47" applyFont="1" applyFill="1" applyBorder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3" xfId="16" applyNumberFormat="1" applyFont="1" applyFill="1" applyBorder="1" applyAlignment="1">
      <alignment horizontal="right"/>
    </xf>
    <xf numFmtId="179" fontId="9" fillId="0" borderId="0" xfId="16" applyNumberFormat="1" applyFont="1" applyFill="1" applyBorder="1" applyAlignment="1" applyProtection="1">
      <alignment horizontal="left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>
      <alignment horizontal="center" vertical="center" wrapText="1"/>
    </xf>
    <xf numFmtId="179" fontId="8" fillId="0" borderId="22" xfId="16" applyNumberFormat="1" applyFont="1" applyFill="1" applyBorder="1" applyAlignment="1">
      <alignment horizontal="center" vertical="center" wrapText="1"/>
    </xf>
    <xf numFmtId="179" fontId="8" fillId="0" borderId="12" xfId="16" applyNumberFormat="1" applyFont="1" applyFill="1" applyBorder="1" applyAlignment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9" fillId="0" borderId="0" xfId="16" applyNumberFormat="1" applyFont="1" applyFill="1" applyBorder="1" applyAlignment="1">
      <alignment horizontal="distributed"/>
    </xf>
    <xf numFmtId="179" fontId="10" fillId="0" borderId="23" xfId="16" applyNumberFormat="1" applyFont="1" applyFill="1" applyBorder="1" applyAlignment="1" applyProtection="1">
      <alignment horizontal="distributed"/>
    </xf>
    <xf numFmtId="179" fontId="10" fillId="0" borderId="0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left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applyFont="1" applyFill="1" applyBorder="1" applyAlignment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37" fontId="8" fillId="0" borderId="0" xfId="20" quotePrefix="1" applyFont="1" applyFill="1" applyBorder="1" applyAlignment="1" applyProtection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0" fontId="8" fillId="0" borderId="25" xfId="31" applyFont="1" applyFill="1" applyBorder="1" applyAlignment="1">
      <alignment horizontal="center" vertical="center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0" fontId="8" fillId="0" borderId="4" xfId="42" applyFont="1" applyFill="1" applyBorder="1" applyAlignment="1">
      <alignment horizontal="center" vertical="center"/>
    </xf>
    <xf numFmtId="0" fontId="17" fillId="0" borderId="0" xfId="9" applyBorder="1" applyAlignment="1">
      <alignment horizontal="center" vertical="center"/>
    </xf>
    <xf numFmtId="0" fontId="17" fillId="0" borderId="6" xfId="9" applyBorder="1" applyAlignment="1">
      <alignment horizontal="center" vertical="center"/>
    </xf>
    <xf numFmtId="0" fontId="20" fillId="0" borderId="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8" fillId="0" borderId="18" xfId="42" applyFont="1" applyFill="1" applyBorder="1" applyAlignment="1">
      <alignment horizontal="center" vertical="center"/>
    </xf>
    <xf numFmtId="0" fontId="17" fillId="0" borderId="7" xfId="9" applyBorder="1" applyAlignment="1">
      <alignment horizontal="center" vertical="center"/>
    </xf>
    <xf numFmtId="0" fontId="20" fillId="0" borderId="22" xfId="42" applyFont="1" applyFill="1" applyBorder="1" applyAlignment="1">
      <alignment horizontal="center" vertical="center"/>
    </xf>
    <xf numFmtId="0" fontId="17" fillId="0" borderId="12" xfId="9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9" fillId="0" borderId="0" xfId="41" quotePrefix="1" applyFont="1" applyFill="1" applyBorder="1" applyAlignment="1" applyProtection="1">
      <alignment horizontal="distributed"/>
    </xf>
    <xf numFmtId="37" fontId="8" fillId="0" borderId="0" xfId="41" applyFont="1" applyFill="1" applyBorder="1" applyAlignment="1" applyProtection="1">
      <alignment horizontal="left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</cellXfs>
  <cellStyles count="49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桁区切り 4" xfId="45"/>
    <cellStyle name="通貨" xfId="8" builtinId="7"/>
    <cellStyle name="標準" xfId="0" builtinId="0"/>
    <cellStyle name="標準 2" xfId="9"/>
    <cellStyle name="標準 3" xfId="10"/>
    <cellStyle name="標準 4" xfId="48"/>
    <cellStyle name="標準_186" xfId="47"/>
    <cellStyle name="標準_216" xfId="46"/>
    <cellStyle name="標準_265_265" xfId="11"/>
    <cellStyle name="標準_267_1" xfId="12"/>
    <cellStyle name="標準_267_267279" xfId="13"/>
    <cellStyle name="標準_268-269" xfId="14"/>
    <cellStyle name="標準_270" xfId="15"/>
    <cellStyle name="標準_271" xfId="16"/>
    <cellStyle name="標準_273" xfId="17"/>
    <cellStyle name="標準_273_1" xfId="18"/>
    <cellStyle name="標準_274" xfId="19"/>
    <cellStyle name="標準_275" xfId="20"/>
    <cellStyle name="標準_275_1" xfId="21"/>
    <cellStyle name="標準_276_1" xfId="22"/>
    <cellStyle name="標準_277" xfId="23"/>
    <cellStyle name="標準_279" xfId="24"/>
    <cellStyle name="標準_280" xfId="25"/>
    <cellStyle name="標準_281" xfId="26"/>
    <cellStyle name="標準_282" xfId="27"/>
    <cellStyle name="標準_284" xfId="28"/>
    <cellStyle name="標準_286" xfId="29"/>
    <cellStyle name="標準_287" xfId="30"/>
    <cellStyle name="標準_287_287" xfId="31"/>
    <cellStyle name="標準_288" xfId="32"/>
    <cellStyle name="標準_288_1" xfId="33"/>
    <cellStyle name="標準_289_1" xfId="34"/>
    <cellStyle name="標準_290" xfId="35"/>
    <cellStyle name="標準_290_1" xfId="36"/>
    <cellStyle name="標準_294" xfId="37"/>
    <cellStyle name="標準_294 (2)" xfId="38"/>
    <cellStyle name="標準_294_1" xfId="39"/>
    <cellStyle name="標準_294_2" xfId="40"/>
    <cellStyle name="標準_295" xfId="41"/>
    <cellStyle name="標準_295_1" xfId="42"/>
    <cellStyle name="標準_296" xfId="43"/>
    <cellStyle name="標準_Sheet1 (2)_292" xfId="4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30452;&#25509;&#21454;&#38598;/&#36039;&#26009;/H18&#28711;&#26412;&#12373;&#12435;&#20381;&#38972;/H18_&#28711;&#26412;&#12373;&#12435;0704/&#32113;&#35336;&#26360;1999/201-260/WINNT/Profiles/pref2502/&#65411;&#65438;&#65405;&#65400;&#65412;&#65391;&#65420;&#65439;/&#32113;&#35336;&#26360;/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&#32113;&#35336;&#26360;1999/201-260/WINNT/Profiles/pref2502/&#65411;&#65438;&#65405;&#65400;&#65412;&#65391;&#65420;&#65439;/&#32113;&#35336;&#26360;/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&#32113;&#35336;&#26360;&#36039;&#26009;/&#24193;&#20869;&#65298;/WINDOWS/&#65411;&#65438;&#65405;&#65400;&#65412;&#65391;&#65420;&#65439;/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30452;&#25509;&#21454;&#38598;/&#36039;&#26009;/H18&#28711;&#26412;&#12373;&#12435;&#20381;&#38972;/H18_&#28711;&#26412;&#12373;&#12435;0704/&#32113;&#35336;&#26360;&#36039;&#26009;/&#24193;&#20869;&#65298;/WINDOWS/&#65411;&#65438;&#65405;&#65400;&#65412;&#65391;&#65420;&#65439;/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&#32113;&#35336;&#26360;&#36039;&#26009;/&#24193;&#20869;&#65298;/WINDOWS/&#65411;&#65438;&#65405;&#65400;&#65412;&#65391;&#65420;&#65439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22806;&#37096;&#27231;&#38306;/3&#22823;&#27941;&#22320;&#26041;&#26908;&#23519;&#24193;/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&#32113;&#35336;&#26360;1999/201-260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52"/>
  <sheetViews>
    <sheetView zoomScale="120" zoomScaleNormal="120" zoomScaleSheetLayoutView="100" workbookViewId="0">
      <selection activeCell="J62" sqref="J62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544</v>
      </c>
      <c r="G1" s="4" t="s">
        <v>27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519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82" t="s">
        <v>21</v>
      </c>
      <c r="O4" s="20"/>
    </row>
    <row r="5" spans="1:15" s="14" customFormat="1" ht="12" customHeight="1">
      <c r="A5" s="20"/>
      <c r="B5" s="20"/>
      <c r="C5" s="21"/>
      <c r="D5" s="1085" t="s">
        <v>2</v>
      </c>
      <c r="E5" s="1085" t="s">
        <v>3</v>
      </c>
      <c r="F5" s="1085" t="s">
        <v>4</v>
      </c>
      <c r="G5" s="1085" t="s">
        <v>2</v>
      </c>
      <c r="H5" s="1085" t="s">
        <v>5</v>
      </c>
      <c r="I5" s="22" t="s">
        <v>22</v>
      </c>
      <c r="J5" s="23"/>
      <c r="K5" s="1085" t="s">
        <v>6</v>
      </c>
      <c r="L5" s="1085" t="s">
        <v>7</v>
      </c>
      <c r="M5" s="1085" t="s">
        <v>8</v>
      </c>
      <c r="N5" s="1083"/>
      <c r="O5" s="24"/>
    </row>
    <row r="6" spans="1:15" s="14" customFormat="1" ht="24" customHeight="1">
      <c r="A6" s="25"/>
      <c r="B6" s="25"/>
      <c r="C6" s="26"/>
      <c r="D6" s="1086"/>
      <c r="E6" s="1086"/>
      <c r="F6" s="1086"/>
      <c r="G6" s="1086"/>
      <c r="H6" s="1086"/>
      <c r="I6" s="27" t="s">
        <v>9</v>
      </c>
      <c r="J6" s="28" t="s">
        <v>23</v>
      </c>
      <c r="K6" s="1086"/>
      <c r="L6" s="1086"/>
      <c r="M6" s="1086"/>
      <c r="N6" s="1084"/>
      <c r="O6" s="25"/>
    </row>
    <row r="7" spans="1:15" ht="16.5" customHeight="1">
      <c r="A7" s="29"/>
      <c r="B7" s="29" t="s">
        <v>518</v>
      </c>
      <c r="C7" s="30"/>
      <c r="D7" s="8">
        <v>17263</v>
      </c>
      <c r="E7" s="8">
        <v>362</v>
      </c>
      <c r="F7" s="8">
        <v>16901</v>
      </c>
      <c r="G7" s="8">
        <v>17219</v>
      </c>
      <c r="H7" s="8">
        <v>4565</v>
      </c>
      <c r="I7" s="8">
        <v>8664</v>
      </c>
      <c r="J7" s="8">
        <v>650</v>
      </c>
      <c r="K7" s="8">
        <v>17</v>
      </c>
      <c r="L7" s="8">
        <v>2151</v>
      </c>
      <c r="M7" s="8">
        <v>1172</v>
      </c>
      <c r="N7" s="8">
        <v>44</v>
      </c>
      <c r="O7" s="32"/>
    </row>
    <row r="8" spans="1:15" ht="12" customHeight="1">
      <c r="A8" s="29"/>
      <c r="B8" s="29" t="s">
        <v>705</v>
      </c>
      <c r="C8" s="30"/>
      <c r="D8" s="8">
        <v>14754</v>
      </c>
      <c r="E8" s="8">
        <v>44</v>
      </c>
      <c r="F8" s="8">
        <v>14710</v>
      </c>
      <c r="G8" s="8">
        <v>14585</v>
      </c>
      <c r="H8" s="8">
        <v>3796</v>
      </c>
      <c r="I8" s="8">
        <v>7223</v>
      </c>
      <c r="J8" s="8">
        <v>559</v>
      </c>
      <c r="K8" s="8">
        <v>11</v>
      </c>
      <c r="L8" s="8">
        <v>1956</v>
      </c>
      <c r="M8" s="8">
        <v>1040</v>
      </c>
      <c r="N8" s="8">
        <v>169</v>
      </c>
      <c r="O8" s="32"/>
    </row>
    <row r="9" spans="1:15" ht="12" customHeight="1">
      <c r="A9" s="29"/>
      <c r="B9" s="29" t="s">
        <v>810</v>
      </c>
      <c r="C9" s="30"/>
      <c r="D9" s="8">
        <v>13383</v>
      </c>
      <c r="E9" s="8">
        <v>169</v>
      </c>
      <c r="F9" s="8">
        <v>13214</v>
      </c>
      <c r="G9" s="8">
        <v>13242</v>
      </c>
      <c r="H9" s="8">
        <v>3540</v>
      </c>
      <c r="I9" s="8">
        <v>6559</v>
      </c>
      <c r="J9" s="8">
        <v>774</v>
      </c>
      <c r="K9" s="8">
        <v>6</v>
      </c>
      <c r="L9" s="8">
        <v>1521</v>
      </c>
      <c r="M9" s="8">
        <v>842</v>
      </c>
      <c r="N9" s="8">
        <v>141</v>
      </c>
      <c r="O9" s="32"/>
    </row>
    <row r="10" spans="1:15" ht="12" customHeight="1">
      <c r="A10" s="29"/>
      <c r="B10" s="29" t="s">
        <v>811</v>
      </c>
      <c r="C10" s="30"/>
      <c r="D10" s="8">
        <v>12149</v>
      </c>
      <c r="E10" s="8">
        <v>141</v>
      </c>
      <c r="F10" s="8">
        <v>12008</v>
      </c>
      <c r="G10" s="8">
        <v>11971</v>
      </c>
      <c r="H10" s="8">
        <v>3330</v>
      </c>
      <c r="I10" s="8">
        <v>5856</v>
      </c>
      <c r="J10" s="8">
        <v>566</v>
      </c>
      <c r="K10" s="8">
        <v>7</v>
      </c>
      <c r="L10" s="8">
        <v>1460</v>
      </c>
      <c r="M10" s="8">
        <v>752</v>
      </c>
      <c r="N10" s="8">
        <v>178</v>
      </c>
      <c r="O10" s="32"/>
    </row>
    <row r="11" spans="1:15" ht="12" customHeight="1">
      <c r="A11" s="29"/>
      <c r="B11" s="29" t="s">
        <v>24</v>
      </c>
      <c r="C11" s="30"/>
      <c r="N11" s="8"/>
      <c r="O11" s="32"/>
    </row>
    <row r="12" spans="1:15" s="35" customFormat="1" ht="17.100000000000001" customHeight="1">
      <c r="A12" s="33"/>
      <c r="B12" s="884" t="s">
        <v>812</v>
      </c>
      <c r="C12" s="954"/>
      <c r="D12" s="58">
        <v>11571</v>
      </c>
      <c r="E12" s="58">
        <v>178</v>
      </c>
      <c r="F12" s="58">
        <v>11393</v>
      </c>
      <c r="G12" s="58">
        <v>11334</v>
      </c>
      <c r="H12" s="58">
        <v>3158</v>
      </c>
      <c r="I12" s="58">
        <v>5394</v>
      </c>
      <c r="J12" s="58">
        <v>600</v>
      </c>
      <c r="K12" s="58">
        <v>2</v>
      </c>
      <c r="L12" s="58">
        <v>1512</v>
      </c>
      <c r="M12" s="58">
        <v>668</v>
      </c>
      <c r="N12" s="955">
        <v>237</v>
      </c>
      <c r="O12" s="34"/>
    </row>
    <row r="13" spans="1:15" ht="17.100000000000001" customHeight="1">
      <c r="A13" s="31"/>
      <c r="B13" s="31" t="s">
        <v>10</v>
      </c>
      <c r="C13" s="36"/>
      <c r="D13" s="37">
        <v>1141</v>
      </c>
      <c r="E13" s="37">
        <v>178</v>
      </c>
      <c r="F13" s="37">
        <v>963</v>
      </c>
      <c r="G13" s="37">
        <v>708</v>
      </c>
      <c r="H13" s="37">
        <v>181</v>
      </c>
      <c r="I13" s="37">
        <v>352</v>
      </c>
      <c r="J13" s="37">
        <v>33</v>
      </c>
      <c r="K13" s="37" t="s">
        <v>706</v>
      </c>
      <c r="L13" s="37">
        <v>112</v>
      </c>
      <c r="M13" s="37">
        <v>30</v>
      </c>
      <c r="N13" s="38">
        <v>433</v>
      </c>
      <c r="O13" s="32"/>
    </row>
    <row r="14" spans="1:15" ht="12" customHeight="1">
      <c r="A14" s="31"/>
      <c r="B14" s="31" t="s">
        <v>11</v>
      </c>
      <c r="C14" s="36"/>
      <c r="D14" s="37">
        <v>1400</v>
      </c>
      <c r="E14" s="37">
        <v>433</v>
      </c>
      <c r="F14" s="37">
        <v>967</v>
      </c>
      <c r="G14" s="37">
        <v>947</v>
      </c>
      <c r="H14" s="37">
        <v>227</v>
      </c>
      <c r="I14" s="37">
        <v>451</v>
      </c>
      <c r="J14" s="37">
        <v>51</v>
      </c>
      <c r="K14" s="37">
        <v>1</v>
      </c>
      <c r="L14" s="37">
        <v>162</v>
      </c>
      <c r="M14" s="37">
        <v>55</v>
      </c>
      <c r="N14" s="38">
        <v>453</v>
      </c>
      <c r="O14" s="32"/>
    </row>
    <row r="15" spans="1:15" ht="12" customHeight="1">
      <c r="A15" s="31"/>
      <c r="B15" s="31" t="s">
        <v>12</v>
      </c>
      <c r="C15" s="36"/>
      <c r="D15" s="37">
        <v>1535</v>
      </c>
      <c r="E15" s="37">
        <v>453</v>
      </c>
      <c r="F15" s="37">
        <v>1082</v>
      </c>
      <c r="G15" s="37">
        <v>1200</v>
      </c>
      <c r="H15" s="37">
        <v>255</v>
      </c>
      <c r="I15" s="37">
        <v>648</v>
      </c>
      <c r="J15" s="37">
        <v>71</v>
      </c>
      <c r="K15" s="37" t="s">
        <v>706</v>
      </c>
      <c r="L15" s="37">
        <v>142</v>
      </c>
      <c r="M15" s="37">
        <v>84</v>
      </c>
      <c r="N15" s="38">
        <v>335</v>
      </c>
      <c r="O15" s="32"/>
    </row>
    <row r="16" spans="1:15" ht="12" customHeight="1">
      <c r="A16" s="31"/>
      <c r="B16" s="31" t="s">
        <v>13</v>
      </c>
      <c r="C16" s="36"/>
      <c r="D16" s="37">
        <v>1190</v>
      </c>
      <c r="E16" s="37">
        <v>335</v>
      </c>
      <c r="F16" s="37">
        <v>855</v>
      </c>
      <c r="G16" s="37">
        <v>736</v>
      </c>
      <c r="H16" s="37">
        <v>199</v>
      </c>
      <c r="I16" s="37">
        <v>354</v>
      </c>
      <c r="J16" s="37">
        <v>27</v>
      </c>
      <c r="K16" s="37" t="s">
        <v>706</v>
      </c>
      <c r="L16" s="37">
        <v>121</v>
      </c>
      <c r="M16" s="37">
        <v>35</v>
      </c>
      <c r="N16" s="38">
        <v>454</v>
      </c>
      <c r="O16" s="32"/>
    </row>
    <row r="17" spans="1:15" ht="12" customHeight="1">
      <c r="A17" s="31"/>
      <c r="B17" s="31" t="s">
        <v>14</v>
      </c>
      <c r="C17" s="36"/>
      <c r="D17" s="37">
        <v>1350</v>
      </c>
      <c r="E17" s="37">
        <v>454</v>
      </c>
      <c r="F17" s="37">
        <v>896</v>
      </c>
      <c r="G17" s="37">
        <v>949</v>
      </c>
      <c r="H17" s="37">
        <v>324</v>
      </c>
      <c r="I17" s="37">
        <v>459</v>
      </c>
      <c r="J17" s="37">
        <v>39</v>
      </c>
      <c r="K17" s="37" t="s">
        <v>706</v>
      </c>
      <c r="L17" s="37">
        <v>80</v>
      </c>
      <c r="M17" s="37">
        <v>47</v>
      </c>
      <c r="N17" s="38">
        <v>401</v>
      </c>
      <c r="O17" s="32"/>
    </row>
    <row r="18" spans="1:15" ht="12" customHeight="1">
      <c r="A18" s="31"/>
      <c r="B18" s="31" t="s">
        <v>15</v>
      </c>
      <c r="C18" s="36"/>
      <c r="D18" s="37">
        <v>1397</v>
      </c>
      <c r="E18" s="37">
        <v>401</v>
      </c>
      <c r="F18" s="37">
        <v>996</v>
      </c>
      <c r="G18" s="37">
        <v>971</v>
      </c>
      <c r="H18" s="37">
        <v>255</v>
      </c>
      <c r="I18" s="37">
        <v>492</v>
      </c>
      <c r="J18" s="37">
        <v>54</v>
      </c>
      <c r="K18" s="37" t="s">
        <v>706</v>
      </c>
      <c r="L18" s="37">
        <v>117</v>
      </c>
      <c r="M18" s="37">
        <v>53</v>
      </c>
      <c r="N18" s="38">
        <v>426</v>
      </c>
      <c r="O18" s="32"/>
    </row>
    <row r="19" spans="1:15" ht="17.100000000000001" customHeight="1">
      <c r="A19" s="31"/>
      <c r="B19" s="31" t="s">
        <v>16</v>
      </c>
      <c r="C19" s="36"/>
      <c r="D19" s="37">
        <v>1343</v>
      </c>
      <c r="E19" s="37">
        <v>426</v>
      </c>
      <c r="F19" s="37">
        <v>917</v>
      </c>
      <c r="G19" s="37">
        <v>895</v>
      </c>
      <c r="H19" s="37">
        <v>291</v>
      </c>
      <c r="I19" s="37">
        <v>419</v>
      </c>
      <c r="J19" s="37">
        <v>48</v>
      </c>
      <c r="K19" s="37" t="s">
        <v>706</v>
      </c>
      <c r="L19" s="37">
        <v>95</v>
      </c>
      <c r="M19" s="37">
        <v>42</v>
      </c>
      <c r="N19" s="38">
        <v>448</v>
      </c>
      <c r="O19" s="32"/>
    </row>
    <row r="20" spans="1:15" ht="12" customHeight="1">
      <c r="A20" s="31"/>
      <c r="B20" s="31" t="s">
        <v>17</v>
      </c>
      <c r="C20" s="36"/>
      <c r="D20" s="37">
        <v>1320</v>
      </c>
      <c r="E20" s="37">
        <v>448</v>
      </c>
      <c r="F20" s="37">
        <v>872</v>
      </c>
      <c r="G20" s="37">
        <v>827</v>
      </c>
      <c r="H20" s="37">
        <v>194</v>
      </c>
      <c r="I20" s="37">
        <v>447</v>
      </c>
      <c r="J20" s="37">
        <v>42</v>
      </c>
      <c r="K20" s="37" t="s">
        <v>706</v>
      </c>
      <c r="L20" s="37">
        <v>73</v>
      </c>
      <c r="M20" s="37">
        <v>71</v>
      </c>
      <c r="N20" s="38">
        <v>493</v>
      </c>
      <c r="O20" s="32"/>
    </row>
    <row r="21" spans="1:15" ht="12" customHeight="1">
      <c r="A21" s="31"/>
      <c r="B21" s="31" t="s">
        <v>18</v>
      </c>
      <c r="C21" s="36"/>
      <c r="D21" s="37">
        <v>1319</v>
      </c>
      <c r="E21" s="37">
        <v>493</v>
      </c>
      <c r="F21" s="37">
        <v>826</v>
      </c>
      <c r="G21" s="37">
        <v>856</v>
      </c>
      <c r="H21" s="37">
        <v>246</v>
      </c>
      <c r="I21" s="37">
        <v>405</v>
      </c>
      <c r="J21" s="37">
        <v>53</v>
      </c>
      <c r="K21" s="37" t="s">
        <v>706</v>
      </c>
      <c r="L21" s="37">
        <v>107</v>
      </c>
      <c r="M21" s="37">
        <v>45</v>
      </c>
      <c r="N21" s="38">
        <v>463</v>
      </c>
      <c r="O21" s="32"/>
    </row>
    <row r="22" spans="1:15" ht="12" customHeight="1">
      <c r="A22" s="31"/>
      <c r="B22" s="31" t="s">
        <v>545</v>
      </c>
      <c r="C22" s="36"/>
      <c r="D22" s="37">
        <v>1567</v>
      </c>
      <c r="E22" s="37">
        <v>463</v>
      </c>
      <c r="F22" s="37">
        <v>1104</v>
      </c>
      <c r="G22" s="37">
        <v>1045</v>
      </c>
      <c r="H22" s="37">
        <v>293</v>
      </c>
      <c r="I22" s="37">
        <v>438</v>
      </c>
      <c r="J22" s="37">
        <v>38</v>
      </c>
      <c r="K22" s="37">
        <v>1</v>
      </c>
      <c r="L22" s="37">
        <v>220</v>
      </c>
      <c r="M22" s="37">
        <v>55</v>
      </c>
      <c r="N22" s="38">
        <v>522</v>
      </c>
      <c r="O22" s="32"/>
    </row>
    <row r="23" spans="1:15" ht="12" customHeight="1">
      <c r="A23" s="31"/>
      <c r="B23" s="31" t="s">
        <v>19</v>
      </c>
      <c r="C23" s="36"/>
      <c r="D23" s="37">
        <v>1579</v>
      </c>
      <c r="E23" s="37">
        <v>522</v>
      </c>
      <c r="F23" s="37">
        <v>1057</v>
      </c>
      <c r="G23" s="37">
        <v>1102</v>
      </c>
      <c r="H23" s="37">
        <v>368</v>
      </c>
      <c r="I23" s="37">
        <v>453</v>
      </c>
      <c r="J23" s="37">
        <v>59</v>
      </c>
      <c r="K23" s="37" t="s">
        <v>706</v>
      </c>
      <c r="L23" s="37">
        <v>132</v>
      </c>
      <c r="M23" s="37">
        <v>90</v>
      </c>
      <c r="N23" s="38">
        <v>477</v>
      </c>
      <c r="O23" s="32"/>
    </row>
    <row r="24" spans="1:15" ht="12" customHeight="1">
      <c r="A24" s="31"/>
      <c r="B24" s="31" t="s">
        <v>20</v>
      </c>
      <c r="C24" s="36"/>
      <c r="D24" s="37">
        <v>1335</v>
      </c>
      <c r="E24" s="37">
        <v>477</v>
      </c>
      <c r="F24" s="37">
        <v>858</v>
      </c>
      <c r="G24" s="37">
        <v>1098</v>
      </c>
      <c r="H24" s="37">
        <v>325</v>
      </c>
      <c r="I24" s="37">
        <v>476</v>
      </c>
      <c r="J24" s="37">
        <v>85</v>
      </c>
      <c r="K24" s="37" t="s">
        <v>706</v>
      </c>
      <c r="L24" s="37">
        <v>151</v>
      </c>
      <c r="M24" s="37">
        <v>61</v>
      </c>
      <c r="N24" s="38">
        <v>237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25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84" t="s">
        <v>812</v>
      </c>
      <c r="C27" s="40"/>
      <c r="D27" s="956">
        <v>11571</v>
      </c>
      <c r="E27" s="956">
        <v>178</v>
      </c>
      <c r="F27" s="956">
        <v>11393</v>
      </c>
      <c r="G27" s="956">
        <v>11334</v>
      </c>
      <c r="H27" s="956">
        <v>3158</v>
      </c>
      <c r="I27" s="956">
        <v>5394</v>
      </c>
      <c r="J27" s="956">
        <v>600</v>
      </c>
      <c r="K27" s="956">
        <v>2</v>
      </c>
      <c r="L27" s="956">
        <v>1512</v>
      </c>
      <c r="M27" s="956">
        <v>668</v>
      </c>
      <c r="N27" s="956">
        <v>237</v>
      </c>
    </row>
    <row r="28" spans="1:15" s="45" customFormat="1" ht="17.100000000000001" customHeight="1">
      <c r="A28" s="42"/>
      <c r="B28" s="887" t="s">
        <v>546</v>
      </c>
      <c r="C28" s="44"/>
      <c r="D28" s="46">
        <v>2797</v>
      </c>
      <c r="E28" s="46">
        <v>94</v>
      </c>
      <c r="F28" s="46">
        <v>2703</v>
      </c>
      <c r="G28" s="46">
        <v>2634</v>
      </c>
      <c r="H28" s="46">
        <v>854</v>
      </c>
      <c r="I28" s="46">
        <v>430</v>
      </c>
      <c r="J28" s="46">
        <v>323</v>
      </c>
      <c r="K28" s="46">
        <v>1</v>
      </c>
      <c r="L28" s="46">
        <v>358</v>
      </c>
      <c r="M28" s="46">
        <v>668</v>
      </c>
      <c r="N28" s="46">
        <v>163</v>
      </c>
    </row>
    <row r="29" spans="1:15" s="45" customFormat="1" ht="17.100000000000001" customHeight="1">
      <c r="A29" s="42"/>
      <c r="B29" s="886" t="s">
        <v>547</v>
      </c>
      <c r="C29" s="44"/>
      <c r="D29" s="46">
        <v>2342</v>
      </c>
      <c r="E29" s="46">
        <v>85</v>
      </c>
      <c r="F29" s="46">
        <v>2257</v>
      </c>
      <c r="G29" s="46">
        <v>2217</v>
      </c>
      <c r="H29" s="46">
        <v>638</v>
      </c>
      <c r="I29" s="46">
        <v>377</v>
      </c>
      <c r="J29" s="46">
        <v>253</v>
      </c>
      <c r="K29" s="46">
        <v>1</v>
      </c>
      <c r="L29" s="46">
        <v>280</v>
      </c>
      <c r="M29" s="46">
        <v>668</v>
      </c>
      <c r="N29" s="46">
        <v>125</v>
      </c>
    </row>
    <row r="30" spans="1:15" s="45" customFormat="1" ht="12" customHeight="1">
      <c r="A30" s="42"/>
      <c r="B30" s="886" t="s">
        <v>548</v>
      </c>
      <c r="C30" s="44"/>
      <c r="D30" s="46">
        <v>326</v>
      </c>
      <c r="E30" s="46">
        <v>7</v>
      </c>
      <c r="F30" s="46">
        <v>319</v>
      </c>
      <c r="G30" s="46">
        <v>291</v>
      </c>
      <c r="H30" s="46">
        <v>151</v>
      </c>
      <c r="I30" s="46">
        <v>38</v>
      </c>
      <c r="J30" s="46">
        <v>47</v>
      </c>
      <c r="K30" s="46" t="s">
        <v>707</v>
      </c>
      <c r="L30" s="46">
        <v>55</v>
      </c>
      <c r="M30" s="46" t="s">
        <v>706</v>
      </c>
      <c r="N30" s="46">
        <v>35</v>
      </c>
    </row>
    <row r="31" spans="1:15" s="45" customFormat="1" ht="12" customHeight="1">
      <c r="A31" s="42"/>
      <c r="B31" s="886" t="s">
        <v>549</v>
      </c>
      <c r="C31" s="44"/>
      <c r="D31" s="46">
        <v>129</v>
      </c>
      <c r="E31" s="46">
        <v>2</v>
      </c>
      <c r="F31" s="46">
        <v>127</v>
      </c>
      <c r="G31" s="46">
        <v>126</v>
      </c>
      <c r="H31" s="46">
        <v>65</v>
      </c>
      <c r="I31" s="46">
        <v>15</v>
      </c>
      <c r="J31" s="46">
        <v>23</v>
      </c>
      <c r="K31" s="46" t="s">
        <v>706</v>
      </c>
      <c r="L31" s="46">
        <v>23</v>
      </c>
      <c r="M31" s="46" t="s">
        <v>708</v>
      </c>
      <c r="N31" s="46">
        <v>3</v>
      </c>
    </row>
    <row r="32" spans="1:15" s="45" customFormat="1" ht="17.100000000000001" customHeight="1">
      <c r="A32" s="42"/>
      <c r="B32" s="43" t="s">
        <v>546</v>
      </c>
      <c r="C32" s="44"/>
      <c r="D32" s="46">
        <v>8774</v>
      </c>
      <c r="E32" s="46">
        <v>84</v>
      </c>
      <c r="F32" s="46">
        <v>8690</v>
      </c>
      <c r="G32" s="46">
        <v>8700</v>
      </c>
      <c r="H32" s="46">
        <v>2304</v>
      </c>
      <c r="I32" s="46">
        <v>4964</v>
      </c>
      <c r="J32" s="46">
        <v>277</v>
      </c>
      <c r="K32" s="46">
        <v>1</v>
      </c>
      <c r="L32" s="46">
        <v>1154</v>
      </c>
      <c r="M32" s="46" t="s">
        <v>706</v>
      </c>
      <c r="N32" s="46">
        <v>74</v>
      </c>
    </row>
    <row r="33" spans="1:16" s="45" customFormat="1" ht="17.100000000000001" customHeight="1">
      <c r="A33" s="42"/>
      <c r="B33" s="886" t="s">
        <v>550</v>
      </c>
      <c r="C33" s="44"/>
      <c r="D33" s="46">
        <v>4779</v>
      </c>
      <c r="E33" s="46">
        <v>40</v>
      </c>
      <c r="F33" s="46">
        <v>4739</v>
      </c>
      <c r="G33" s="46">
        <v>4737</v>
      </c>
      <c r="H33" s="46">
        <v>1381</v>
      </c>
      <c r="I33" s="46">
        <v>2582</v>
      </c>
      <c r="J33" s="46">
        <v>144</v>
      </c>
      <c r="K33" s="46" t="s">
        <v>706</v>
      </c>
      <c r="L33" s="46">
        <v>630</v>
      </c>
      <c r="M33" s="46" t="s">
        <v>706</v>
      </c>
      <c r="N33" s="46">
        <v>42</v>
      </c>
    </row>
    <row r="34" spans="1:16" s="45" customFormat="1" ht="12" customHeight="1">
      <c r="A34" s="42"/>
      <c r="B34" s="886" t="s">
        <v>484</v>
      </c>
      <c r="C34" s="44"/>
      <c r="D34" s="46">
        <v>242</v>
      </c>
      <c r="E34" s="46">
        <v>2</v>
      </c>
      <c r="F34" s="46">
        <v>240</v>
      </c>
      <c r="G34" s="46">
        <v>239</v>
      </c>
      <c r="H34" s="46">
        <v>37</v>
      </c>
      <c r="I34" s="46">
        <v>103</v>
      </c>
      <c r="J34" s="46">
        <v>7</v>
      </c>
      <c r="K34" s="46" t="s">
        <v>706</v>
      </c>
      <c r="L34" s="46">
        <v>92</v>
      </c>
      <c r="M34" s="46" t="s">
        <v>709</v>
      </c>
      <c r="N34" s="46">
        <v>3</v>
      </c>
    </row>
    <row r="35" spans="1:16" s="45" customFormat="1" ht="12" customHeight="1">
      <c r="A35" s="42"/>
      <c r="B35" s="886" t="s">
        <v>485</v>
      </c>
      <c r="C35" s="44"/>
      <c r="D35" s="46">
        <v>704</v>
      </c>
      <c r="E35" s="46">
        <v>7</v>
      </c>
      <c r="F35" s="46">
        <v>697</v>
      </c>
      <c r="G35" s="46">
        <v>702</v>
      </c>
      <c r="H35" s="46">
        <v>96</v>
      </c>
      <c r="I35" s="46">
        <v>441</v>
      </c>
      <c r="J35" s="46">
        <v>19</v>
      </c>
      <c r="K35" s="46" t="s">
        <v>706</v>
      </c>
      <c r="L35" s="46">
        <v>146</v>
      </c>
      <c r="M35" s="46" t="s">
        <v>706</v>
      </c>
      <c r="N35" s="46">
        <v>2</v>
      </c>
    </row>
    <row r="36" spans="1:16" s="45" customFormat="1" ht="12" customHeight="1">
      <c r="A36" s="42"/>
      <c r="B36" s="886" t="s">
        <v>551</v>
      </c>
      <c r="C36" s="44"/>
      <c r="D36" s="46">
        <v>1103</v>
      </c>
      <c r="E36" s="46">
        <v>9</v>
      </c>
      <c r="F36" s="46">
        <v>1094</v>
      </c>
      <c r="G36" s="46">
        <v>1095</v>
      </c>
      <c r="H36" s="46">
        <v>414</v>
      </c>
      <c r="I36" s="46">
        <v>593</v>
      </c>
      <c r="J36" s="46">
        <v>32</v>
      </c>
      <c r="K36" s="46" t="s">
        <v>706</v>
      </c>
      <c r="L36" s="46">
        <v>56</v>
      </c>
      <c r="M36" s="46" t="s">
        <v>706</v>
      </c>
      <c r="N36" s="46">
        <v>8</v>
      </c>
    </row>
    <row r="37" spans="1:16" s="45" customFormat="1" ht="12" customHeight="1">
      <c r="A37" s="42"/>
      <c r="B37" s="886" t="s">
        <v>486</v>
      </c>
      <c r="C37" s="44"/>
      <c r="D37" s="46">
        <v>1113</v>
      </c>
      <c r="E37" s="46">
        <v>13</v>
      </c>
      <c r="F37" s="46">
        <v>1100</v>
      </c>
      <c r="G37" s="46">
        <v>1096</v>
      </c>
      <c r="H37" s="46">
        <v>153</v>
      </c>
      <c r="I37" s="46">
        <v>775</v>
      </c>
      <c r="J37" s="46">
        <v>38</v>
      </c>
      <c r="K37" s="46">
        <v>1</v>
      </c>
      <c r="L37" s="46">
        <v>129</v>
      </c>
      <c r="M37" s="46" t="s">
        <v>706</v>
      </c>
      <c r="N37" s="46">
        <v>17</v>
      </c>
    </row>
    <row r="38" spans="1:16" s="45" customFormat="1" ht="12" customHeight="1">
      <c r="A38" s="42"/>
      <c r="B38" s="886" t="s">
        <v>552</v>
      </c>
      <c r="C38" s="44"/>
      <c r="D38" s="46">
        <v>833</v>
      </c>
      <c r="E38" s="46">
        <v>13</v>
      </c>
      <c r="F38" s="46">
        <v>820</v>
      </c>
      <c r="G38" s="46">
        <v>831</v>
      </c>
      <c r="H38" s="46">
        <v>223</v>
      </c>
      <c r="I38" s="46">
        <v>470</v>
      </c>
      <c r="J38" s="46">
        <v>37</v>
      </c>
      <c r="K38" s="46" t="s">
        <v>706</v>
      </c>
      <c r="L38" s="46">
        <v>101</v>
      </c>
      <c r="M38" s="46" t="s">
        <v>706</v>
      </c>
      <c r="N38" s="46">
        <v>2</v>
      </c>
    </row>
    <row r="39" spans="1:16" s="45" customFormat="1" ht="12" customHeight="1">
      <c r="A39" s="42"/>
      <c r="B39" s="886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26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84" t="s">
        <v>812</v>
      </c>
      <c r="C41" s="40"/>
      <c r="D41" s="956">
        <v>11571</v>
      </c>
      <c r="E41" s="956">
        <v>178</v>
      </c>
      <c r="F41" s="956">
        <v>11393</v>
      </c>
      <c r="G41" s="956">
        <v>11334</v>
      </c>
      <c r="H41" s="956">
        <v>3158</v>
      </c>
      <c r="I41" s="956">
        <v>5394</v>
      </c>
      <c r="J41" s="956">
        <v>600</v>
      </c>
      <c r="K41" s="956">
        <v>2</v>
      </c>
      <c r="L41" s="956">
        <v>1512</v>
      </c>
      <c r="M41" s="956">
        <v>668</v>
      </c>
      <c r="N41" s="956">
        <v>237</v>
      </c>
    </row>
    <row r="42" spans="1:16" s="45" customFormat="1" ht="17.100000000000001" customHeight="1">
      <c r="A42" s="42"/>
      <c r="B42" s="886" t="s">
        <v>487</v>
      </c>
      <c r="C42" s="44"/>
      <c r="D42" s="46">
        <v>3536</v>
      </c>
      <c r="E42" s="46">
        <v>100</v>
      </c>
      <c r="F42" s="46">
        <v>3436</v>
      </c>
      <c r="G42" s="46">
        <v>3426</v>
      </c>
      <c r="H42" s="46">
        <v>1235</v>
      </c>
      <c r="I42" s="46">
        <v>919</v>
      </c>
      <c r="J42" s="46">
        <v>398</v>
      </c>
      <c r="K42" s="46" t="s">
        <v>706</v>
      </c>
      <c r="L42" s="46">
        <v>436</v>
      </c>
      <c r="M42" s="46">
        <v>438</v>
      </c>
      <c r="N42" s="46">
        <v>117</v>
      </c>
    </row>
    <row r="43" spans="1:16" s="45" customFormat="1" ht="12" customHeight="1">
      <c r="A43" s="42"/>
      <c r="B43" s="886" t="s">
        <v>488</v>
      </c>
      <c r="C43" s="44"/>
      <c r="D43" s="46">
        <v>4990</v>
      </c>
      <c r="E43" s="46">
        <v>48</v>
      </c>
      <c r="F43" s="46">
        <v>4942</v>
      </c>
      <c r="G43" s="46">
        <v>4889</v>
      </c>
      <c r="H43" s="46">
        <v>537</v>
      </c>
      <c r="I43" s="46">
        <v>3917</v>
      </c>
      <c r="J43" s="46">
        <v>133</v>
      </c>
      <c r="K43" s="46" t="s">
        <v>706</v>
      </c>
      <c r="L43" s="46">
        <v>152</v>
      </c>
      <c r="M43" s="46">
        <v>150</v>
      </c>
      <c r="N43" s="46">
        <v>76</v>
      </c>
    </row>
    <row r="44" spans="1:16" s="45" customFormat="1" ht="12" customHeight="1">
      <c r="A44" s="42"/>
      <c r="B44" s="886" t="s">
        <v>489</v>
      </c>
      <c r="C44" s="44"/>
      <c r="D44" s="46">
        <v>3045</v>
      </c>
      <c r="E44" s="46">
        <v>30</v>
      </c>
      <c r="F44" s="46">
        <v>3015</v>
      </c>
      <c r="G44" s="46">
        <v>3019</v>
      </c>
      <c r="H44" s="46">
        <v>1386</v>
      </c>
      <c r="I44" s="46">
        <v>558</v>
      </c>
      <c r="J44" s="46">
        <v>69</v>
      </c>
      <c r="K44" s="46">
        <v>2</v>
      </c>
      <c r="L44" s="46">
        <v>924</v>
      </c>
      <c r="M44" s="46">
        <v>80</v>
      </c>
      <c r="N44" s="46">
        <v>44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698</v>
      </c>
      <c r="D46" s="53"/>
      <c r="P46" s="54"/>
    </row>
    <row r="47" spans="1:16" s="52" customFormat="1" ht="12" customHeight="1">
      <c r="B47" s="52" t="s">
        <v>853</v>
      </c>
      <c r="D47" s="53"/>
      <c r="P47" s="54"/>
    </row>
    <row r="48" spans="1:16" s="52" customFormat="1" ht="12" customHeight="1">
      <c r="B48" s="52" t="s">
        <v>697</v>
      </c>
      <c r="D48" s="53"/>
      <c r="P48" s="54"/>
    </row>
    <row r="49" spans="2:16" s="52" customFormat="1" ht="12" customHeight="1">
      <c r="B49" s="52" t="s">
        <v>553</v>
      </c>
      <c r="D49" s="53"/>
      <c r="P49" s="54"/>
    </row>
    <row r="50" spans="2:16" s="52" customFormat="1" ht="12" customHeight="1">
      <c r="B50" s="55" t="s">
        <v>813</v>
      </c>
      <c r="D50" s="53"/>
      <c r="P50" s="54"/>
    </row>
    <row r="51" spans="2:16" s="52" customFormat="1" ht="12" customHeight="1">
      <c r="B51" s="55" t="s">
        <v>696</v>
      </c>
      <c r="D51" s="53"/>
      <c r="P51" s="54"/>
    </row>
    <row r="52" spans="2:16" s="52" customFormat="1" ht="12" customHeight="1">
      <c r="B52" s="52" t="s">
        <v>699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20" zoomScaleNormal="120" zoomScaleSheetLayoutView="100" workbookViewId="0">
      <selection activeCell="F31" sqref="F31"/>
    </sheetView>
  </sheetViews>
  <sheetFormatPr defaultRowHeight="12" customHeight="1"/>
  <cols>
    <col min="1" max="1" width="0.42578125" style="323" customWidth="1"/>
    <col min="2" max="2" width="2.7109375" style="323" customWidth="1"/>
    <col min="3" max="3" width="15.7109375" style="323" customWidth="1"/>
    <col min="4" max="4" width="0.28515625" style="324" customWidth="1"/>
    <col min="5" max="8" width="18.7109375" style="323" customWidth="1"/>
    <col min="9" max="9" width="0.28515625" style="325" customWidth="1"/>
    <col min="10" max="16" width="10.7109375" style="323" customWidth="1"/>
    <col min="17" max="16384" width="9.140625" style="323"/>
  </cols>
  <sheetData>
    <row r="1" spans="1:9" s="319" customFormat="1" ht="24" customHeight="1">
      <c r="C1" s="320" t="s">
        <v>610</v>
      </c>
      <c r="D1" s="321"/>
      <c r="I1" s="322"/>
    </row>
    <row r="2" spans="1:9" ht="8.1" customHeight="1"/>
    <row r="3" spans="1:9" ht="12" customHeight="1" thickBot="1">
      <c r="F3" s="326"/>
      <c r="H3" s="327" t="s">
        <v>522</v>
      </c>
      <c r="I3" s="328"/>
    </row>
    <row r="4" spans="1:9" ht="36" customHeight="1">
      <c r="A4" s="329"/>
      <c r="B4" s="329"/>
      <c r="C4" s="329"/>
      <c r="D4" s="330"/>
      <c r="E4" s="331" t="s">
        <v>611</v>
      </c>
      <c r="F4" s="332" t="s">
        <v>612</v>
      </c>
      <c r="G4" s="332" t="s">
        <v>613</v>
      </c>
      <c r="H4" s="333" t="s">
        <v>614</v>
      </c>
      <c r="I4" s="334"/>
    </row>
    <row r="5" spans="1:9" ht="15.95" customHeight="1">
      <c r="A5" s="324"/>
      <c r="B5" s="1148" t="s">
        <v>508</v>
      </c>
      <c r="C5" s="1148"/>
      <c r="D5" s="335"/>
      <c r="E5" s="336">
        <v>1978</v>
      </c>
      <c r="F5" s="336">
        <v>1977</v>
      </c>
      <c r="G5" s="336">
        <v>1</v>
      </c>
      <c r="H5" s="175">
        <v>0</v>
      </c>
      <c r="I5" s="196"/>
    </row>
    <row r="6" spans="1:9" ht="12" customHeight="1">
      <c r="A6" s="324"/>
      <c r="B6" s="1148" t="s">
        <v>513</v>
      </c>
      <c r="C6" s="1148"/>
      <c r="D6" s="335"/>
      <c r="E6" s="336">
        <v>1697</v>
      </c>
      <c r="F6" s="336">
        <v>1697</v>
      </c>
      <c r="G6" s="336">
        <v>0</v>
      </c>
      <c r="H6" s="175">
        <v>0</v>
      </c>
      <c r="I6" s="196"/>
    </row>
    <row r="7" spans="1:9" ht="12" customHeight="1">
      <c r="A7" s="324"/>
      <c r="B7" s="1148" t="s">
        <v>710</v>
      </c>
      <c r="C7" s="1148"/>
      <c r="D7" s="335"/>
      <c r="E7" s="336">
        <v>1622</v>
      </c>
      <c r="F7" s="336">
        <v>1621</v>
      </c>
      <c r="G7" s="336">
        <v>1</v>
      </c>
      <c r="H7" s="175">
        <v>0</v>
      </c>
      <c r="I7" s="196"/>
    </row>
    <row r="8" spans="1:9" ht="12" customHeight="1">
      <c r="A8" s="324"/>
      <c r="B8" s="1148" t="s">
        <v>721</v>
      </c>
      <c r="C8" s="1148"/>
      <c r="D8" s="335"/>
      <c r="E8" s="963">
        <v>1490</v>
      </c>
      <c r="F8" s="963">
        <v>1490</v>
      </c>
      <c r="G8" s="336">
        <v>0</v>
      </c>
      <c r="H8" s="175">
        <v>0</v>
      </c>
      <c r="I8" s="196"/>
    </row>
    <row r="9" spans="1:9" s="339" customFormat="1" ht="17.100000000000001" customHeight="1">
      <c r="A9" s="337"/>
      <c r="B9" s="1147" t="s">
        <v>840</v>
      </c>
      <c r="C9" s="1147"/>
      <c r="D9" s="338"/>
      <c r="E9" s="970">
        <v>1312</v>
      </c>
      <c r="F9" s="970">
        <v>1312</v>
      </c>
      <c r="G9" s="970">
        <v>0</v>
      </c>
      <c r="H9" s="970">
        <v>0</v>
      </c>
      <c r="I9" s="196"/>
    </row>
    <row r="10" spans="1:9" ht="17.100000000000001" customHeight="1">
      <c r="A10" s="324"/>
      <c r="B10" s="324"/>
      <c r="C10" s="340" t="s">
        <v>181</v>
      </c>
      <c r="D10" s="341"/>
      <c r="E10" s="174">
        <v>1312</v>
      </c>
      <c r="F10" s="174">
        <v>1312</v>
      </c>
      <c r="G10" s="174">
        <v>0</v>
      </c>
      <c r="H10" s="174">
        <v>0</v>
      </c>
      <c r="I10" s="196"/>
    </row>
    <row r="11" spans="1:9" s="326" customFormat="1" ht="22.5" customHeight="1">
      <c r="A11" s="971"/>
      <c r="B11" s="971"/>
      <c r="C11" s="972" t="s">
        <v>182</v>
      </c>
      <c r="D11" s="973"/>
      <c r="E11" s="174" t="s">
        <v>841</v>
      </c>
      <c r="F11" s="174" t="s">
        <v>841</v>
      </c>
      <c r="G11" s="174">
        <v>0</v>
      </c>
      <c r="H11" s="174">
        <v>0</v>
      </c>
      <c r="I11" s="974"/>
    </row>
    <row r="12" spans="1:9" ht="6" customHeight="1">
      <c r="A12" s="975"/>
      <c r="B12" s="975"/>
      <c r="C12" s="975"/>
      <c r="D12" s="976"/>
      <c r="E12" s="975"/>
      <c r="F12" s="975"/>
      <c r="G12" s="975"/>
      <c r="H12" s="975"/>
      <c r="I12" s="196"/>
    </row>
    <row r="13" spans="1:9" ht="15.75" customHeight="1">
      <c r="B13" s="323" t="s">
        <v>615</v>
      </c>
    </row>
    <row r="14" spans="1:9" ht="12" customHeight="1">
      <c r="B14" s="323" t="s">
        <v>143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0" zoomScaleNormal="120" zoomScaleSheetLayoutView="100" workbookViewId="0">
      <selection activeCell="H31" sqref="H31"/>
    </sheetView>
  </sheetViews>
  <sheetFormatPr defaultColWidth="10.42578125" defaultRowHeight="12" customHeight="1"/>
  <cols>
    <col min="1" max="1" width="12.7109375" style="347" customWidth="1"/>
    <col min="2" max="15" width="6.28515625" style="347" customWidth="1"/>
    <col min="16" max="16" width="0.28515625" style="348" customWidth="1"/>
    <col min="17" max="16384" width="10.42578125" style="347"/>
  </cols>
  <sheetData>
    <row r="1" spans="1:16" s="342" customFormat="1" ht="24" customHeight="1">
      <c r="D1" s="343" t="s">
        <v>616</v>
      </c>
      <c r="E1" s="344" t="s">
        <v>617</v>
      </c>
      <c r="F1" s="344"/>
      <c r="P1" s="345"/>
    </row>
    <row r="2" spans="1:16" ht="8.1" customHeight="1">
      <c r="A2" s="346"/>
    </row>
    <row r="3" spans="1:16" ht="12" customHeight="1" thickBot="1">
      <c r="A3" s="347" t="s">
        <v>183</v>
      </c>
      <c r="N3" s="1151" t="s">
        <v>520</v>
      </c>
      <c r="O3" s="1151"/>
    </row>
    <row r="4" spans="1:16" ht="12" customHeight="1">
      <c r="A4" s="349"/>
      <c r="B4" s="350"/>
      <c r="C4" s="351" t="s">
        <v>618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</row>
    <row r="5" spans="1:16" s="353" customFormat="1" ht="12" customHeight="1">
      <c r="B5" s="354" t="s">
        <v>184</v>
      </c>
      <c r="C5" s="1149" t="s">
        <v>185</v>
      </c>
      <c r="D5" s="1149" t="s">
        <v>186</v>
      </c>
      <c r="E5" s="355" t="s">
        <v>619</v>
      </c>
      <c r="F5" s="355" t="s">
        <v>620</v>
      </c>
      <c r="G5" s="355" t="s">
        <v>621</v>
      </c>
      <c r="H5" s="355" t="s">
        <v>622</v>
      </c>
      <c r="I5" s="355" t="s">
        <v>623</v>
      </c>
      <c r="J5" s="355" t="s">
        <v>187</v>
      </c>
      <c r="K5" s="355" t="s">
        <v>188</v>
      </c>
      <c r="L5" s="355" t="s">
        <v>189</v>
      </c>
      <c r="M5" s="355" t="s">
        <v>190</v>
      </c>
      <c r="N5" s="355" t="s">
        <v>624</v>
      </c>
      <c r="O5" s="355" t="s">
        <v>625</v>
      </c>
      <c r="P5" s="356"/>
    </row>
    <row r="6" spans="1:16" s="353" customFormat="1" ht="12" customHeight="1">
      <c r="A6" s="357"/>
      <c r="B6" s="358"/>
      <c r="C6" s="1150"/>
      <c r="D6" s="1150"/>
      <c r="E6" s="359" t="s">
        <v>445</v>
      </c>
      <c r="F6" s="359" t="s">
        <v>191</v>
      </c>
      <c r="G6" s="359" t="s">
        <v>191</v>
      </c>
      <c r="H6" s="359" t="s">
        <v>191</v>
      </c>
      <c r="I6" s="359" t="s">
        <v>191</v>
      </c>
      <c r="J6" s="359" t="s">
        <v>191</v>
      </c>
      <c r="K6" s="359" t="s">
        <v>191</v>
      </c>
      <c r="L6" s="359" t="s">
        <v>191</v>
      </c>
      <c r="M6" s="359" t="s">
        <v>191</v>
      </c>
      <c r="N6" s="359" t="s">
        <v>191</v>
      </c>
      <c r="O6" s="359" t="s">
        <v>191</v>
      </c>
      <c r="P6" s="360"/>
    </row>
    <row r="7" spans="1:16" ht="18" customHeight="1">
      <c r="A7" s="361" t="s">
        <v>508</v>
      </c>
      <c r="B7" s="362" t="s">
        <v>56</v>
      </c>
      <c r="C7" s="347">
        <v>491</v>
      </c>
      <c r="D7" s="362" t="s">
        <v>56</v>
      </c>
      <c r="E7" s="362" t="s">
        <v>56</v>
      </c>
      <c r="F7" s="362" t="s">
        <v>56</v>
      </c>
      <c r="G7" s="362">
        <v>1</v>
      </c>
      <c r="H7" s="347">
        <v>52</v>
      </c>
      <c r="I7" s="347">
        <v>53</v>
      </c>
      <c r="J7" s="347">
        <v>153</v>
      </c>
      <c r="K7" s="347">
        <v>103</v>
      </c>
      <c r="L7" s="347">
        <v>107</v>
      </c>
      <c r="M7" s="347">
        <v>21</v>
      </c>
      <c r="N7" s="347">
        <v>1</v>
      </c>
      <c r="O7" s="362" t="s">
        <v>56</v>
      </c>
      <c r="P7" s="363"/>
    </row>
    <row r="8" spans="1:16" ht="15" customHeight="1">
      <c r="A8" s="361" t="s">
        <v>513</v>
      </c>
      <c r="B8" s="362" t="s">
        <v>56</v>
      </c>
      <c r="C8" s="347">
        <v>473</v>
      </c>
      <c r="D8" s="362" t="s">
        <v>56</v>
      </c>
      <c r="E8" s="362" t="s">
        <v>56</v>
      </c>
      <c r="F8" s="362" t="s">
        <v>56</v>
      </c>
      <c r="G8" s="362">
        <v>1</v>
      </c>
      <c r="H8" s="347">
        <v>55</v>
      </c>
      <c r="I8" s="347">
        <v>49</v>
      </c>
      <c r="J8" s="347">
        <v>143</v>
      </c>
      <c r="K8" s="347">
        <v>116</v>
      </c>
      <c r="L8" s="347">
        <v>93</v>
      </c>
      <c r="M8" s="347">
        <v>15</v>
      </c>
      <c r="N8" s="362">
        <v>1</v>
      </c>
      <c r="O8" s="362" t="s">
        <v>56</v>
      </c>
      <c r="P8" s="363"/>
    </row>
    <row r="9" spans="1:16" ht="15" customHeight="1">
      <c r="A9" s="361" t="s">
        <v>710</v>
      </c>
      <c r="B9" s="362" t="s">
        <v>56</v>
      </c>
      <c r="C9" s="347">
        <v>425</v>
      </c>
      <c r="D9" s="362" t="s">
        <v>56</v>
      </c>
      <c r="E9" s="362" t="s">
        <v>56</v>
      </c>
      <c r="F9" s="362" t="s">
        <v>56</v>
      </c>
      <c r="G9" s="362">
        <v>1</v>
      </c>
      <c r="H9" s="347">
        <v>49</v>
      </c>
      <c r="I9" s="347">
        <v>38</v>
      </c>
      <c r="J9" s="347">
        <v>131</v>
      </c>
      <c r="K9" s="347">
        <v>96</v>
      </c>
      <c r="L9" s="347">
        <v>89</v>
      </c>
      <c r="M9" s="347">
        <v>20</v>
      </c>
      <c r="N9" s="362">
        <v>1</v>
      </c>
      <c r="O9" s="362" t="s">
        <v>56</v>
      </c>
      <c r="P9" s="363"/>
    </row>
    <row r="10" spans="1:16" ht="15" customHeight="1">
      <c r="A10" s="361" t="s">
        <v>721</v>
      </c>
      <c r="B10" s="362" t="s">
        <v>56</v>
      </c>
      <c r="C10" s="347">
        <v>358</v>
      </c>
      <c r="D10" s="362" t="s">
        <v>56</v>
      </c>
      <c r="E10" s="362" t="s">
        <v>56</v>
      </c>
      <c r="F10" s="362" t="s">
        <v>56</v>
      </c>
      <c r="G10" s="347">
        <v>4</v>
      </c>
      <c r="H10" s="347">
        <v>47</v>
      </c>
      <c r="I10" s="347">
        <v>41</v>
      </c>
      <c r="J10" s="347">
        <v>102</v>
      </c>
      <c r="K10" s="347">
        <v>82</v>
      </c>
      <c r="L10" s="347">
        <v>69</v>
      </c>
      <c r="M10" s="347">
        <v>13</v>
      </c>
      <c r="N10" s="362" t="s">
        <v>56</v>
      </c>
      <c r="O10" s="362" t="s">
        <v>56</v>
      </c>
      <c r="P10" s="363"/>
    </row>
    <row r="11" spans="1:16" s="365" customFormat="1" ht="18" customHeight="1">
      <c r="A11" s="893" t="s">
        <v>814</v>
      </c>
      <c r="B11" s="995" t="s">
        <v>56</v>
      </c>
      <c r="C11" s="978">
        <v>408</v>
      </c>
      <c r="D11" s="995" t="s">
        <v>56</v>
      </c>
      <c r="E11" s="995" t="s">
        <v>56</v>
      </c>
      <c r="F11" s="995" t="s">
        <v>56</v>
      </c>
      <c r="G11" s="977">
        <v>4</v>
      </c>
      <c r="H11" s="978">
        <v>42</v>
      </c>
      <c r="I11" s="978">
        <v>50</v>
      </c>
      <c r="J11" s="978">
        <v>97</v>
      </c>
      <c r="K11" s="978">
        <v>110</v>
      </c>
      <c r="L11" s="978">
        <v>89</v>
      </c>
      <c r="M11" s="978">
        <v>15</v>
      </c>
      <c r="N11" s="995">
        <v>1</v>
      </c>
      <c r="O11" s="995" t="s">
        <v>56</v>
      </c>
      <c r="P11" s="364"/>
    </row>
    <row r="12" spans="1:16" ht="3.95" customHeight="1">
      <c r="A12" s="366"/>
      <c r="B12" s="367"/>
      <c r="C12" s="367"/>
      <c r="D12" s="368" t="s">
        <v>56</v>
      </c>
      <c r="E12" s="368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</row>
    <row r="13" spans="1:16" ht="15.95" customHeight="1">
      <c r="A13" s="347" t="s">
        <v>192</v>
      </c>
    </row>
    <row r="14" spans="1:16" ht="12" customHeight="1">
      <c r="A14" s="369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0" zoomScaleNormal="120" zoomScaleSheetLayoutView="100" workbookViewId="0">
      <selection activeCell="E28" sqref="E28"/>
    </sheetView>
  </sheetViews>
  <sheetFormatPr defaultColWidth="8.85546875" defaultRowHeight="12" customHeight="1"/>
  <cols>
    <col min="1" max="1" width="12.7109375" style="375" customWidth="1"/>
    <col min="2" max="11" width="8.28515625" style="375" customWidth="1"/>
    <col min="12" max="12" width="0.28515625" style="376" customWidth="1"/>
    <col min="13" max="13" width="8.85546875" style="375" customWidth="1"/>
    <col min="14" max="16384" width="8.85546875" style="375"/>
  </cols>
  <sheetData>
    <row r="1" spans="1:15" s="370" customFormat="1" ht="24" customHeight="1">
      <c r="C1" s="371" t="s">
        <v>626</v>
      </c>
      <c r="D1" s="372" t="s">
        <v>627</v>
      </c>
      <c r="L1" s="373"/>
      <c r="M1" s="342"/>
      <c r="N1" s="342"/>
      <c r="O1" s="342"/>
    </row>
    <row r="2" spans="1:15" ht="8.1" customHeight="1">
      <c r="A2" s="374"/>
      <c r="M2" s="347"/>
      <c r="N2" s="347"/>
      <c r="O2" s="347"/>
    </row>
    <row r="3" spans="1:15" ht="12" customHeight="1" thickBot="1">
      <c r="A3" s="375" t="s">
        <v>183</v>
      </c>
      <c r="J3" s="1151" t="s">
        <v>520</v>
      </c>
      <c r="K3" s="1151"/>
      <c r="M3" s="347"/>
      <c r="N3" s="347"/>
      <c r="O3" s="347"/>
    </row>
    <row r="4" spans="1:15" s="383" customFormat="1" ht="36" customHeight="1">
      <c r="A4" s="377"/>
      <c r="B4" s="378" t="s">
        <v>628</v>
      </c>
      <c r="C4" s="379" t="s">
        <v>629</v>
      </c>
      <c r="D4" s="380" t="s">
        <v>193</v>
      </c>
      <c r="E4" s="380" t="s">
        <v>194</v>
      </c>
      <c r="F4" s="380" t="s">
        <v>195</v>
      </c>
      <c r="G4" s="380" t="s">
        <v>196</v>
      </c>
      <c r="H4" s="380" t="s">
        <v>197</v>
      </c>
      <c r="I4" s="380" t="s">
        <v>198</v>
      </c>
      <c r="J4" s="380" t="s">
        <v>199</v>
      </c>
      <c r="K4" s="381" t="s">
        <v>630</v>
      </c>
      <c r="L4" s="382"/>
    </row>
    <row r="5" spans="1:15" ht="18" customHeight="1">
      <c r="A5" s="981" t="s">
        <v>508</v>
      </c>
      <c r="B5" s="375">
        <v>491</v>
      </c>
      <c r="C5" s="384" t="s">
        <v>56</v>
      </c>
      <c r="D5" s="384" t="s">
        <v>56</v>
      </c>
      <c r="E5" s="384" t="s">
        <v>56</v>
      </c>
      <c r="F5" s="375">
        <v>65</v>
      </c>
      <c r="G5" s="375">
        <v>139</v>
      </c>
      <c r="H5" s="375">
        <v>109</v>
      </c>
      <c r="I5" s="375">
        <v>76</v>
      </c>
      <c r="J5" s="375">
        <v>63</v>
      </c>
      <c r="K5" s="375">
        <v>39</v>
      </c>
    </row>
    <row r="6" spans="1:15" ht="15" customHeight="1">
      <c r="A6" s="981" t="s">
        <v>513</v>
      </c>
      <c r="B6" s="375">
        <v>473</v>
      </c>
      <c r="C6" s="384" t="s">
        <v>56</v>
      </c>
      <c r="D6" s="384" t="s">
        <v>56</v>
      </c>
      <c r="E6" s="384" t="s">
        <v>56</v>
      </c>
      <c r="F6" s="375">
        <v>54</v>
      </c>
      <c r="G6" s="375">
        <v>148</v>
      </c>
      <c r="H6" s="375">
        <v>101</v>
      </c>
      <c r="I6" s="375">
        <v>70</v>
      </c>
      <c r="J6" s="375">
        <v>68</v>
      </c>
      <c r="K6" s="375">
        <v>32</v>
      </c>
    </row>
    <row r="7" spans="1:15" ht="15" customHeight="1">
      <c r="A7" s="981" t="s">
        <v>710</v>
      </c>
      <c r="B7" s="375">
        <v>425</v>
      </c>
      <c r="C7" s="384" t="s">
        <v>56</v>
      </c>
      <c r="D7" s="384" t="s">
        <v>56</v>
      </c>
      <c r="E7" s="384" t="s">
        <v>56</v>
      </c>
      <c r="F7" s="375">
        <v>46</v>
      </c>
      <c r="G7" s="375">
        <v>112</v>
      </c>
      <c r="H7" s="375">
        <v>99</v>
      </c>
      <c r="I7" s="375">
        <v>74</v>
      </c>
      <c r="J7" s="375">
        <v>55</v>
      </c>
      <c r="K7" s="375">
        <v>39</v>
      </c>
    </row>
    <row r="8" spans="1:15" ht="15" customHeight="1">
      <c r="A8" s="981" t="s">
        <v>721</v>
      </c>
      <c r="B8" s="375">
        <v>358</v>
      </c>
      <c r="C8" s="384" t="s">
        <v>56</v>
      </c>
      <c r="D8" s="384">
        <v>1</v>
      </c>
      <c r="E8" s="384">
        <v>2</v>
      </c>
      <c r="F8" s="375">
        <v>48</v>
      </c>
      <c r="G8" s="375">
        <v>96</v>
      </c>
      <c r="H8" s="375">
        <v>83</v>
      </c>
      <c r="I8" s="375">
        <v>53</v>
      </c>
      <c r="J8" s="375">
        <v>47</v>
      </c>
      <c r="K8" s="375">
        <v>28</v>
      </c>
    </row>
    <row r="9" spans="1:15" s="386" customFormat="1" ht="18" customHeight="1">
      <c r="A9" s="982" t="s">
        <v>814</v>
      </c>
      <c r="B9" s="980">
        <v>408</v>
      </c>
      <c r="C9" s="979" t="s">
        <v>56</v>
      </c>
      <c r="D9" s="979" t="s">
        <v>815</v>
      </c>
      <c r="E9" s="979">
        <v>4</v>
      </c>
      <c r="F9" s="979">
        <v>43</v>
      </c>
      <c r="G9" s="980">
        <v>120</v>
      </c>
      <c r="H9" s="980">
        <v>104</v>
      </c>
      <c r="I9" s="980">
        <v>53</v>
      </c>
      <c r="J9" s="980">
        <v>50</v>
      </c>
      <c r="K9" s="980">
        <v>34</v>
      </c>
      <c r="L9" s="385"/>
    </row>
    <row r="10" spans="1:15" ht="3.95" customHeight="1">
      <c r="A10" s="387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9"/>
    </row>
    <row r="11" spans="1:15" ht="15.95" customHeight="1">
      <c r="A11" s="375" t="s">
        <v>192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5"/>
  <sheetViews>
    <sheetView zoomScale="120" zoomScaleNormal="120" zoomScaleSheetLayoutView="100" workbookViewId="0">
      <selection activeCell="G39" sqref="G39"/>
    </sheetView>
  </sheetViews>
  <sheetFormatPr defaultColWidth="15.7109375" defaultRowHeight="12" customHeight="1"/>
  <cols>
    <col min="1" max="1" width="0.85546875" style="1044" customWidth="1"/>
    <col min="2" max="2" width="2.42578125" style="1044" customWidth="1"/>
    <col min="3" max="3" width="17.85546875" style="1044" customWidth="1"/>
    <col min="4" max="4" width="7.85546875" style="1044" customWidth="1"/>
    <col min="5" max="5" width="1.5703125" style="1044" customWidth="1"/>
    <col min="6" max="6" width="2.42578125" style="1044" customWidth="1"/>
    <col min="7" max="7" width="17.28515625" style="1044" customWidth="1"/>
    <col min="8" max="8" width="7.85546875" style="1044" customWidth="1"/>
    <col min="9" max="9" width="1.7109375" style="1044" customWidth="1"/>
    <col min="10" max="10" width="1.7109375" style="1045" customWidth="1"/>
    <col min="11" max="11" width="2.42578125" style="1044" customWidth="1"/>
    <col min="12" max="12" width="17.28515625" style="1044" customWidth="1"/>
    <col min="13" max="13" width="7.85546875" style="1044" customWidth="1"/>
    <col min="14" max="16384" width="15.7109375" style="1044"/>
  </cols>
  <sheetData>
    <row r="1" spans="1:18" s="391" customFormat="1" ht="24" customHeight="1">
      <c r="A1" s="390"/>
      <c r="B1" s="390"/>
      <c r="D1" s="392" t="s">
        <v>869</v>
      </c>
      <c r="E1" s="393" t="s">
        <v>200</v>
      </c>
      <c r="O1" s="370"/>
      <c r="P1" s="370"/>
      <c r="Q1" s="370"/>
      <c r="R1" s="394"/>
    </row>
    <row r="2" spans="1:18" ht="8.25" customHeight="1">
      <c r="C2" s="1071"/>
      <c r="D2" s="1070"/>
      <c r="E2" s="1070"/>
      <c r="F2" s="1072"/>
      <c r="H2" s="1071"/>
      <c r="I2" s="1071"/>
      <c r="J2" s="1070"/>
    </row>
    <row r="3" spans="1:18" ht="12.75" customHeight="1">
      <c r="B3" s="1044" t="s">
        <v>868</v>
      </c>
      <c r="F3" s="1045"/>
      <c r="J3" s="1044"/>
      <c r="M3" s="1068"/>
    </row>
    <row r="4" spans="1:18" ht="18" customHeight="1" thickBot="1">
      <c r="B4" s="1069" t="s">
        <v>867</v>
      </c>
      <c r="F4" s="1045"/>
      <c r="H4" s="1068" t="s">
        <v>865</v>
      </c>
      <c r="I4" s="1068"/>
      <c r="J4" s="1044"/>
      <c r="K4" s="1044" t="s">
        <v>866</v>
      </c>
      <c r="M4" s="1068" t="s">
        <v>865</v>
      </c>
    </row>
    <row r="5" spans="1:18" s="1064" customFormat="1" ht="26.25" customHeight="1">
      <c r="A5" s="1066"/>
      <c r="B5" s="1066"/>
      <c r="C5" s="1066"/>
      <c r="D5" s="1065" t="s">
        <v>870</v>
      </c>
      <c r="E5" s="1067"/>
      <c r="F5" s="1066"/>
      <c r="G5" s="1066"/>
      <c r="H5" s="1065"/>
      <c r="I5" s="1074"/>
      <c r="J5" s="1063"/>
      <c r="K5" s="1066"/>
      <c r="L5" s="1066"/>
      <c r="M5" s="1065" t="s">
        <v>870</v>
      </c>
    </row>
    <row r="6" spans="1:18" ht="15.75" customHeight="1">
      <c r="A6" s="1055"/>
      <c r="B6" s="1154" t="s">
        <v>871</v>
      </c>
      <c r="C6" s="1154"/>
      <c r="D6" s="1060">
        <v>371</v>
      </c>
      <c r="E6" s="1045"/>
      <c r="F6" s="1063"/>
      <c r="G6" s="396" t="s">
        <v>648</v>
      </c>
      <c r="H6" s="1057" t="s">
        <v>858</v>
      </c>
      <c r="I6" s="1075"/>
      <c r="J6" s="1044"/>
      <c r="K6" s="1155" t="s">
        <v>871</v>
      </c>
      <c r="L6" s="1155"/>
      <c r="M6" s="983">
        <v>120</v>
      </c>
    </row>
    <row r="7" spans="1:18" ht="10.5" customHeight="1">
      <c r="A7" s="1055"/>
      <c r="B7" s="1154" t="s">
        <v>872</v>
      </c>
      <c r="C7" s="1154"/>
      <c r="D7" s="1060">
        <v>352</v>
      </c>
      <c r="E7" s="1046"/>
      <c r="F7" s="396"/>
      <c r="G7" s="1078" t="s">
        <v>864</v>
      </c>
      <c r="H7" s="1062">
        <v>27</v>
      </c>
      <c r="I7" s="1076"/>
      <c r="J7" s="1044"/>
      <c r="K7" s="1155" t="s">
        <v>872</v>
      </c>
      <c r="L7" s="1155"/>
      <c r="M7" s="983">
        <v>121</v>
      </c>
    </row>
    <row r="8" spans="1:18" ht="10.5" customHeight="1">
      <c r="A8" s="1055"/>
      <c r="B8" s="1154" t="s">
        <v>873</v>
      </c>
      <c r="C8" s="1154"/>
      <c r="D8" s="1061">
        <v>313</v>
      </c>
      <c r="E8" s="1046"/>
      <c r="F8" s="1046"/>
      <c r="G8" s="396" t="s">
        <v>651</v>
      </c>
      <c r="H8" s="983">
        <v>4</v>
      </c>
      <c r="I8" s="397"/>
      <c r="J8" s="1044"/>
      <c r="K8" s="1155" t="s">
        <v>873</v>
      </c>
      <c r="L8" s="1155"/>
      <c r="M8" s="1053">
        <v>112</v>
      </c>
    </row>
    <row r="9" spans="1:18" ht="10.5" customHeight="1">
      <c r="A9" s="1055"/>
      <c r="B9" s="1154" t="s">
        <v>874</v>
      </c>
      <c r="C9" s="1154"/>
      <c r="D9" s="1060">
        <v>280</v>
      </c>
      <c r="E9" s="1046"/>
      <c r="F9" s="1046"/>
      <c r="G9" s="396" t="s">
        <v>631</v>
      </c>
      <c r="H9" s="983">
        <v>2</v>
      </c>
      <c r="I9" s="397"/>
      <c r="J9" s="1044"/>
      <c r="K9" s="1155" t="s">
        <v>874</v>
      </c>
      <c r="L9" s="1155"/>
      <c r="M9" s="983">
        <v>78</v>
      </c>
    </row>
    <row r="10" spans="1:18" ht="10.5" customHeight="1">
      <c r="A10" s="1055"/>
      <c r="B10" s="1152" t="s">
        <v>875</v>
      </c>
      <c r="C10" s="1153"/>
      <c r="D10" s="1059">
        <v>304</v>
      </c>
      <c r="E10" s="1046"/>
      <c r="F10" s="1046"/>
      <c r="G10" s="396" t="s">
        <v>632</v>
      </c>
      <c r="H10" s="983">
        <v>14</v>
      </c>
      <c r="I10" s="397"/>
      <c r="J10" s="1044"/>
      <c r="K10" s="1156" t="s">
        <v>875</v>
      </c>
      <c r="L10" s="1156"/>
      <c r="M10" s="1057">
        <v>104</v>
      </c>
    </row>
    <row r="11" spans="1:18" ht="12" customHeight="1">
      <c r="A11" s="1055"/>
      <c r="B11" s="396"/>
      <c r="C11" s="396" t="s">
        <v>634</v>
      </c>
      <c r="D11" s="983">
        <v>95</v>
      </c>
      <c r="E11" s="1045"/>
      <c r="F11" s="1046"/>
      <c r="G11" s="396" t="s">
        <v>633</v>
      </c>
      <c r="H11" s="983">
        <v>2</v>
      </c>
      <c r="I11" s="1075"/>
      <c r="J11" s="1044"/>
      <c r="K11" s="396"/>
      <c r="L11" s="396" t="s">
        <v>641</v>
      </c>
      <c r="M11" s="1053" t="s">
        <v>706</v>
      </c>
    </row>
    <row r="12" spans="1:18" ht="12" customHeight="1">
      <c r="A12" s="1055"/>
      <c r="B12" s="396"/>
      <c r="C12" s="396" t="s">
        <v>636</v>
      </c>
      <c r="D12" s="983">
        <v>15</v>
      </c>
      <c r="E12" s="1058"/>
      <c r="F12" s="1046"/>
      <c r="G12" s="396" t="s">
        <v>635</v>
      </c>
      <c r="H12" s="1057" t="s">
        <v>858</v>
      </c>
      <c r="I12" s="1075"/>
      <c r="J12" s="1044"/>
      <c r="K12" s="396"/>
      <c r="L12" s="859" t="s">
        <v>477</v>
      </c>
      <c r="M12" s="1053" t="s">
        <v>858</v>
      </c>
    </row>
    <row r="13" spans="1:18" ht="12" customHeight="1">
      <c r="A13" s="1055"/>
      <c r="B13" s="396"/>
      <c r="C13" s="396" t="s">
        <v>638</v>
      </c>
      <c r="D13" s="983">
        <v>44</v>
      </c>
      <c r="E13" s="1046"/>
      <c r="G13" s="859" t="s">
        <v>637</v>
      </c>
      <c r="H13" s="1057" t="s">
        <v>858</v>
      </c>
      <c r="I13" s="1075"/>
      <c r="J13" s="1044"/>
      <c r="K13" s="396"/>
      <c r="L13" s="396" t="s">
        <v>644</v>
      </c>
      <c r="M13" s="983" t="s">
        <v>858</v>
      </c>
    </row>
    <row r="14" spans="1:18" ht="12" customHeight="1">
      <c r="A14" s="1055"/>
      <c r="B14" s="396"/>
      <c r="C14" s="396" t="s">
        <v>639</v>
      </c>
      <c r="D14" s="983">
        <v>2</v>
      </c>
      <c r="E14" s="1046"/>
      <c r="F14" s="1056"/>
      <c r="G14" s="396" t="s">
        <v>863</v>
      </c>
      <c r="H14" s="1052">
        <v>23</v>
      </c>
      <c r="I14" s="1077"/>
      <c r="J14" s="1044"/>
      <c r="K14" s="396"/>
      <c r="L14" s="396" t="s">
        <v>645</v>
      </c>
      <c r="M14" s="983">
        <v>87</v>
      </c>
    </row>
    <row r="15" spans="1:18" ht="12" customHeight="1">
      <c r="A15" s="1046"/>
      <c r="B15" s="396"/>
      <c r="C15" s="396" t="s">
        <v>640</v>
      </c>
      <c r="D15" s="1053">
        <v>9</v>
      </c>
      <c r="E15" s="1046"/>
      <c r="F15" s="396"/>
      <c r="G15" s="1054" t="s">
        <v>862</v>
      </c>
      <c r="H15" s="1052">
        <v>1</v>
      </c>
      <c r="I15" s="1077"/>
      <c r="J15" s="1044"/>
      <c r="K15" s="396"/>
      <c r="L15" s="396" t="s">
        <v>646</v>
      </c>
      <c r="M15" s="1053" t="s">
        <v>706</v>
      </c>
    </row>
    <row r="16" spans="1:18" ht="12" customHeight="1">
      <c r="A16" s="1046"/>
      <c r="B16" s="396"/>
      <c r="C16" s="396" t="s">
        <v>473</v>
      </c>
      <c r="D16" s="1053">
        <v>1</v>
      </c>
      <c r="E16" s="1046"/>
      <c r="F16" s="396"/>
      <c r="G16" s="396" t="s">
        <v>861</v>
      </c>
      <c r="H16" s="1052">
        <v>12</v>
      </c>
      <c r="I16" s="1077"/>
      <c r="J16" s="1044"/>
      <c r="K16" s="396"/>
      <c r="L16" s="396" t="s">
        <v>647</v>
      </c>
      <c r="M16" s="1053">
        <v>1</v>
      </c>
    </row>
    <row r="17" spans="1:13" ht="12" customHeight="1">
      <c r="A17" s="1046"/>
      <c r="B17" s="396"/>
      <c r="C17" s="396" t="s">
        <v>642</v>
      </c>
      <c r="D17" s="983" t="s">
        <v>858</v>
      </c>
      <c r="E17" s="1046"/>
      <c r="F17" s="396"/>
      <c r="G17" s="859" t="s">
        <v>860</v>
      </c>
      <c r="H17" s="1052">
        <v>1</v>
      </c>
      <c r="I17" s="1077"/>
      <c r="J17" s="1044"/>
      <c r="K17" s="396"/>
      <c r="L17" s="395" t="s">
        <v>649</v>
      </c>
      <c r="M17" s="983">
        <v>5</v>
      </c>
    </row>
    <row r="18" spans="1:13" ht="12" customHeight="1">
      <c r="A18" s="1046"/>
      <c r="B18" s="398"/>
      <c r="C18" s="1073" t="s">
        <v>643</v>
      </c>
      <c r="D18" s="983">
        <v>1</v>
      </c>
      <c r="E18" s="1046"/>
      <c r="F18" s="396"/>
      <c r="G18" s="396" t="s">
        <v>859</v>
      </c>
      <c r="H18" s="1052">
        <v>16</v>
      </c>
      <c r="I18" s="1077"/>
      <c r="J18" s="1044"/>
      <c r="K18" s="396"/>
      <c r="L18" s="396" t="s">
        <v>650</v>
      </c>
      <c r="M18" s="1053" t="s">
        <v>706</v>
      </c>
    </row>
    <row r="19" spans="1:13" ht="12" customHeight="1">
      <c r="A19" s="1046"/>
      <c r="B19" s="396"/>
      <c r="C19" s="396" t="s">
        <v>474</v>
      </c>
      <c r="D19" s="983" t="s">
        <v>858</v>
      </c>
      <c r="E19" s="1046"/>
      <c r="F19" s="396"/>
      <c r="G19" s="396" t="s">
        <v>857</v>
      </c>
      <c r="H19" s="1052">
        <v>1</v>
      </c>
      <c r="I19" s="1077"/>
      <c r="J19" s="1044"/>
      <c r="K19" s="396"/>
      <c r="L19" s="396" t="s">
        <v>856</v>
      </c>
      <c r="M19" s="983">
        <v>11</v>
      </c>
    </row>
    <row r="20" spans="1:13" ht="12" customHeight="1">
      <c r="A20" s="1046"/>
      <c r="B20" s="396"/>
      <c r="C20" s="399" t="s">
        <v>475</v>
      </c>
      <c r="D20" s="983">
        <v>14</v>
      </c>
      <c r="E20" s="1046"/>
      <c r="F20" s="396"/>
      <c r="G20" s="396" t="s">
        <v>855</v>
      </c>
      <c r="H20" s="1052">
        <v>11</v>
      </c>
      <c r="I20" s="1077"/>
      <c r="J20" s="1044"/>
      <c r="M20" s="1052"/>
    </row>
    <row r="21" spans="1:13" ht="12" customHeight="1">
      <c r="A21" s="1046"/>
      <c r="B21" s="396"/>
      <c r="C21" s="396" t="s">
        <v>476</v>
      </c>
      <c r="D21" s="1053">
        <v>9</v>
      </c>
      <c r="E21" s="1046"/>
      <c r="F21" s="396"/>
      <c r="G21" s="396"/>
      <c r="H21" s="1052"/>
      <c r="I21" s="1077"/>
      <c r="J21" s="1044"/>
      <c r="M21" s="1052"/>
    </row>
    <row r="22" spans="1:13" ht="3.75" customHeight="1">
      <c r="A22" s="1046"/>
      <c r="B22" s="400"/>
      <c r="C22" s="1051"/>
      <c r="D22" s="1050"/>
      <c r="E22" s="1046"/>
      <c r="F22" s="400"/>
      <c r="G22" s="400"/>
      <c r="H22" s="1049"/>
      <c r="I22" s="1045"/>
      <c r="J22" s="1044"/>
      <c r="K22" s="1048"/>
      <c r="L22" s="1048"/>
      <c r="M22" s="1047"/>
    </row>
    <row r="23" spans="1:13" ht="15.75" customHeight="1">
      <c r="A23" s="1079"/>
      <c r="B23" s="396"/>
      <c r="C23" s="395" t="s">
        <v>479</v>
      </c>
      <c r="E23" s="1046"/>
      <c r="F23" s="396"/>
      <c r="G23" s="395"/>
      <c r="J23" s="1044"/>
    </row>
    <row r="24" spans="1:13" ht="12" customHeight="1">
      <c r="F24" s="396"/>
      <c r="G24" s="396"/>
      <c r="J24" s="1044"/>
    </row>
    <row r="25" spans="1:13" ht="12" customHeight="1">
      <c r="G25" s="396"/>
      <c r="J25" s="1044"/>
    </row>
  </sheetData>
  <mergeCells count="10">
    <mergeCell ref="K6:L6"/>
    <mergeCell ref="K7:L7"/>
    <mergeCell ref="K8:L8"/>
    <mergeCell ref="K9:L9"/>
    <mergeCell ref="K10:L10"/>
    <mergeCell ref="B10:C10"/>
    <mergeCell ref="B6:C6"/>
    <mergeCell ref="B7:C7"/>
    <mergeCell ref="B8:C8"/>
    <mergeCell ref="B9:C9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101"/>
  <sheetViews>
    <sheetView view="pageBreakPreview" zoomScale="120" zoomScaleNormal="120" zoomScaleSheetLayoutView="120" workbookViewId="0">
      <selection activeCell="M104" sqref="M104"/>
    </sheetView>
  </sheetViews>
  <sheetFormatPr defaultColWidth="15.85546875" defaultRowHeight="12" customHeight="1"/>
  <cols>
    <col min="1" max="1" width="0.28515625" style="408" customWidth="1"/>
    <col min="2" max="2" width="23.5703125" style="408" customWidth="1"/>
    <col min="3" max="3" width="0.42578125" style="408" customWidth="1"/>
    <col min="4" max="4" width="9.28515625" style="408" customWidth="1"/>
    <col min="5" max="5" width="8.85546875" style="408" customWidth="1"/>
    <col min="6" max="8" width="6.85546875" style="408" customWidth="1"/>
    <col min="9" max="9" width="9.28515625" style="408" customWidth="1"/>
    <col min="10" max="10" width="8.7109375" style="408" customWidth="1"/>
    <col min="11" max="14" width="6.85546875" style="408" customWidth="1"/>
    <col min="15" max="15" width="0.28515625" style="411" customWidth="1"/>
    <col min="16" max="16384" width="15.85546875" style="408"/>
  </cols>
  <sheetData>
    <row r="1" spans="1:16" s="402" customFormat="1" ht="21.95" customHeight="1">
      <c r="A1" s="401"/>
      <c r="C1" s="401"/>
      <c r="E1" s="403" t="s">
        <v>652</v>
      </c>
      <c r="F1" s="404" t="s">
        <v>202</v>
      </c>
      <c r="G1" s="405"/>
      <c r="O1" s="406"/>
    </row>
    <row r="2" spans="1:16" ht="5.25" customHeight="1">
      <c r="A2" s="407"/>
      <c r="B2" s="407"/>
      <c r="C2" s="407"/>
      <c r="M2" s="409"/>
      <c r="N2" s="410"/>
    </row>
    <row r="3" spans="1:16" ht="12" customHeight="1" thickBot="1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1159" t="s">
        <v>556</v>
      </c>
      <c r="N3" s="1159"/>
      <c r="O3" s="413"/>
    </row>
    <row r="4" spans="1:16" s="421" customFormat="1" ht="12" customHeight="1">
      <c r="A4" s="414"/>
      <c r="B4" s="414"/>
      <c r="C4" s="415"/>
      <c r="D4" s="416" t="s">
        <v>653</v>
      </c>
      <c r="E4" s="417"/>
      <c r="F4" s="418"/>
      <c r="G4" s="417"/>
      <c r="H4" s="418"/>
      <c r="I4" s="419" t="s">
        <v>654</v>
      </c>
      <c r="J4" s="417"/>
      <c r="K4" s="418"/>
      <c r="L4" s="418"/>
      <c r="M4" s="417"/>
      <c r="N4" s="1157" t="s">
        <v>655</v>
      </c>
      <c r="O4" s="420"/>
      <c r="P4" s="420"/>
    </row>
    <row r="5" spans="1:16" ht="24" customHeight="1">
      <c r="A5" s="422"/>
      <c r="B5" s="422"/>
      <c r="C5" s="423"/>
      <c r="D5" s="424" t="s">
        <v>656</v>
      </c>
      <c r="E5" s="425" t="s">
        <v>657</v>
      </c>
      <c r="F5" s="426" t="s">
        <v>205</v>
      </c>
      <c r="G5" s="427" t="s">
        <v>658</v>
      </c>
      <c r="H5" s="425" t="s">
        <v>94</v>
      </c>
      <c r="I5" s="425" t="s">
        <v>185</v>
      </c>
      <c r="J5" s="425" t="s">
        <v>206</v>
      </c>
      <c r="K5" s="425" t="s">
        <v>659</v>
      </c>
      <c r="L5" s="425" t="s">
        <v>660</v>
      </c>
      <c r="M5" s="425" t="s">
        <v>94</v>
      </c>
      <c r="N5" s="1158"/>
      <c r="O5" s="428"/>
      <c r="P5" s="429"/>
    </row>
    <row r="6" spans="1:16" ht="15.95" customHeight="1">
      <c r="A6" s="430"/>
      <c r="B6" s="430" t="s">
        <v>508</v>
      </c>
      <c r="C6" s="431"/>
      <c r="D6" s="1001">
        <v>7468</v>
      </c>
      <c r="E6" s="1001">
        <v>7324</v>
      </c>
      <c r="F6" s="1001" t="s">
        <v>56</v>
      </c>
      <c r="G6" s="1001">
        <v>123</v>
      </c>
      <c r="H6" s="1001">
        <v>21</v>
      </c>
      <c r="I6" s="1001">
        <v>7507</v>
      </c>
      <c r="J6" s="1001">
        <v>7100</v>
      </c>
      <c r="K6" s="1001">
        <v>66</v>
      </c>
      <c r="L6" s="1001">
        <v>236</v>
      </c>
      <c r="M6" s="1001">
        <v>105</v>
      </c>
      <c r="N6" s="1001">
        <v>526</v>
      </c>
      <c r="O6" s="429"/>
      <c r="P6" s="429"/>
    </row>
    <row r="7" spans="1:16" ht="12" customHeight="1">
      <c r="A7" s="430"/>
      <c r="B7" s="430" t="s">
        <v>513</v>
      </c>
      <c r="C7" s="431"/>
      <c r="D7" s="1001">
        <v>7667</v>
      </c>
      <c r="E7" s="1001">
        <v>7571</v>
      </c>
      <c r="F7" s="1001" t="s">
        <v>56</v>
      </c>
      <c r="G7" s="1001">
        <v>86</v>
      </c>
      <c r="H7" s="1001">
        <v>10</v>
      </c>
      <c r="I7" s="1001">
        <v>7710</v>
      </c>
      <c r="J7" s="1001">
        <v>7415</v>
      </c>
      <c r="K7" s="1001">
        <v>28</v>
      </c>
      <c r="L7" s="1001">
        <v>174</v>
      </c>
      <c r="M7" s="1001">
        <v>93</v>
      </c>
      <c r="N7" s="1001">
        <v>483</v>
      </c>
      <c r="O7" s="429"/>
      <c r="P7" s="429"/>
    </row>
    <row r="8" spans="1:16" ht="12" customHeight="1">
      <c r="A8" s="430"/>
      <c r="B8" s="430" t="s">
        <v>710</v>
      </c>
      <c r="C8" s="431"/>
      <c r="D8" s="1001">
        <v>10485</v>
      </c>
      <c r="E8" s="1001">
        <v>10253</v>
      </c>
      <c r="F8" s="1001" t="s">
        <v>56</v>
      </c>
      <c r="G8" s="1001">
        <v>104</v>
      </c>
      <c r="H8" s="1001">
        <v>128</v>
      </c>
      <c r="I8" s="1001">
        <v>10291</v>
      </c>
      <c r="J8" s="1001">
        <v>10046</v>
      </c>
      <c r="K8" s="1001">
        <v>49</v>
      </c>
      <c r="L8" s="1001">
        <v>134</v>
      </c>
      <c r="M8" s="1001">
        <v>62</v>
      </c>
      <c r="N8" s="1001">
        <v>677</v>
      </c>
      <c r="O8" s="429"/>
      <c r="P8" s="429"/>
    </row>
    <row r="9" spans="1:16" ht="12" customHeight="1">
      <c r="A9" s="430"/>
      <c r="B9" s="430" t="s">
        <v>721</v>
      </c>
      <c r="C9" s="1000"/>
      <c r="D9" s="1001">
        <v>10742</v>
      </c>
      <c r="E9" s="1001">
        <v>10343</v>
      </c>
      <c r="F9" s="1001">
        <v>6</v>
      </c>
      <c r="G9" s="1001">
        <v>131</v>
      </c>
      <c r="H9" s="1001">
        <v>262</v>
      </c>
      <c r="I9" s="1001">
        <v>10892</v>
      </c>
      <c r="J9" s="1001">
        <v>10680</v>
      </c>
      <c r="K9" s="1001">
        <v>35</v>
      </c>
      <c r="L9" s="1001">
        <v>131</v>
      </c>
      <c r="M9" s="1001">
        <v>46</v>
      </c>
      <c r="N9" s="1001">
        <v>527</v>
      </c>
      <c r="O9" s="429"/>
      <c r="P9" s="429"/>
    </row>
    <row r="10" spans="1:16" s="435" customFormat="1" ht="15.95" customHeight="1">
      <c r="A10" s="432"/>
      <c r="B10" s="432" t="s">
        <v>849</v>
      </c>
      <c r="C10" s="433"/>
      <c r="D10" s="1002">
        <v>11157</v>
      </c>
      <c r="E10" s="1002">
        <v>10833</v>
      </c>
      <c r="F10" s="1002">
        <v>2</v>
      </c>
      <c r="G10" s="1002">
        <v>103</v>
      </c>
      <c r="H10" s="1002">
        <v>219</v>
      </c>
      <c r="I10" s="1002">
        <v>11027</v>
      </c>
      <c r="J10" s="1002">
        <v>10736</v>
      </c>
      <c r="K10" s="1002">
        <v>64</v>
      </c>
      <c r="L10" s="1002">
        <v>152</v>
      </c>
      <c r="M10" s="1002">
        <v>75</v>
      </c>
      <c r="N10" s="1002">
        <v>657</v>
      </c>
      <c r="O10" s="434"/>
      <c r="P10" s="434"/>
    </row>
    <row r="11" spans="1:16" s="435" customFormat="1" ht="15.95" customHeight="1">
      <c r="A11" s="436"/>
      <c r="B11" s="436" t="s">
        <v>491</v>
      </c>
      <c r="C11" s="437"/>
      <c r="D11" s="1002">
        <v>10913</v>
      </c>
      <c r="E11" s="1002">
        <v>10697</v>
      </c>
      <c r="F11" s="1002">
        <v>2</v>
      </c>
      <c r="G11" s="1002" t="s">
        <v>722</v>
      </c>
      <c r="H11" s="1002">
        <v>214</v>
      </c>
      <c r="I11" s="1002">
        <v>10785</v>
      </c>
      <c r="J11" s="1002">
        <v>10601</v>
      </c>
      <c r="K11" s="1002">
        <v>19</v>
      </c>
      <c r="L11" s="1002">
        <v>114</v>
      </c>
      <c r="M11" s="1002">
        <v>51</v>
      </c>
      <c r="N11" s="1002">
        <v>566</v>
      </c>
      <c r="O11" s="434"/>
      <c r="P11" s="434"/>
    </row>
    <row r="12" spans="1:16" ht="13.5" customHeight="1">
      <c r="A12" s="438"/>
      <c r="B12" s="438" t="s">
        <v>207</v>
      </c>
      <c r="C12" s="439"/>
      <c r="D12" s="1001">
        <v>358</v>
      </c>
      <c r="E12" s="1001">
        <v>356</v>
      </c>
      <c r="F12" s="1001" t="s">
        <v>851</v>
      </c>
      <c r="G12" s="1001" t="s">
        <v>722</v>
      </c>
      <c r="H12" s="1001">
        <v>2</v>
      </c>
      <c r="I12" s="1001">
        <v>352</v>
      </c>
      <c r="J12" s="1001">
        <v>336</v>
      </c>
      <c r="K12" s="1001" t="s">
        <v>722</v>
      </c>
      <c r="L12" s="1001">
        <v>6</v>
      </c>
      <c r="M12" s="1001">
        <v>10</v>
      </c>
      <c r="N12" s="1001">
        <v>56</v>
      </c>
      <c r="O12" s="494"/>
      <c r="P12" s="429"/>
    </row>
    <row r="13" spans="1:16" ht="12" customHeight="1">
      <c r="A13" s="441"/>
      <c r="B13" s="438" t="s">
        <v>208</v>
      </c>
      <c r="C13" s="442"/>
      <c r="D13" s="1001">
        <v>232</v>
      </c>
      <c r="E13" s="1001">
        <v>232</v>
      </c>
      <c r="F13" s="1001" t="s">
        <v>712</v>
      </c>
      <c r="G13" s="1001" t="s">
        <v>722</v>
      </c>
      <c r="H13" s="1001" t="s">
        <v>851</v>
      </c>
      <c r="I13" s="1001">
        <v>236</v>
      </c>
      <c r="J13" s="1001">
        <v>224</v>
      </c>
      <c r="K13" s="1001">
        <v>1</v>
      </c>
      <c r="L13" s="1001">
        <v>8</v>
      </c>
      <c r="M13" s="1001">
        <v>3</v>
      </c>
      <c r="N13" s="1001">
        <v>33</v>
      </c>
      <c r="O13" s="494"/>
      <c r="P13" s="429"/>
    </row>
    <row r="14" spans="1:16" ht="12" customHeight="1">
      <c r="A14" s="441"/>
      <c r="B14" s="438" t="s">
        <v>209</v>
      </c>
      <c r="C14" s="442"/>
      <c r="D14" s="1001">
        <v>126</v>
      </c>
      <c r="E14" s="1001">
        <v>125</v>
      </c>
      <c r="F14" s="1001" t="s">
        <v>722</v>
      </c>
      <c r="G14" s="1001" t="s">
        <v>722</v>
      </c>
      <c r="H14" s="1001">
        <v>1</v>
      </c>
      <c r="I14" s="1001">
        <v>101</v>
      </c>
      <c r="J14" s="1001">
        <v>98</v>
      </c>
      <c r="K14" s="1001" t="s">
        <v>722</v>
      </c>
      <c r="L14" s="1001">
        <v>3</v>
      </c>
      <c r="M14" s="1001" t="s">
        <v>722</v>
      </c>
      <c r="N14" s="1001">
        <v>38</v>
      </c>
      <c r="O14" s="494"/>
      <c r="P14" s="429"/>
    </row>
    <row r="15" spans="1:16" ht="12" customHeight="1">
      <c r="A15" s="438"/>
      <c r="B15" s="438" t="s">
        <v>210</v>
      </c>
      <c r="C15" s="439"/>
      <c r="D15" s="1001">
        <v>63</v>
      </c>
      <c r="E15" s="1001">
        <v>60</v>
      </c>
      <c r="F15" s="1001" t="s">
        <v>722</v>
      </c>
      <c r="G15" s="1001" t="s">
        <v>722</v>
      </c>
      <c r="H15" s="1001">
        <v>3</v>
      </c>
      <c r="I15" s="1001">
        <v>59</v>
      </c>
      <c r="J15" s="1001">
        <v>50</v>
      </c>
      <c r="K15" s="1001" t="s">
        <v>722</v>
      </c>
      <c r="L15" s="1001">
        <v>8</v>
      </c>
      <c r="M15" s="1001">
        <v>1</v>
      </c>
      <c r="N15" s="1001">
        <v>6</v>
      </c>
      <c r="O15" s="494"/>
      <c r="P15" s="429"/>
    </row>
    <row r="16" spans="1:16" ht="12" customHeight="1">
      <c r="A16" s="438"/>
      <c r="B16" s="438" t="s">
        <v>211</v>
      </c>
      <c r="C16" s="439"/>
      <c r="D16" s="1001">
        <v>16</v>
      </c>
      <c r="E16" s="1001">
        <v>16</v>
      </c>
      <c r="F16" s="1001" t="s">
        <v>722</v>
      </c>
      <c r="G16" s="1001" t="s">
        <v>722</v>
      </c>
      <c r="H16" s="1001" t="s">
        <v>722</v>
      </c>
      <c r="I16" s="1001">
        <v>11</v>
      </c>
      <c r="J16" s="1001">
        <v>10</v>
      </c>
      <c r="K16" s="1001">
        <v>1</v>
      </c>
      <c r="L16" s="1001" t="s">
        <v>851</v>
      </c>
      <c r="M16" s="1001" t="s">
        <v>851</v>
      </c>
      <c r="N16" s="1001">
        <v>13</v>
      </c>
      <c r="O16" s="494"/>
      <c r="P16" s="429"/>
    </row>
    <row r="17" spans="1:16" ht="14.1" customHeight="1">
      <c r="A17" s="438"/>
      <c r="B17" s="438" t="s">
        <v>212</v>
      </c>
      <c r="C17" s="439"/>
      <c r="D17" s="1001" t="s">
        <v>722</v>
      </c>
      <c r="E17" s="1001" t="s">
        <v>722</v>
      </c>
      <c r="F17" s="1001" t="s">
        <v>722</v>
      </c>
      <c r="G17" s="1001" t="s">
        <v>722</v>
      </c>
      <c r="H17" s="1001" t="s">
        <v>722</v>
      </c>
      <c r="I17" s="1001" t="s">
        <v>722</v>
      </c>
      <c r="J17" s="1001" t="s">
        <v>722</v>
      </c>
      <c r="K17" s="1001" t="s">
        <v>722</v>
      </c>
      <c r="L17" s="1001" t="s">
        <v>722</v>
      </c>
      <c r="M17" s="1001" t="s">
        <v>722</v>
      </c>
      <c r="N17" s="1001" t="s">
        <v>722</v>
      </c>
      <c r="O17" s="494"/>
      <c r="P17" s="429"/>
    </row>
    <row r="18" spans="1:16" ht="12" customHeight="1">
      <c r="A18" s="438"/>
      <c r="B18" s="438" t="s">
        <v>213</v>
      </c>
      <c r="C18" s="439"/>
      <c r="D18" s="1001">
        <v>1675</v>
      </c>
      <c r="E18" s="1001">
        <v>1671</v>
      </c>
      <c r="F18" s="1001" t="s">
        <v>722</v>
      </c>
      <c r="G18" s="1001" t="s">
        <v>722</v>
      </c>
      <c r="H18" s="1001">
        <v>4</v>
      </c>
      <c r="I18" s="1001">
        <v>1667</v>
      </c>
      <c r="J18" s="1001">
        <v>1663</v>
      </c>
      <c r="K18" s="1001" t="s">
        <v>722</v>
      </c>
      <c r="L18" s="1001" t="s">
        <v>851</v>
      </c>
      <c r="M18" s="1001">
        <v>4</v>
      </c>
      <c r="N18" s="1001">
        <v>24</v>
      </c>
      <c r="O18" s="494"/>
      <c r="P18" s="429"/>
    </row>
    <row r="19" spans="1:16" ht="12" customHeight="1">
      <c r="A19" s="438"/>
      <c r="B19" s="438" t="s">
        <v>214</v>
      </c>
      <c r="C19" s="439"/>
      <c r="D19" s="1001">
        <v>15</v>
      </c>
      <c r="E19" s="1001">
        <v>14</v>
      </c>
      <c r="F19" s="1001" t="s">
        <v>722</v>
      </c>
      <c r="G19" s="1001" t="s">
        <v>722</v>
      </c>
      <c r="H19" s="1001">
        <v>1</v>
      </c>
      <c r="I19" s="1001">
        <v>15</v>
      </c>
      <c r="J19" s="1001">
        <v>11</v>
      </c>
      <c r="K19" s="1001" t="s">
        <v>851</v>
      </c>
      <c r="L19" s="1001">
        <v>3</v>
      </c>
      <c r="M19" s="1001">
        <v>1</v>
      </c>
      <c r="N19" s="1001">
        <v>5</v>
      </c>
      <c r="O19" s="494"/>
      <c r="P19" s="429"/>
    </row>
    <row r="20" spans="1:16" ht="12" customHeight="1">
      <c r="A20" s="438"/>
      <c r="B20" s="438" t="s">
        <v>215</v>
      </c>
      <c r="C20" s="439"/>
      <c r="D20" s="1001" t="s">
        <v>722</v>
      </c>
      <c r="E20" s="1001" t="s">
        <v>722</v>
      </c>
      <c r="F20" s="1001" t="s">
        <v>722</v>
      </c>
      <c r="G20" s="1001" t="s">
        <v>722</v>
      </c>
      <c r="H20" s="1001" t="s">
        <v>722</v>
      </c>
      <c r="I20" s="1001" t="s">
        <v>722</v>
      </c>
      <c r="J20" s="1001" t="s">
        <v>722</v>
      </c>
      <c r="K20" s="1001" t="s">
        <v>722</v>
      </c>
      <c r="L20" s="1001" t="s">
        <v>722</v>
      </c>
      <c r="M20" s="1001" t="s">
        <v>722</v>
      </c>
      <c r="N20" s="1001" t="s">
        <v>722</v>
      </c>
      <c r="O20" s="494"/>
      <c r="P20" s="429"/>
    </row>
    <row r="21" spans="1:16" ht="12" customHeight="1">
      <c r="A21" s="438"/>
      <c r="B21" s="438" t="s">
        <v>216</v>
      </c>
      <c r="C21" s="439"/>
      <c r="D21" s="1001">
        <v>19</v>
      </c>
      <c r="E21" s="1001">
        <v>19</v>
      </c>
      <c r="F21" s="1001" t="s">
        <v>722</v>
      </c>
      <c r="G21" s="1001" t="s">
        <v>722</v>
      </c>
      <c r="H21" s="1001" t="s">
        <v>722</v>
      </c>
      <c r="I21" s="1001">
        <v>21</v>
      </c>
      <c r="J21" s="1001">
        <v>21</v>
      </c>
      <c r="K21" s="1001" t="s">
        <v>722</v>
      </c>
      <c r="L21" s="1001" t="s">
        <v>722</v>
      </c>
      <c r="M21" s="1001" t="s">
        <v>722</v>
      </c>
      <c r="N21" s="1001" t="s">
        <v>851</v>
      </c>
      <c r="O21" s="494"/>
      <c r="P21" s="429"/>
    </row>
    <row r="22" spans="1:16" ht="14.1" customHeight="1">
      <c r="A22" s="438"/>
      <c r="B22" s="438" t="s">
        <v>217</v>
      </c>
      <c r="C22" s="439"/>
      <c r="D22" s="1001">
        <v>11</v>
      </c>
      <c r="E22" s="1001">
        <v>11</v>
      </c>
      <c r="F22" s="1001" t="s">
        <v>722</v>
      </c>
      <c r="G22" s="1001" t="s">
        <v>722</v>
      </c>
      <c r="H22" s="1001" t="s">
        <v>722</v>
      </c>
      <c r="I22" s="1001">
        <v>11</v>
      </c>
      <c r="J22" s="1001">
        <v>11</v>
      </c>
      <c r="K22" s="1001" t="s">
        <v>722</v>
      </c>
      <c r="L22" s="1001" t="s">
        <v>722</v>
      </c>
      <c r="M22" s="1001" t="s">
        <v>722</v>
      </c>
      <c r="N22" s="1001">
        <v>7</v>
      </c>
      <c r="O22" s="494"/>
      <c r="P22" s="429"/>
    </row>
    <row r="23" spans="1:16" ht="12" customHeight="1">
      <c r="A23" s="438"/>
      <c r="B23" s="438" t="s">
        <v>218</v>
      </c>
      <c r="C23" s="439"/>
      <c r="D23" s="1001" t="s">
        <v>722</v>
      </c>
      <c r="E23" s="1001" t="s">
        <v>722</v>
      </c>
      <c r="F23" s="1001" t="s">
        <v>722</v>
      </c>
      <c r="G23" s="1001" t="s">
        <v>722</v>
      </c>
      <c r="H23" s="1001" t="s">
        <v>722</v>
      </c>
      <c r="I23" s="1001" t="s">
        <v>722</v>
      </c>
      <c r="J23" s="1001" t="s">
        <v>722</v>
      </c>
      <c r="K23" s="1001" t="s">
        <v>722</v>
      </c>
      <c r="L23" s="1001" t="s">
        <v>722</v>
      </c>
      <c r="M23" s="1001" t="s">
        <v>722</v>
      </c>
      <c r="N23" s="1001" t="s">
        <v>722</v>
      </c>
      <c r="O23" s="494"/>
      <c r="P23" s="429"/>
    </row>
    <row r="24" spans="1:16" ht="12" customHeight="1">
      <c r="A24" s="438"/>
      <c r="B24" s="438" t="s">
        <v>219</v>
      </c>
      <c r="C24" s="439"/>
      <c r="D24" s="1001">
        <v>135</v>
      </c>
      <c r="E24" s="1001">
        <v>134</v>
      </c>
      <c r="F24" s="1001" t="s">
        <v>722</v>
      </c>
      <c r="G24" s="1001" t="s">
        <v>722</v>
      </c>
      <c r="H24" s="1001">
        <v>1</v>
      </c>
      <c r="I24" s="1001">
        <v>143</v>
      </c>
      <c r="J24" s="1001">
        <v>138</v>
      </c>
      <c r="K24" s="1001" t="s">
        <v>722</v>
      </c>
      <c r="L24" s="1001">
        <v>5</v>
      </c>
      <c r="M24" s="1001" t="s">
        <v>722</v>
      </c>
      <c r="N24" s="1001">
        <v>11</v>
      </c>
      <c r="O24" s="494"/>
      <c r="P24" s="429"/>
    </row>
    <row r="25" spans="1:16" ht="12" customHeight="1">
      <c r="A25" s="438"/>
      <c r="B25" s="438" t="s">
        <v>220</v>
      </c>
      <c r="C25" s="439"/>
      <c r="D25" s="1001" t="s">
        <v>722</v>
      </c>
      <c r="E25" s="1001" t="s">
        <v>722</v>
      </c>
      <c r="F25" s="1001" t="s">
        <v>722</v>
      </c>
      <c r="G25" s="1001" t="s">
        <v>722</v>
      </c>
      <c r="H25" s="1001" t="s">
        <v>722</v>
      </c>
      <c r="I25" s="1001" t="s">
        <v>722</v>
      </c>
      <c r="J25" s="1001" t="s">
        <v>722</v>
      </c>
      <c r="K25" s="1001" t="s">
        <v>722</v>
      </c>
      <c r="L25" s="1001" t="s">
        <v>722</v>
      </c>
      <c r="M25" s="1001" t="s">
        <v>722</v>
      </c>
      <c r="N25" s="1001" t="s">
        <v>722</v>
      </c>
      <c r="O25" s="494"/>
      <c r="P25" s="429"/>
    </row>
    <row r="26" spans="1:16" ht="12" customHeight="1">
      <c r="A26" s="441"/>
      <c r="B26" s="441" t="s">
        <v>221</v>
      </c>
      <c r="C26" s="442"/>
      <c r="D26" s="1001">
        <v>4</v>
      </c>
      <c r="E26" s="1001">
        <v>4</v>
      </c>
      <c r="F26" s="1001" t="s">
        <v>722</v>
      </c>
      <c r="G26" s="1001" t="s">
        <v>722</v>
      </c>
      <c r="H26" s="1001" t="s">
        <v>722</v>
      </c>
      <c r="I26" s="1001">
        <v>1</v>
      </c>
      <c r="J26" s="1001">
        <v>1</v>
      </c>
      <c r="K26" s="1001" t="s">
        <v>722</v>
      </c>
      <c r="L26" s="1001" t="s">
        <v>852</v>
      </c>
      <c r="M26" s="1001" t="s">
        <v>722</v>
      </c>
      <c r="N26" s="1001">
        <v>4</v>
      </c>
      <c r="O26" s="494"/>
      <c r="P26" s="429"/>
    </row>
    <row r="27" spans="1:16" ht="14.1" customHeight="1">
      <c r="A27" s="441"/>
      <c r="B27" s="441" t="s">
        <v>222</v>
      </c>
      <c r="C27" s="442"/>
      <c r="D27" s="1001" t="s">
        <v>851</v>
      </c>
      <c r="E27" s="1001" t="s">
        <v>851</v>
      </c>
      <c r="F27" s="1001" t="s">
        <v>722</v>
      </c>
      <c r="G27" s="1001" t="s">
        <v>722</v>
      </c>
      <c r="H27" s="1001" t="s">
        <v>722</v>
      </c>
      <c r="I27" s="1001">
        <v>3</v>
      </c>
      <c r="J27" s="1001">
        <v>2</v>
      </c>
      <c r="K27" s="1001" t="s">
        <v>722</v>
      </c>
      <c r="L27" s="1001">
        <v>1</v>
      </c>
      <c r="M27" s="1001" t="s">
        <v>722</v>
      </c>
      <c r="N27" s="1001" t="s">
        <v>851</v>
      </c>
      <c r="O27" s="494"/>
      <c r="P27" s="429"/>
    </row>
    <row r="28" spans="1:16" ht="12" customHeight="1">
      <c r="A28" s="438"/>
      <c r="B28" s="438" t="s">
        <v>223</v>
      </c>
      <c r="C28" s="439"/>
      <c r="D28" s="1001">
        <v>126</v>
      </c>
      <c r="E28" s="1001">
        <v>75</v>
      </c>
      <c r="F28" s="1001" t="s">
        <v>722</v>
      </c>
      <c r="G28" s="1001" t="s">
        <v>722</v>
      </c>
      <c r="H28" s="1001">
        <v>51</v>
      </c>
      <c r="I28" s="1001">
        <v>120</v>
      </c>
      <c r="J28" s="1001">
        <v>110</v>
      </c>
      <c r="K28" s="1001">
        <v>1</v>
      </c>
      <c r="L28" s="1001">
        <v>6</v>
      </c>
      <c r="M28" s="1001">
        <v>3</v>
      </c>
      <c r="N28" s="1001">
        <v>10</v>
      </c>
      <c r="O28" s="494"/>
      <c r="P28" s="429"/>
    </row>
    <row r="29" spans="1:16" ht="12" customHeight="1">
      <c r="A29" s="438"/>
      <c r="B29" s="438" t="s">
        <v>224</v>
      </c>
      <c r="C29" s="439"/>
      <c r="D29" s="1001">
        <v>107</v>
      </c>
      <c r="E29" s="1001">
        <v>107</v>
      </c>
      <c r="F29" s="1001" t="s">
        <v>722</v>
      </c>
      <c r="G29" s="1001" t="s">
        <v>722</v>
      </c>
      <c r="H29" s="1001" t="s">
        <v>851</v>
      </c>
      <c r="I29" s="1001">
        <v>107</v>
      </c>
      <c r="J29" s="1001">
        <v>104</v>
      </c>
      <c r="K29" s="1001" t="s">
        <v>722</v>
      </c>
      <c r="L29" s="1001">
        <v>1</v>
      </c>
      <c r="M29" s="1001">
        <v>2</v>
      </c>
      <c r="N29" s="1001">
        <v>3</v>
      </c>
      <c r="O29" s="494"/>
      <c r="P29" s="429"/>
    </row>
    <row r="30" spans="1:16" ht="12" customHeight="1">
      <c r="A30" s="438"/>
      <c r="B30" s="441" t="s">
        <v>225</v>
      </c>
      <c r="C30" s="439"/>
      <c r="D30" s="1001">
        <v>9</v>
      </c>
      <c r="E30" s="1001">
        <v>9</v>
      </c>
      <c r="F30" s="1001" t="s">
        <v>722</v>
      </c>
      <c r="G30" s="1001" t="s">
        <v>722</v>
      </c>
      <c r="H30" s="1001" t="s">
        <v>722</v>
      </c>
      <c r="I30" s="1001">
        <v>6</v>
      </c>
      <c r="J30" s="1001">
        <v>1</v>
      </c>
      <c r="K30" s="1001">
        <v>2</v>
      </c>
      <c r="L30" s="1001">
        <v>3</v>
      </c>
      <c r="M30" s="1001" t="s">
        <v>722</v>
      </c>
      <c r="N30" s="1001">
        <v>3</v>
      </c>
      <c r="O30" s="494"/>
      <c r="P30" s="429"/>
    </row>
    <row r="31" spans="1:16" ht="12" customHeight="1">
      <c r="A31" s="438"/>
      <c r="B31" s="441" t="s">
        <v>226</v>
      </c>
      <c r="C31" s="439"/>
      <c r="D31" s="1001">
        <v>7</v>
      </c>
      <c r="E31" s="1001">
        <v>7</v>
      </c>
      <c r="F31" s="1001" t="s">
        <v>722</v>
      </c>
      <c r="G31" s="1001" t="s">
        <v>722</v>
      </c>
      <c r="H31" s="1001" t="s">
        <v>851</v>
      </c>
      <c r="I31" s="1001">
        <v>7</v>
      </c>
      <c r="J31" s="1001">
        <v>7</v>
      </c>
      <c r="K31" s="1001" t="s">
        <v>722</v>
      </c>
      <c r="L31" s="1001" t="s">
        <v>722</v>
      </c>
      <c r="M31" s="1001" t="s">
        <v>722</v>
      </c>
      <c r="N31" s="1001" t="s">
        <v>722</v>
      </c>
      <c r="O31" s="494"/>
      <c r="P31" s="429"/>
    </row>
    <row r="32" spans="1:16" ht="14.1" customHeight="1">
      <c r="A32" s="438"/>
      <c r="B32" s="441" t="s">
        <v>227</v>
      </c>
      <c r="C32" s="439"/>
      <c r="D32" s="1001">
        <v>64</v>
      </c>
      <c r="E32" s="1001" t="s">
        <v>722</v>
      </c>
      <c r="F32" s="1001" t="s">
        <v>722</v>
      </c>
      <c r="G32" s="1001" t="s">
        <v>722</v>
      </c>
      <c r="H32" s="1001">
        <v>64</v>
      </c>
      <c r="I32" s="1001">
        <v>64</v>
      </c>
      <c r="J32" s="1001">
        <v>63</v>
      </c>
      <c r="K32" s="1001" t="s">
        <v>722</v>
      </c>
      <c r="L32" s="1001">
        <v>1</v>
      </c>
      <c r="M32" s="1001" t="s">
        <v>852</v>
      </c>
      <c r="N32" s="1001" t="s">
        <v>722</v>
      </c>
      <c r="O32" s="494"/>
      <c r="P32" s="429"/>
    </row>
    <row r="33" spans="1:16" ht="12" customHeight="1">
      <c r="A33" s="438"/>
      <c r="B33" s="441" t="s">
        <v>228</v>
      </c>
      <c r="C33" s="439"/>
      <c r="D33" s="1001">
        <v>91</v>
      </c>
      <c r="E33" s="1001">
        <v>87</v>
      </c>
      <c r="F33" s="1001" t="s">
        <v>851</v>
      </c>
      <c r="G33" s="1001" t="s">
        <v>722</v>
      </c>
      <c r="H33" s="1001">
        <v>4</v>
      </c>
      <c r="I33" s="1001">
        <v>93</v>
      </c>
      <c r="J33" s="1001">
        <v>89</v>
      </c>
      <c r="K33" s="1001" t="s">
        <v>722</v>
      </c>
      <c r="L33" s="1001">
        <v>4</v>
      </c>
      <c r="M33" s="1001" t="s">
        <v>722</v>
      </c>
      <c r="N33" s="1001">
        <v>1</v>
      </c>
      <c r="O33" s="494"/>
      <c r="P33" s="429"/>
    </row>
    <row r="34" spans="1:16" ht="12" customHeight="1">
      <c r="A34" s="438"/>
      <c r="B34" s="438" t="s">
        <v>229</v>
      </c>
      <c r="C34" s="439"/>
      <c r="D34" s="1001">
        <v>1694</v>
      </c>
      <c r="E34" s="1001">
        <v>1664</v>
      </c>
      <c r="F34" s="1001">
        <v>2</v>
      </c>
      <c r="G34" s="1001" t="s">
        <v>722</v>
      </c>
      <c r="H34" s="1001">
        <v>28</v>
      </c>
      <c r="I34" s="1001">
        <v>1658</v>
      </c>
      <c r="J34" s="1001">
        <v>1656</v>
      </c>
      <c r="K34" s="1001" t="s">
        <v>722</v>
      </c>
      <c r="L34" s="1001">
        <v>2</v>
      </c>
      <c r="M34" s="1001" t="s">
        <v>722</v>
      </c>
      <c r="N34" s="1001">
        <v>57</v>
      </c>
      <c r="O34" s="494"/>
      <c r="P34" s="429"/>
    </row>
    <row r="35" spans="1:16" ht="12" customHeight="1">
      <c r="A35" s="438"/>
      <c r="B35" s="438" t="s">
        <v>230</v>
      </c>
      <c r="C35" s="439"/>
      <c r="D35" s="1001">
        <v>3506</v>
      </c>
      <c r="E35" s="1001">
        <v>3501</v>
      </c>
      <c r="F35" s="1001" t="s">
        <v>722</v>
      </c>
      <c r="G35" s="1001" t="s">
        <v>722</v>
      </c>
      <c r="H35" s="1001">
        <v>5</v>
      </c>
      <c r="I35" s="1001">
        <v>3461</v>
      </c>
      <c r="J35" s="1001">
        <v>3461</v>
      </c>
      <c r="K35" s="1001" t="s">
        <v>722</v>
      </c>
      <c r="L35" s="1001" t="s">
        <v>722</v>
      </c>
      <c r="M35" s="1001" t="s">
        <v>852</v>
      </c>
      <c r="N35" s="1001">
        <v>131</v>
      </c>
      <c r="O35" s="494"/>
      <c r="P35" s="429"/>
    </row>
    <row r="36" spans="1:16" ht="12" customHeight="1">
      <c r="A36" s="438"/>
      <c r="B36" s="438" t="s">
        <v>231</v>
      </c>
      <c r="C36" s="439"/>
      <c r="D36" s="1001" t="s">
        <v>722</v>
      </c>
      <c r="E36" s="1001" t="s">
        <v>722</v>
      </c>
      <c r="F36" s="1001" t="s">
        <v>722</v>
      </c>
      <c r="G36" s="1001" t="s">
        <v>722</v>
      </c>
      <c r="H36" s="1001" t="s">
        <v>722</v>
      </c>
      <c r="I36" s="1001" t="s">
        <v>722</v>
      </c>
      <c r="J36" s="1001" t="s">
        <v>722</v>
      </c>
      <c r="K36" s="1001" t="s">
        <v>722</v>
      </c>
      <c r="L36" s="1001" t="s">
        <v>722</v>
      </c>
      <c r="M36" s="1001" t="s">
        <v>722</v>
      </c>
      <c r="N36" s="1001" t="s">
        <v>722</v>
      </c>
      <c r="O36" s="494"/>
      <c r="P36" s="429"/>
    </row>
    <row r="37" spans="1:16" ht="14.1" customHeight="1">
      <c r="A37" s="438"/>
      <c r="B37" s="438" t="s">
        <v>232</v>
      </c>
      <c r="C37" s="439"/>
      <c r="D37" s="1001">
        <v>4</v>
      </c>
      <c r="E37" s="1001">
        <v>4</v>
      </c>
      <c r="F37" s="1001" t="s">
        <v>722</v>
      </c>
      <c r="G37" s="1001" t="s">
        <v>722</v>
      </c>
      <c r="H37" s="1001" t="s">
        <v>851</v>
      </c>
      <c r="I37" s="1001">
        <v>4</v>
      </c>
      <c r="J37" s="1001">
        <v>4</v>
      </c>
      <c r="K37" s="1001" t="s">
        <v>722</v>
      </c>
      <c r="L37" s="1001" t="s">
        <v>722</v>
      </c>
      <c r="M37" s="1001" t="s">
        <v>722</v>
      </c>
      <c r="N37" s="1001" t="s">
        <v>722</v>
      </c>
      <c r="O37" s="494"/>
      <c r="P37" s="429"/>
    </row>
    <row r="38" spans="1:16" ht="12" customHeight="1">
      <c r="A38" s="438"/>
      <c r="B38" s="438" t="s">
        <v>233</v>
      </c>
      <c r="C38" s="439"/>
      <c r="D38" s="1001" t="s">
        <v>722</v>
      </c>
      <c r="E38" s="1001" t="s">
        <v>722</v>
      </c>
      <c r="F38" s="1001" t="s">
        <v>722</v>
      </c>
      <c r="G38" s="1001" t="s">
        <v>722</v>
      </c>
      <c r="H38" s="1001" t="s">
        <v>722</v>
      </c>
      <c r="I38" s="1001" t="s">
        <v>722</v>
      </c>
      <c r="J38" s="1001" t="s">
        <v>722</v>
      </c>
      <c r="K38" s="1001" t="s">
        <v>722</v>
      </c>
      <c r="L38" s="1001" t="s">
        <v>722</v>
      </c>
      <c r="M38" s="1001" t="s">
        <v>722</v>
      </c>
      <c r="N38" s="1001" t="s">
        <v>722</v>
      </c>
      <c r="O38" s="494"/>
      <c r="P38" s="429"/>
    </row>
    <row r="39" spans="1:16" ht="12" customHeight="1">
      <c r="A39" s="438"/>
      <c r="B39" s="438" t="s">
        <v>234</v>
      </c>
      <c r="C39" s="439"/>
      <c r="D39" s="1001">
        <v>65</v>
      </c>
      <c r="E39" s="1001">
        <v>65</v>
      </c>
      <c r="F39" s="1001" t="s">
        <v>722</v>
      </c>
      <c r="G39" s="1001" t="s">
        <v>722</v>
      </c>
      <c r="H39" s="1001" t="s">
        <v>722</v>
      </c>
      <c r="I39" s="1001">
        <v>70</v>
      </c>
      <c r="J39" s="1001">
        <v>58</v>
      </c>
      <c r="K39" s="1001">
        <v>1</v>
      </c>
      <c r="L39" s="1001">
        <v>11</v>
      </c>
      <c r="M39" s="1001" t="s">
        <v>722</v>
      </c>
      <c r="N39" s="1001" t="s">
        <v>851</v>
      </c>
      <c r="O39" s="494"/>
      <c r="P39" s="429"/>
    </row>
    <row r="40" spans="1:16" ht="12" customHeight="1">
      <c r="A40" s="438"/>
      <c r="B40" s="438" t="s">
        <v>235</v>
      </c>
      <c r="C40" s="439"/>
      <c r="D40" s="1001">
        <v>6</v>
      </c>
      <c r="E40" s="1001">
        <v>6</v>
      </c>
      <c r="F40" s="1001" t="s">
        <v>722</v>
      </c>
      <c r="G40" s="1001" t="s">
        <v>722</v>
      </c>
      <c r="H40" s="1001" t="s">
        <v>722</v>
      </c>
      <c r="I40" s="1001">
        <v>5</v>
      </c>
      <c r="J40" s="1001">
        <v>5</v>
      </c>
      <c r="K40" s="1001" t="s">
        <v>722</v>
      </c>
      <c r="L40" s="1001" t="s">
        <v>722</v>
      </c>
      <c r="M40" s="1001" t="s">
        <v>722</v>
      </c>
      <c r="N40" s="1001">
        <v>1</v>
      </c>
      <c r="O40" s="494"/>
      <c r="P40" s="429"/>
    </row>
    <row r="41" spans="1:16" ht="12" customHeight="1">
      <c r="A41" s="438"/>
      <c r="B41" s="438" t="s">
        <v>236</v>
      </c>
      <c r="C41" s="439"/>
      <c r="D41" s="1001">
        <v>3</v>
      </c>
      <c r="E41" s="1001">
        <v>3</v>
      </c>
      <c r="F41" s="1001" t="s">
        <v>722</v>
      </c>
      <c r="G41" s="1001" t="s">
        <v>722</v>
      </c>
      <c r="H41" s="1001" t="s">
        <v>722</v>
      </c>
      <c r="I41" s="1001">
        <v>3</v>
      </c>
      <c r="J41" s="1001">
        <v>1</v>
      </c>
      <c r="K41" s="1001">
        <v>1</v>
      </c>
      <c r="L41" s="1001">
        <v>1</v>
      </c>
      <c r="M41" s="1001" t="s">
        <v>722</v>
      </c>
      <c r="N41" s="1001" t="s">
        <v>722</v>
      </c>
      <c r="O41" s="494"/>
      <c r="P41" s="429"/>
    </row>
    <row r="42" spans="1:16" ht="14.1" customHeight="1">
      <c r="A42" s="438"/>
      <c r="B42" s="438" t="s">
        <v>237</v>
      </c>
      <c r="C42" s="439"/>
      <c r="D42" s="1001">
        <v>7</v>
      </c>
      <c r="E42" s="1001">
        <v>7</v>
      </c>
      <c r="F42" s="1001" t="s">
        <v>722</v>
      </c>
      <c r="G42" s="1001" t="s">
        <v>722</v>
      </c>
      <c r="H42" s="1001" t="s">
        <v>722</v>
      </c>
      <c r="I42" s="1001">
        <v>7</v>
      </c>
      <c r="J42" s="1001">
        <v>7</v>
      </c>
      <c r="K42" s="1001" t="s">
        <v>722</v>
      </c>
      <c r="L42" s="1001" t="s">
        <v>851</v>
      </c>
      <c r="M42" s="1001" t="s">
        <v>722</v>
      </c>
      <c r="N42" s="1001" t="s">
        <v>722</v>
      </c>
      <c r="O42" s="494"/>
      <c r="P42" s="429"/>
    </row>
    <row r="43" spans="1:16" ht="12" customHeight="1">
      <c r="A43" s="438"/>
      <c r="B43" s="438" t="s">
        <v>238</v>
      </c>
      <c r="C43" s="439"/>
      <c r="D43" s="1001" t="s">
        <v>722</v>
      </c>
      <c r="E43" s="1001" t="s">
        <v>722</v>
      </c>
      <c r="F43" s="1001" t="s">
        <v>722</v>
      </c>
      <c r="G43" s="1001" t="s">
        <v>722</v>
      </c>
      <c r="H43" s="1001" t="s">
        <v>722</v>
      </c>
      <c r="I43" s="1001" t="s">
        <v>722</v>
      </c>
      <c r="J43" s="1001" t="s">
        <v>722</v>
      </c>
      <c r="K43" s="1001" t="s">
        <v>722</v>
      </c>
      <c r="L43" s="1001" t="s">
        <v>722</v>
      </c>
      <c r="M43" s="1001" t="s">
        <v>722</v>
      </c>
      <c r="N43" s="1001" t="s">
        <v>722</v>
      </c>
      <c r="O43" s="494"/>
      <c r="P43" s="429"/>
    </row>
    <row r="44" spans="1:16" ht="12" customHeight="1">
      <c r="A44" s="441"/>
      <c r="B44" s="441" t="s">
        <v>239</v>
      </c>
      <c r="C44" s="442"/>
      <c r="D44" s="1001">
        <v>1893</v>
      </c>
      <c r="E44" s="1001">
        <v>1862</v>
      </c>
      <c r="F44" s="1001" t="s">
        <v>722</v>
      </c>
      <c r="G44" s="1001" t="s">
        <v>722</v>
      </c>
      <c r="H44" s="1001">
        <v>31</v>
      </c>
      <c r="I44" s="1001">
        <v>1895</v>
      </c>
      <c r="J44" s="1001">
        <v>1843</v>
      </c>
      <c r="K44" s="1001">
        <v>6</v>
      </c>
      <c r="L44" s="1001">
        <v>20</v>
      </c>
      <c r="M44" s="1001">
        <v>26</v>
      </c>
      <c r="N44" s="1001">
        <v>117</v>
      </c>
      <c r="O44" s="494"/>
      <c r="P44" s="429"/>
    </row>
    <row r="45" spans="1:16" ht="12" customHeight="1">
      <c r="A45" s="441"/>
      <c r="B45" s="441" t="s">
        <v>240</v>
      </c>
      <c r="C45" s="442"/>
      <c r="D45" s="1001" t="s">
        <v>722</v>
      </c>
      <c r="E45" s="1001" t="s">
        <v>722</v>
      </c>
      <c r="F45" s="1001" t="s">
        <v>722</v>
      </c>
      <c r="G45" s="1001" t="s">
        <v>722</v>
      </c>
      <c r="H45" s="1001" t="s">
        <v>722</v>
      </c>
      <c r="I45" s="1001" t="s">
        <v>722</v>
      </c>
      <c r="J45" s="1001" t="s">
        <v>722</v>
      </c>
      <c r="K45" s="1001" t="s">
        <v>722</v>
      </c>
      <c r="L45" s="1001" t="s">
        <v>722</v>
      </c>
      <c r="M45" s="1001" t="s">
        <v>722</v>
      </c>
      <c r="N45" s="1001" t="s">
        <v>722</v>
      </c>
      <c r="O45" s="494"/>
      <c r="P45" s="429"/>
    </row>
    <row r="46" spans="1:16" ht="12" customHeight="1">
      <c r="A46" s="441"/>
      <c r="B46" s="441" t="s">
        <v>241</v>
      </c>
      <c r="C46" s="442"/>
      <c r="D46" s="1001" t="s">
        <v>722</v>
      </c>
      <c r="E46" s="1001" t="s">
        <v>722</v>
      </c>
      <c r="F46" s="1001" t="s">
        <v>722</v>
      </c>
      <c r="G46" s="1001" t="s">
        <v>722</v>
      </c>
      <c r="H46" s="1001" t="s">
        <v>722</v>
      </c>
      <c r="I46" s="1001" t="s">
        <v>722</v>
      </c>
      <c r="J46" s="1001" t="s">
        <v>722</v>
      </c>
      <c r="K46" s="1001" t="s">
        <v>722</v>
      </c>
      <c r="L46" s="1001" t="s">
        <v>722</v>
      </c>
      <c r="M46" s="1001" t="s">
        <v>722</v>
      </c>
      <c r="N46" s="1001" t="s">
        <v>722</v>
      </c>
      <c r="O46" s="494"/>
      <c r="P46" s="429"/>
    </row>
    <row r="47" spans="1:16" ht="14.1" customHeight="1">
      <c r="A47" s="438"/>
      <c r="B47" s="438" t="s">
        <v>242</v>
      </c>
      <c r="C47" s="439"/>
      <c r="D47" s="1001">
        <v>184</v>
      </c>
      <c r="E47" s="1001">
        <v>183</v>
      </c>
      <c r="F47" s="1001" t="s">
        <v>722</v>
      </c>
      <c r="G47" s="1001" t="s">
        <v>722</v>
      </c>
      <c r="H47" s="1001">
        <v>1</v>
      </c>
      <c r="I47" s="1001">
        <v>173</v>
      </c>
      <c r="J47" s="1001">
        <v>167</v>
      </c>
      <c r="K47" s="1001" t="s">
        <v>722</v>
      </c>
      <c r="L47" s="1001">
        <v>6</v>
      </c>
      <c r="M47" s="1001" t="s">
        <v>722</v>
      </c>
      <c r="N47" s="1001">
        <v>16</v>
      </c>
      <c r="O47" s="494"/>
      <c r="P47" s="429"/>
    </row>
    <row r="48" spans="1:16" ht="12" customHeight="1">
      <c r="A48" s="438"/>
      <c r="B48" s="438" t="s">
        <v>243</v>
      </c>
      <c r="C48" s="439"/>
      <c r="D48" s="1001">
        <v>9</v>
      </c>
      <c r="E48" s="1001">
        <v>9</v>
      </c>
      <c r="F48" s="1001" t="s">
        <v>722</v>
      </c>
      <c r="G48" s="1001" t="s">
        <v>722</v>
      </c>
      <c r="H48" s="1001" t="s">
        <v>722</v>
      </c>
      <c r="I48" s="1001">
        <v>13</v>
      </c>
      <c r="J48" s="1001">
        <v>13</v>
      </c>
      <c r="K48" s="1001" t="s">
        <v>722</v>
      </c>
      <c r="L48" s="1001" t="s">
        <v>722</v>
      </c>
      <c r="M48" s="1001" t="s">
        <v>722</v>
      </c>
      <c r="N48" s="1001">
        <v>1</v>
      </c>
      <c r="O48" s="494"/>
      <c r="P48" s="429"/>
    </row>
    <row r="49" spans="1:16" ht="12" customHeight="1">
      <c r="A49" s="438"/>
      <c r="B49" s="438" t="s">
        <v>244</v>
      </c>
      <c r="C49" s="439"/>
      <c r="D49" s="1001">
        <v>1</v>
      </c>
      <c r="E49" s="1001">
        <v>1</v>
      </c>
      <c r="F49" s="1001" t="s">
        <v>722</v>
      </c>
      <c r="G49" s="1001" t="s">
        <v>722</v>
      </c>
      <c r="H49" s="1001" t="s">
        <v>722</v>
      </c>
      <c r="I49" s="1001" t="s">
        <v>851</v>
      </c>
      <c r="J49" s="1001" t="s">
        <v>722</v>
      </c>
      <c r="K49" s="1001" t="s">
        <v>851</v>
      </c>
      <c r="L49" s="1001" t="s">
        <v>722</v>
      </c>
      <c r="M49" s="1001" t="s">
        <v>722</v>
      </c>
      <c r="N49" s="1001">
        <v>1</v>
      </c>
      <c r="O49" s="494"/>
      <c r="P49" s="429"/>
    </row>
    <row r="50" spans="1:16" ht="12" customHeight="1">
      <c r="A50" s="438"/>
      <c r="B50" s="438" t="s">
        <v>245</v>
      </c>
      <c r="C50" s="439"/>
      <c r="D50" s="1001">
        <v>136</v>
      </c>
      <c r="E50" s="1001">
        <v>136</v>
      </c>
      <c r="F50" s="1001" t="s">
        <v>722</v>
      </c>
      <c r="G50" s="1001" t="s">
        <v>722</v>
      </c>
      <c r="H50" s="1001" t="s">
        <v>722</v>
      </c>
      <c r="I50" s="1001">
        <v>136</v>
      </c>
      <c r="J50" s="1001">
        <v>136</v>
      </c>
      <c r="K50" s="1001" t="s">
        <v>722</v>
      </c>
      <c r="L50" s="1001" t="s">
        <v>851</v>
      </c>
      <c r="M50" s="1001" t="s">
        <v>722</v>
      </c>
      <c r="N50" s="1001">
        <v>9</v>
      </c>
      <c r="O50" s="494"/>
      <c r="P50" s="429"/>
    </row>
    <row r="51" spans="1:16" ht="12" customHeight="1">
      <c r="A51" s="438"/>
      <c r="B51" s="438" t="s">
        <v>246</v>
      </c>
      <c r="C51" s="439"/>
      <c r="D51" s="1001">
        <v>20</v>
      </c>
      <c r="E51" s="1001">
        <v>20</v>
      </c>
      <c r="F51" s="1001" t="s">
        <v>722</v>
      </c>
      <c r="G51" s="1001" t="s">
        <v>722</v>
      </c>
      <c r="H51" s="1001" t="s">
        <v>722</v>
      </c>
      <c r="I51" s="1001">
        <v>17</v>
      </c>
      <c r="J51" s="1001">
        <v>16</v>
      </c>
      <c r="K51" s="1001" t="s">
        <v>722</v>
      </c>
      <c r="L51" s="1001">
        <v>1</v>
      </c>
      <c r="M51" s="1001" t="s">
        <v>722</v>
      </c>
      <c r="N51" s="1001">
        <v>4</v>
      </c>
      <c r="O51" s="494"/>
      <c r="P51" s="429"/>
    </row>
    <row r="52" spans="1:16" ht="14.1" customHeight="1">
      <c r="A52" s="441"/>
      <c r="B52" s="441" t="s">
        <v>247</v>
      </c>
      <c r="C52" s="442"/>
      <c r="D52" s="1001">
        <v>5</v>
      </c>
      <c r="E52" s="1001">
        <v>5</v>
      </c>
      <c r="F52" s="1001" t="s">
        <v>722</v>
      </c>
      <c r="G52" s="1001" t="s">
        <v>722</v>
      </c>
      <c r="H52" s="1001" t="s">
        <v>722</v>
      </c>
      <c r="I52" s="1001">
        <v>5</v>
      </c>
      <c r="J52" s="1001">
        <v>5</v>
      </c>
      <c r="K52" s="1001" t="s">
        <v>722</v>
      </c>
      <c r="L52" s="1001" t="s">
        <v>722</v>
      </c>
      <c r="M52" s="1001" t="s">
        <v>722</v>
      </c>
      <c r="N52" s="1001" t="s">
        <v>722</v>
      </c>
      <c r="O52" s="494"/>
    </row>
    <row r="53" spans="1:16" ht="12" customHeight="1">
      <c r="A53" s="441"/>
      <c r="B53" s="441" t="s">
        <v>248</v>
      </c>
      <c r="C53" s="442"/>
      <c r="D53" s="1001">
        <v>2</v>
      </c>
      <c r="E53" s="1001">
        <v>2</v>
      </c>
      <c r="F53" s="1001" t="s">
        <v>722</v>
      </c>
      <c r="G53" s="1001" t="s">
        <v>722</v>
      </c>
      <c r="H53" s="1001" t="s">
        <v>722</v>
      </c>
      <c r="I53" s="1001">
        <v>2</v>
      </c>
      <c r="J53" s="1001">
        <v>1</v>
      </c>
      <c r="K53" s="1001" t="s">
        <v>722</v>
      </c>
      <c r="L53" s="1001">
        <v>1</v>
      </c>
      <c r="M53" s="1001" t="s">
        <v>722</v>
      </c>
      <c r="N53" s="1001" t="s">
        <v>722</v>
      </c>
      <c r="O53" s="494"/>
    </row>
    <row r="54" spans="1:16" ht="12" customHeight="1">
      <c r="A54" s="441"/>
      <c r="B54" s="441" t="s">
        <v>249</v>
      </c>
      <c r="C54" s="442"/>
      <c r="D54" s="1001" t="s">
        <v>851</v>
      </c>
      <c r="E54" s="1001" t="s">
        <v>851</v>
      </c>
      <c r="F54" s="1001" t="s">
        <v>722</v>
      </c>
      <c r="G54" s="1001" t="s">
        <v>722</v>
      </c>
      <c r="H54" s="1001" t="s">
        <v>722</v>
      </c>
      <c r="I54" s="1001" t="s">
        <v>851</v>
      </c>
      <c r="J54" s="1001" t="s">
        <v>722</v>
      </c>
      <c r="K54" s="1001" t="s">
        <v>851</v>
      </c>
      <c r="L54" s="1001" t="s">
        <v>722</v>
      </c>
      <c r="M54" s="1001" t="s">
        <v>722</v>
      </c>
      <c r="N54" s="1001" t="s">
        <v>722</v>
      </c>
      <c r="O54" s="494"/>
    </row>
    <row r="55" spans="1:16" ht="12" customHeight="1">
      <c r="A55" s="438"/>
      <c r="B55" s="438" t="s">
        <v>250</v>
      </c>
      <c r="C55" s="439"/>
      <c r="D55" s="1001">
        <v>5</v>
      </c>
      <c r="E55" s="1001">
        <v>5</v>
      </c>
      <c r="F55" s="1001" t="s">
        <v>722</v>
      </c>
      <c r="G55" s="1001" t="s">
        <v>722</v>
      </c>
      <c r="H55" s="1001" t="s">
        <v>722</v>
      </c>
      <c r="I55" s="1001">
        <v>5</v>
      </c>
      <c r="J55" s="1001">
        <v>5</v>
      </c>
      <c r="K55" s="1001" t="s">
        <v>722</v>
      </c>
      <c r="L55" s="1001" t="s">
        <v>722</v>
      </c>
      <c r="M55" s="1001" t="s">
        <v>722</v>
      </c>
      <c r="N55" s="1001" t="s">
        <v>722</v>
      </c>
      <c r="O55" s="494"/>
    </row>
    <row r="56" spans="1:16" ht="12" customHeight="1">
      <c r="A56" s="438"/>
      <c r="B56" s="443" t="s">
        <v>251</v>
      </c>
      <c r="C56" s="439"/>
      <c r="D56" s="1001">
        <v>35</v>
      </c>
      <c r="E56" s="1001">
        <v>18</v>
      </c>
      <c r="F56" s="1001" t="s">
        <v>722</v>
      </c>
      <c r="G56" s="1001" t="s">
        <v>722</v>
      </c>
      <c r="H56" s="1001">
        <v>17</v>
      </c>
      <c r="I56" s="1001">
        <v>34</v>
      </c>
      <c r="J56" s="1001">
        <v>32</v>
      </c>
      <c r="K56" s="1001" t="s">
        <v>722</v>
      </c>
      <c r="L56" s="1001">
        <v>1</v>
      </c>
      <c r="M56" s="1001">
        <v>1</v>
      </c>
      <c r="N56" s="1001">
        <v>2</v>
      </c>
      <c r="O56" s="494"/>
    </row>
    <row r="57" spans="1:16" ht="14.1" customHeight="1">
      <c r="A57" s="438"/>
      <c r="B57" s="438" t="s">
        <v>252</v>
      </c>
      <c r="C57" s="439"/>
      <c r="D57" s="1001">
        <v>128</v>
      </c>
      <c r="E57" s="1001">
        <v>128</v>
      </c>
      <c r="F57" s="1001" t="s">
        <v>722</v>
      </c>
      <c r="G57" s="1001" t="s">
        <v>722</v>
      </c>
      <c r="H57" s="1001" t="s">
        <v>722</v>
      </c>
      <c r="I57" s="1001">
        <v>129</v>
      </c>
      <c r="J57" s="1001">
        <v>124</v>
      </c>
      <c r="K57" s="1001">
        <v>1</v>
      </c>
      <c r="L57" s="1001">
        <v>4</v>
      </c>
      <c r="M57" s="1001" t="s">
        <v>722</v>
      </c>
      <c r="N57" s="1001">
        <v>3</v>
      </c>
      <c r="O57" s="494"/>
    </row>
    <row r="58" spans="1:16" ht="12" customHeight="1">
      <c r="A58" s="438"/>
      <c r="B58" s="438" t="s">
        <v>253</v>
      </c>
      <c r="C58" s="439"/>
      <c r="D58" s="1001">
        <v>83</v>
      </c>
      <c r="E58" s="1001">
        <v>83</v>
      </c>
      <c r="F58" s="1001" t="s">
        <v>722</v>
      </c>
      <c r="G58" s="1001" t="s">
        <v>722</v>
      </c>
      <c r="H58" s="1001" t="s">
        <v>722</v>
      </c>
      <c r="I58" s="1001">
        <v>85</v>
      </c>
      <c r="J58" s="1001">
        <v>70</v>
      </c>
      <c r="K58" s="1001">
        <v>3</v>
      </c>
      <c r="L58" s="1001">
        <v>12</v>
      </c>
      <c r="M58" s="1001" t="s">
        <v>722</v>
      </c>
      <c r="N58" s="1001">
        <v>1</v>
      </c>
      <c r="O58" s="494"/>
    </row>
    <row r="59" spans="1:16" ht="12" customHeight="1">
      <c r="A59" s="438"/>
      <c r="B59" s="438" t="s">
        <v>254</v>
      </c>
      <c r="C59" s="439"/>
      <c r="D59" s="1001">
        <v>1</v>
      </c>
      <c r="E59" s="1001">
        <v>1</v>
      </c>
      <c r="F59" s="1001" t="s">
        <v>722</v>
      </c>
      <c r="G59" s="1001" t="s">
        <v>722</v>
      </c>
      <c r="H59" s="1001" t="s">
        <v>722</v>
      </c>
      <c r="I59" s="1001">
        <v>1</v>
      </c>
      <c r="J59" s="1001" t="s">
        <v>852</v>
      </c>
      <c r="K59" s="1001" t="s">
        <v>722</v>
      </c>
      <c r="L59" s="1001">
        <v>1</v>
      </c>
      <c r="M59" s="1001" t="s">
        <v>722</v>
      </c>
      <c r="N59" s="1001" t="s">
        <v>722</v>
      </c>
      <c r="O59" s="494"/>
    </row>
    <row r="60" spans="1:16" ht="12" customHeight="1">
      <c r="A60" s="438"/>
      <c r="B60" s="438" t="s">
        <v>255</v>
      </c>
      <c r="C60" s="439"/>
      <c r="D60" s="1001">
        <v>6</v>
      </c>
      <c r="E60" s="1001">
        <v>6</v>
      </c>
      <c r="F60" s="1001" t="s">
        <v>722</v>
      </c>
      <c r="G60" s="1001" t="s">
        <v>722</v>
      </c>
      <c r="H60" s="1001" t="s">
        <v>851</v>
      </c>
      <c r="I60" s="1001">
        <v>3</v>
      </c>
      <c r="J60" s="1001">
        <v>3</v>
      </c>
      <c r="K60" s="1001" t="s">
        <v>722</v>
      </c>
      <c r="L60" s="1001" t="s">
        <v>722</v>
      </c>
      <c r="M60" s="1001" t="s">
        <v>722</v>
      </c>
      <c r="N60" s="1001">
        <v>3</v>
      </c>
      <c r="O60" s="494"/>
    </row>
    <row r="61" spans="1:16" ht="12" customHeight="1">
      <c r="A61" s="438"/>
      <c r="B61" s="438" t="s">
        <v>256</v>
      </c>
      <c r="C61" s="439"/>
      <c r="D61" s="1001" t="s">
        <v>722</v>
      </c>
      <c r="E61" s="1001" t="s">
        <v>722</v>
      </c>
      <c r="F61" s="1001" t="s">
        <v>722</v>
      </c>
      <c r="G61" s="1001" t="s">
        <v>722</v>
      </c>
      <c r="H61" s="1001" t="s">
        <v>722</v>
      </c>
      <c r="I61" s="1001" t="s">
        <v>722</v>
      </c>
      <c r="J61" s="1001" t="s">
        <v>722</v>
      </c>
      <c r="K61" s="1001" t="s">
        <v>722</v>
      </c>
      <c r="L61" s="1001" t="s">
        <v>722</v>
      </c>
      <c r="M61" s="1001" t="s">
        <v>722</v>
      </c>
      <c r="N61" s="1001" t="s">
        <v>722</v>
      </c>
      <c r="O61" s="494"/>
    </row>
    <row r="62" spans="1:16" ht="14.1" customHeight="1">
      <c r="A62" s="438"/>
      <c r="B62" s="438" t="s">
        <v>257</v>
      </c>
      <c r="C62" s="439"/>
      <c r="D62" s="1001" t="s">
        <v>722</v>
      </c>
      <c r="E62" s="1001" t="s">
        <v>722</v>
      </c>
      <c r="F62" s="1001" t="s">
        <v>722</v>
      </c>
      <c r="G62" s="1001" t="s">
        <v>722</v>
      </c>
      <c r="H62" s="1001" t="s">
        <v>722</v>
      </c>
      <c r="I62" s="1001" t="s">
        <v>722</v>
      </c>
      <c r="J62" s="1001" t="s">
        <v>722</v>
      </c>
      <c r="K62" s="1001" t="s">
        <v>722</v>
      </c>
      <c r="L62" s="1001" t="s">
        <v>722</v>
      </c>
      <c r="M62" s="1001" t="s">
        <v>722</v>
      </c>
      <c r="N62" s="1001" t="s">
        <v>722</v>
      </c>
      <c r="O62" s="494"/>
    </row>
    <row r="63" spans="1:16" ht="12" customHeight="1">
      <c r="A63" s="438"/>
      <c r="B63" s="438" t="s">
        <v>661</v>
      </c>
      <c r="C63" s="439"/>
      <c r="D63" s="1001">
        <v>7</v>
      </c>
      <c r="E63" s="1001">
        <v>7</v>
      </c>
      <c r="F63" s="1001" t="s">
        <v>722</v>
      </c>
      <c r="G63" s="1001" t="s">
        <v>722</v>
      </c>
      <c r="H63" s="1001" t="s">
        <v>722</v>
      </c>
      <c r="I63" s="1001">
        <v>5</v>
      </c>
      <c r="J63" s="1001">
        <v>2</v>
      </c>
      <c r="K63" s="1001">
        <v>2</v>
      </c>
      <c r="L63" s="1001">
        <v>1</v>
      </c>
      <c r="M63" s="1001" t="s">
        <v>722</v>
      </c>
      <c r="N63" s="1001">
        <v>5</v>
      </c>
      <c r="O63" s="494"/>
    </row>
    <row r="64" spans="1:16" ht="12" customHeight="1">
      <c r="A64" s="438"/>
      <c r="B64" s="438" t="s">
        <v>258</v>
      </c>
      <c r="C64" s="439"/>
      <c r="D64" s="1001" t="s">
        <v>722</v>
      </c>
      <c r="E64" s="1001" t="s">
        <v>722</v>
      </c>
      <c r="F64" s="1001" t="s">
        <v>722</v>
      </c>
      <c r="G64" s="1001" t="s">
        <v>722</v>
      </c>
      <c r="H64" s="1001" t="s">
        <v>722</v>
      </c>
      <c r="I64" s="1001" t="s">
        <v>722</v>
      </c>
      <c r="J64" s="1001" t="s">
        <v>722</v>
      </c>
      <c r="K64" s="1001" t="s">
        <v>722</v>
      </c>
      <c r="L64" s="1001" t="s">
        <v>722</v>
      </c>
      <c r="M64" s="1001" t="s">
        <v>722</v>
      </c>
      <c r="N64" s="1001" t="s">
        <v>722</v>
      </c>
      <c r="O64" s="494"/>
    </row>
    <row r="65" spans="1:15" ht="12" customHeight="1">
      <c r="A65" s="438"/>
      <c r="B65" s="438" t="s">
        <v>259</v>
      </c>
      <c r="C65" s="439"/>
      <c r="D65" s="1001">
        <v>1</v>
      </c>
      <c r="E65" s="1001">
        <v>1</v>
      </c>
      <c r="F65" s="1001" t="s">
        <v>722</v>
      </c>
      <c r="G65" s="1001" t="s">
        <v>722</v>
      </c>
      <c r="H65" s="1001" t="s">
        <v>722</v>
      </c>
      <c r="I65" s="1001">
        <v>1</v>
      </c>
      <c r="J65" s="1001">
        <v>1</v>
      </c>
      <c r="K65" s="1001" t="s">
        <v>722</v>
      </c>
      <c r="L65" s="1001" t="s">
        <v>852</v>
      </c>
      <c r="M65" s="1001" t="s">
        <v>722</v>
      </c>
      <c r="N65" s="1001" t="s">
        <v>722</v>
      </c>
      <c r="O65" s="494"/>
    </row>
    <row r="66" spans="1:15" ht="12" customHeight="1">
      <c r="A66" s="438"/>
      <c r="B66" s="438" t="s">
        <v>260</v>
      </c>
      <c r="C66" s="439"/>
      <c r="D66" s="1001" t="s">
        <v>722</v>
      </c>
      <c r="E66" s="1001" t="s">
        <v>722</v>
      </c>
      <c r="F66" s="1001" t="s">
        <v>722</v>
      </c>
      <c r="G66" s="1001" t="s">
        <v>722</v>
      </c>
      <c r="H66" s="1001" t="s">
        <v>722</v>
      </c>
      <c r="I66" s="1001" t="s">
        <v>722</v>
      </c>
      <c r="J66" s="1001" t="s">
        <v>722</v>
      </c>
      <c r="K66" s="1001" t="s">
        <v>722</v>
      </c>
      <c r="L66" s="1001" t="s">
        <v>722</v>
      </c>
      <c r="M66" s="1001" t="s">
        <v>722</v>
      </c>
      <c r="N66" s="1001" t="s">
        <v>722</v>
      </c>
      <c r="O66" s="494"/>
    </row>
    <row r="67" spans="1:15" ht="14.1" customHeight="1">
      <c r="A67" s="438"/>
      <c r="B67" s="438" t="s">
        <v>261</v>
      </c>
      <c r="C67" s="439"/>
      <c r="D67" s="1001">
        <v>9</v>
      </c>
      <c r="E67" s="1001">
        <v>9</v>
      </c>
      <c r="F67" s="1001" t="s">
        <v>722</v>
      </c>
      <c r="G67" s="1001" t="s">
        <v>722</v>
      </c>
      <c r="H67" s="1001" t="s">
        <v>722</v>
      </c>
      <c r="I67" s="1001">
        <v>9</v>
      </c>
      <c r="J67" s="1001">
        <v>9</v>
      </c>
      <c r="K67" s="1001" t="s">
        <v>722</v>
      </c>
      <c r="L67" s="1001" t="s">
        <v>722</v>
      </c>
      <c r="M67" s="1001" t="s">
        <v>722</v>
      </c>
      <c r="N67" s="1001" t="s">
        <v>722</v>
      </c>
      <c r="O67" s="494"/>
    </row>
    <row r="68" spans="1:15" ht="12" customHeight="1">
      <c r="A68" s="438"/>
      <c r="B68" s="438" t="s">
        <v>262</v>
      </c>
      <c r="C68" s="439"/>
      <c r="D68" s="1001" t="s">
        <v>722</v>
      </c>
      <c r="E68" s="1001" t="s">
        <v>722</v>
      </c>
      <c r="F68" s="1001" t="s">
        <v>722</v>
      </c>
      <c r="G68" s="1001" t="s">
        <v>722</v>
      </c>
      <c r="H68" s="1001" t="s">
        <v>722</v>
      </c>
      <c r="I68" s="1001" t="s">
        <v>722</v>
      </c>
      <c r="J68" s="1001" t="s">
        <v>722</v>
      </c>
      <c r="K68" s="1001" t="s">
        <v>722</v>
      </c>
      <c r="L68" s="1001" t="s">
        <v>722</v>
      </c>
      <c r="M68" s="1001" t="s">
        <v>722</v>
      </c>
      <c r="N68" s="1001" t="s">
        <v>722</v>
      </c>
      <c r="O68" s="494"/>
    </row>
    <row r="69" spans="1:15" ht="12" customHeight="1">
      <c r="A69" s="438"/>
      <c r="B69" s="438" t="s">
        <v>662</v>
      </c>
      <c r="C69" s="439"/>
      <c r="D69" s="1001">
        <v>2</v>
      </c>
      <c r="E69" s="1001">
        <v>2</v>
      </c>
      <c r="F69" s="1001" t="s">
        <v>722</v>
      </c>
      <c r="G69" s="1001" t="s">
        <v>722</v>
      </c>
      <c r="H69" s="1001" t="s">
        <v>722</v>
      </c>
      <c r="I69" s="1001">
        <v>4</v>
      </c>
      <c r="J69" s="1001">
        <v>4</v>
      </c>
      <c r="K69" s="1001" t="s">
        <v>722</v>
      </c>
      <c r="L69" s="1001" t="s">
        <v>722</v>
      </c>
      <c r="M69" s="1001" t="s">
        <v>722</v>
      </c>
      <c r="N69" s="1001">
        <v>1</v>
      </c>
      <c r="O69" s="494"/>
    </row>
    <row r="70" spans="1:15" ht="12" customHeight="1">
      <c r="A70" s="438"/>
      <c r="B70" s="438" t="s">
        <v>264</v>
      </c>
      <c r="C70" s="455"/>
      <c r="D70" s="1001" t="s">
        <v>722</v>
      </c>
      <c r="E70" s="1001" t="s">
        <v>722</v>
      </c>
      <c r="F70" s="1001" t="s">
        <v>722</v>
      </c>
      <c r="G70" s="1001" t="s">
        <v>722</v>
      </c>
      <c r="H70" s="1001" t="s">
        <v>722</v>
      </c>
      <c r="I70" s="1001" t="s">
        <v>722</v>
      </c>
      <c r="J70" s="1001" t="s">
        <v>722</v>
      </c>
      <c r="K70" s="1001" t="s">
        <v>722</v>
      </c>
      <c r="L70" s="1001" t="s">
        <v>722</v>
      </c>
      <c r="M70" s="1001" t="s">
        <v>722</v>
      </c>
      <c r="N70" s="1001" t="s">
        <v>722</v>
      </c>
      <c r="O70" s="494"/>
    </row>
    <row r="71" spans="1:15" ht="12" customHeight="1">
      <c r="A71" s="438"/>
      <c r="B71" s="438" t="s">
        <v>663</v>
      </c>
      <c r="C71" s="455"/>
      <c r="D71" s="1001" t="s">
        <v>851</v>
      </c>
      <c r="E71" s="1001" t="s">
        <v>851</v>
      </c>
      <c r="F71" s="1001" t="s">
        <v>722</v>
      </c>
      <c r="G71" s="1001" t="s">
        <v>722</v>
      </c>
      <c r="H71" s="1001" t="s">
        <v>722</v>
      </c>
      <c r="I71" s="1001" t="s">
        <v>851</v>
      </c>
      <c r="J71" s="1001" t="s">
        <v>851</v>
      </c>
      <c r="K71" s="1001" t="s">
        <v>722</v>
      </c>
      <c r="L71" s="1001" t="s">
        <v>722</v>
      </c>
      <c r="M71" s="1001" t="s">
        <v>722</v>
      </c>
      <c r="N71" s="1001" t="s">
        <v>722</v>
      </c>
      <c r="O71" s="494"/>
    </row>
    <row r="72" spans="1:15" ht="14.25" customHeight="1">
      <c r="A72" s="438"/>
      <c r="B72" s="438" t="s">
        <v>272</v>
      </c>
      <c r="C72" s="439"/>
      <c r="D72" s="1001">
        <v>1</v>
      </c>
      <c r="E72" s="1001">
        <v>1</v>
      </c>
      <c r="F72" s="1001" t="s">
        <v>722</v>
      </c>
      <c r="G72" s="1001" t="s">
        <v>722</v>
      </c>
      <c r="H72" s="1001" t="s">
        <v>722</v>
      </c>
      <c r="I72" s="1001">
        <v>1</v>
      </c>
      <c r="J72" s="1001" t="s">
        <v>851</v>
      </c>
      <c r="K72" s="1001" t="s">
        <v>851</v>
      </c>
      <c r="L72" s="1001">
        <v>1</v>
      </c>
      <c r="M72" s="1001" t="s">
        <v>722</v>
      </c>
      <c r="N72" s="1001" t="s">
        <v>722</v>
      </c>
      <c r="O72" s="494"/>
    </row>
    <row r="73" spans="1:15" ht="12" customHeight="1">
      <c r="A73" s="438"/>
      <c r="B73" s="438" t="s">
        <v>664</v>
      </c>
      <c r="C73" s="439"/>
      <c r="D73" s="1001" t="s">
        <v>851</v>
      </c>
      <c r="E73" s="1001" t="s">
        <v>851</v>
      </c>
      <c r="F73" s="1001" t="s">
        <v>722</v>
      </c>
      <c r="G73" s="1001" t="s">
        <v>722</v>
      </c>
      <c r="H73" s="1001" t="s">
        <v>722</v>
      </c>
      <c r="I73" s="1001" t="s">
        <v>851</v>
      </c>
      <c r="J73" s="1001" t="s">
        <v>851</v>
      </c>
      <c r="K73" s="1001" t="s">
        <v>722</v>
      </c>
      <c r="L73" s="1001" t="s">
        <v>722</v>
      </c>
      <c r="M73" s="1001" t="s">
        <v>722</v>
      </c>
      <c r="N73" s="1001" t="s">
        <v>722</v>
      </c>
      <c r="O73" s="494"/>
    </row>
    <row r="74" spans="1:15" ht="12" customHeight="1">
      <c r="A74" s="438"/>
      <c r="B74" s="438" t="s">
        <v>719</v>
      </c>
      <c r="C74" s="439"/>
      <c r="D74" s="1001">
        <v>16</v>
      </c>
      <c r="E74" s="1001">
        <v>15</v>
      </c>
      <c r="F74" s="1001" t="s">
        <v>722</v>
      </c>
      <c r="G74" s="1001" t="s">
        <v>722</v>
      </c>
      <c r="H74" s="1001">
        <v>1</v>
      </c>
      <c r="I74" s="1001">
        <v>16</v>
      </c>
      <c r="J74" s="1001">
        <v>16</v>
      </c>
      <c r="K74" s="1001" t="s">
        <v>722</v>
      </c>
      <c r="L74" s="1001" t="s">
        <v>722</v>
      </c>
      <c r="M74" s="1001" t="s">
        <v>722</v>
      </c>
      <c r="N74" s="1001" t="s">
        <v>722</v>
      </c>
      <c r="O74" s="494"/>
    </row>
    <row r="75" spans="1:15" ht="12" customHeight="1">
      <c r="A75" s="438"/>
      <c r="B75" s="438" t="s">
        <v>720</v>
      </c>
      <c r="C75" s="439"/>
      <c r="D75" s="1001">
        <v>25</v>
      </c>
      <c r="E75" s="1001">
        <v>25</v>
      </c>
      <c r="F75" s="1001" t="s">
        <v>722</v>
      </c>
      <c r="G75" s="1001" t="s">
        <v>722</v>
      </c>
      <c r="H75" s="1001" t="s">
        <v>722</v>
      </c>
      <c r="I75" s="1001">
        <v>25</v>
      </c>
      <c r="J75" s="1001">
        <v>22</v>
      </c>
      <c r="K75" s="1001" t="s">
        <v>722</v>
      </c>
      <c r="L75" s="1001">
        <v>3</v>
      </c>
      <c r="M75" s="1001" t="s">
        <v>722</v>
      </c>
      <c r="N75" s="1001" t="s">
        <v>722</v>
      </c>
      <c r="O75" s="494"/>
    </row>
    <row r="76" spans="1:15" ht="12" customHeight="1">
      <c r="A76" s="438"/>
      <c r="B76" s="438" t="s">
        <v>850</v>
      </c>
      <c r="C76" s="438"/>
      <c r="D76" s="1042">
        <v>1</v>
      </c>
      <c r="E76" s="1001">
        <v>1</v>
      </c>
      <c r="F76" s="1001" t="s">
        <v>852</v>
      </c>
      <c r="G76" s="1001" t="s">
        <v>852</v>
      </c>
      <c r="H76" s="1001" t="s">
        <v>851</v>
      </c>
      <c r="I76" s="1001">
        <v>1</v>
      </c>
      <c r="J76" s="1001">
        <v>1</v>
      </c>
      <c r="K76" s="1001" t="s">
        <v>851</v>
      </c>
      <c r="L76" s="1001" t="s">
        <v>852</v>
      </c>
      <c r="M76" s="1001" t="s">
        <v>852</v>
      </c>
      <c r="N76" s="1001" t="s">
        <v>852</v>
      </c>
      <c r="O76" s="494"/>
    </row>
    <row r="77" spans="1:15" ht="6" customHeight="1">
      <c r="A77" s="444"/>
      <c r="B77" s="444"/>
      <c r="C77" s="444"/>
      <c r="D77" s="495"/>
      <c r="E77" s="445"/>
      <c r="F77" s="445"/>
      <c r="G77" s="445"/>
      <c r="H77" s="445"/>
      <c r="I77" s="496"/>
      <c r="J77" s="446"/>
      <c r="K77" s="446"/>
      <c r="L77" s="446"/>
      <c r="M77" s="446"/>
      <c r="N77" s="446"/>
      <c r="O77" s="422"/>
    </row>
    <row r="78" spans="1:15" ht="12" customHeight="1">
      <c r="A78" s="438"/>
      <c r="B78" s="1011" t="s">
        <v>756</v>
      </c>
      <c r="C78" s="438"/>
      <c r="D78" s="1008"/>
      <c r="E78" s="1009"/>
      <c r="F78" s="1009"/>
      <c r="G78" s="1009"/>
      <c r="H78" s="1009"/>
      <c r="I78" s="1008"/>
      <c r="J78" s="1010"/>
      <c r="K78" s="1012"/>
      <c r="L78" s="1010"/>
      <c r="M78" s="1012"/>
      <c r="N78" s="1012"/>
      <c r="O78" s="456"/>
    </row>
    <row r="79" spans="1:15" s="287" customFormat="1" ht="24" customHeight="1">
      <c r="B79" s="408"/>
      <c r="E79" s="440"/>
      <c r="F79" s="440"/>
      <c r="G79" s="997" t="s">
        <v>527</v>
      </c>
      <c r="H79" s="440"/>
      <c r="I79" s="440"/>
      <c r="J79" s="440"/>
      <c r="K79" s="440"/>
      <c r="L79" s="440"/>
      <c r="M79" s="440"/>
      <c r="N79" s="440"/>
    </row>
    <row r="80" spans="1:15" s="287" customFormat="1" ht="8.1" customHeight="1">
      <c r="B80" s="408"/>
      <c r="D80" s="447"/>
      <c r="E80" s="440"/>
      <c r="F80" s="440"/>
      <c r="G80" s="440"/>
      <c r="H80" s="440"/>
      <c r="I80" s="440"/>
      <c r="J80" s="440"/>
      <c r="K80" s="440"/>
      <c r="L80" s="440"/>
      <c r="M80" s="440"/>
      <c r="N80" s="440"/>
    </row>
    <row r="81" spans="1:16" s="287" customFormat="1" ht="12" customHeight="1" thickBot="1">
      <c r="D81" s="280"/>
      <c r="E81" s="440"/>
      <c r="F81" s="440"/>
      <c r="G81" s="440"/>
      <c r="H81" s="440"/>
      <c r="I81" s="440"/>
      <c r="J81" s="440"/>
      <c r="K81" s="440"/>
      <c r="L81" s="440"/>
      <c r="M81" s="1159" t="s">
        <v>521</v>
      </c>
      <c r="N81" s="1159"/>
      <c r="O81" s="497"/>
      <c r="P81" s="1080"/>
    </row>
    <row r="82" spans="1:16" s="421" customFormat="1" ht="12" customHeight="1">
      <c r="A82" s="414"/>
      <c r="B82" s="414"/>
      <c r="C82" s="415"/>
      <c r="D82" s="448" t="s">
        <v>203</v>
      </c>
      <c r="E82" s="449"/>
      <c r="F82" s="450"/>
      <c r="G82" s="449"/>
      <c r="H82" s="450"/>
      <c r="I82" s="451" t="s">
        <v>204</v>
      </c>
      <c r="J82" s="449"/>
      <c r="K82" s="450"/>
      <c r="L82" s="450"/>
      <c r="M82" s="449"/>
      <c r="N82" s="1160" t="s">
        <v>435</v>
      </c>
      <c r="O82" s="420"/>
      <c r="P82" s="1081"/>
    </row>
    <row r="83" spans="1:16" ht="24" customHeight="1">
      <c r="A83" s="422"/>
      <c r="B83" s="422"/>
      <c r="C83" s="423"/>
      <c r="D83" s="425" t="s">
        <v>434</v>
      </c>
      <c r="E83" s="452" t="s">
        <v>433</v>
      </c>
      <c r="F83" s="453" t="s">
        <v>205</v>
      </c>
      <c r="G83" s="427" t="s">
        <v>430</v>
      </c>
      <c r="H83" s="452" t="s">
        <v>94</v>
      </c>
      <c r="I83" s="452" t="s">
        <v>185</v>
      </c>
      <c r="J83" s="452" t="s">
        <v>206</v>
      </c>
      <c r="K83" s="452" t="s">
        <v>431</v>
      </c>
      <c r="L83" s="452" t="s">
        <v>432</v>
      </c>
      <c r="M83" s="452" t="s">
        <v>94</v>
      </c>
      <c r="N83" s="1161"/>
      <c r="O83" s="428"/>
      <c r="P83" s="429"/>
    </row>
    <row r="84" spans="1:16" s="435" customFormat="1" ht="15.95" customHeight="1">
      <c r="A84" s="436"/>
      <c r="B84" s="436" t="s">
        <v>492</v>
      </c>
      <c r="C84" s="437"/>
      <c r="D84" s="1002">
        <v>244</v>
      </c>
      <c r="E84" s="1002">
        <v>136</v>
      </c>
      <c r="F84" s="1002" t="s">
        <v>722</v>
      </c>
      <c r="G84" s="1002">
        <v>103</v>
      </c>
      <c r="H84" s="1002">
        <v>5</v>
      </c>
      <c r="I84" s="1002">
        <v>242</v>
      </c>
      <c r="J84" s="1002">
        <v>135</v>
      </c>
      <c r="K84" s="1002">
        <v>45</v>
      </c>
      <c r="L84" s="1002">
        <v>38</v>
      </c>
      <c r="M84" s="1002">
        <v>24</v>
      </c>
      <c r="N84" s="1002">
        <v>91</v>
      </c>
    </row>
    <row r="85" spans="1:16" ht="12" customHeight="1">
      <c r="A85" s="454"/>
      <c r="B85" s="438" t="s">
        <v>263</v>
      </c>
      <c r="C85" s="455"/>
      <c r="D85" s="1001">
        <v>1</v>
      </c>
      <c r="E85" s="1001">
        <v>1</v>
      </c>
      <c r="F85" s="1001" t="s">
        <v>722</v>
      </c>
      <c r="G85" s="1001" t="s">
        <v>722</v>
      </c>
      <c r="H85" s="1001" t="s">
        <v>722</v>
      </c>
      <c r="I85" s="1001" t="s">
        <v>722</v>
      </c>
      <c r="J85" s="1001" t="s">
        <v>722</v>
      </c>
      <c r="K85" s="1001" t="s">
        <v>722</v>
      </c>
      <c r="L85" s="1001" t="s">
        <v>722</v>
      </c>
      <c r="M85" s="1001" t="s">
        <v>722</v>
      </c>
      <c r="N85" s="1001">
        <v>1</v>
      </c>
      <c r="O85" s="287"/>
    </row>
    <row r="86" spans="1:16" ht="12" customHeight="1">
      <c r="A86" s="454"/>
      <c r="B86" s="438" t="s">
        <v>264</v>
      </c>
      <c r="C86" s="455"/>
      <c r="D86" s="1001" t="s">
        <v>722</v>
      </c>
      <c r="E86" s="1001" t="s">
        <v>722</v>
      </c>
      <c r="F86" s="1001" t="s">
        <v>722</v>
      </c>
      <c r="G86" s="1001" t="s">
        <v>722</v>
      </c>
      <c r="H86" s="1001" t="s">
        <v>722</v>
      </c>
      <c r="I86" s="1001" t="s">
        <v>722</v>
      </c>
      <c r="J86" s="1001" t="s">
        <v>722</v>
      </c>
      <c r="K86" s="1001" t="s">
        <v>722</v>
      </c>
      <c r="L86" s="1001" t="s">
        <v>722</v>
      </c>
      <c r="M86" s="1001" t="s">
        <v>722</v>
      </c>
      <c r="N86" s="1001" t="s">
        <v>722</v>
      </c>
      <c r="O86" s="287"/>
    </row>
    <row r="87" spans="1:16" ht="12" customHeight="1">
      <c r="A87" s="438"/>
      <c r="B87" s="438" t="s">
        <v>265</v>
      </c>
      <c r="C87" s="439"/>
      <c r="D87" s="1001">
        <v>39</v>
      </c>
      <c r="E87" s="1001">
        <v>6</v>
      </c>
      <c r="F87" s="1001" t="s">
        <v>722</v>
      </c>
      <c r="G87" s="1001">
        <v>32</v>
      </c>
      <c r="H87" s="1001">
        <v>1</v>
      </c>
      <c r="I87" s="1001">
        <v>39</v>
      </c>
      <c r="J87" s="1001">
        <v>22</v>
      </c>
      <c r="K87" s="1001">
        <v>2</v>
      </c>
      <c r="L87" s="1001">
        <v>8</v>
      </c>
      <c r="M87" s="1001">
        <v>7</v>
      </c>
      <c r="N87" s="1001">
        <v>6</v>
      </c>
      <c r="O87" s="287"/>
    </row>
    <row r="88" spans="1:16" ht="12" customHeight="1">
      <c r="A88" s="438"/>
      <c r="B88" s="438" t="s">
        <v>266</v>
      </c>
      <c r="C88" s="439"/>
      <c r="D88" s="1001">
        <v>133</v>
      </c>
      <c r="E88" s="1001">
        <v>79</v>
      </c>
      <c r="F88" s="1001" t="s">
        <v>722</v>
      </c>
      <c r="G88" s="1001">
        <v>52</v>
      </c>
      <c r="H88" s="1001">
        <v>2</v>
      </c>
      <c r="I88" s="1001">
        <v>114</v>
      </c>
      <c r="J88" s="1001">
        <v>49</v>
      </c>
      <c r="K88" s="1001">
        <v>26</v>
      </c>
      <c r="L88" s="1001">
        <v>29</v>
      </c>
      <c r="M88" s="1001">
        <v>10</v>
      </c>
      <c r="N88" s="1001">
        <v>59</v>
      </c>
      <c r="O88" s="287"/>
    </row>
    <row r="89" spans="1:16" ht="12" customHeight="1">
      <c r="A89" s="438"/>
      <c r="B89" s="438" t="s">
        <v>267</v>
      </c>
      <c r="C89" s="439"/>
      <c r="D89" s="1001">
        <v>4</v>
      </c>
      <c r="E89" s="1001">
        <v>2</v>
      </c>
      <c r="F89" s="1001" t="s">
        <v>722</v>
      </c>
      <c r="G89" s="1001">
        <v>2</v>
      </c>
      <c r="H89" s="1001" t="s">
        <v>722</v>
      </c>
      <c r="I89" s="1001">
        <v>4</v>
      </c>
      <c r="J89" s="1001">
        <v>1</v>
      </c>
      <c r="K89" s="1001">
        <v>1</v>
      </c>
      <c r="L89" s="1001" t="s">
        <v>722</v>
      </c>
      <c r="M89" s="1001">
        <v>2</v>
      </c>
      <c r="N89" s="1001">
        <v>4</v>
      </c>
      <c r="O89" s="287"/>
    </row>
    <row r="90" spans="1:16" ht="15" customHeight="1">
      <c r="A90" s="441"/>
      <c r="B90" s="441" t="s">
        <v>268</v>
      </c>
      <c r="C90" s="442"/>
      <c r="D90" s="1001" t="s">
        <v>722</v>
      </c>
      <c r="E90" s="1001" t="s">
        <v>722</v>
      </c>
      <c r="F90" s="1001" t="s">
        <v>722</v>
      </c>
      <c r="G90" s="1001" t="s">
        <v>722</v>
      </c>
      <c r="H90" s="1001" t="s">
        <v>722</v>
      </c>
      <c r="I90" s="1001" t="s">
        <v>722</v>
      </c>
      <c r="J90" s="1001" t="s">
        <v>722</v>
      </c>
      <c r="K90" s="1001" t="s">
        <v>722</v>
      </c>
      <c r="L90" s="1001" t="s">
        <v>722</v>
      </c>
      <c r="M90" s="1001" t="s">
        <v>722</v>
      </c>
      <c r="N90" s="1001" t="s">
        <v>722</v>
      </c>
      <c r="O90" s="287"/>
    </row>
    <row r="91" spans="1:16" ht="12" customHeight="1">
      <c r="A91" s="441"/>
      <c r="B91" s="441" t="s">
        <v>269</v>
      </c>
      <c r="C91" s="442"/>
      <c r="D91" s="1001" t="s">
        <v>722</v>
      </c>
      <c r="E91" s="1001" t="s">
        <v>722</v>
      </c>
      <c r="F91" s="1001" t="s">
        <v>722</v>
      </c>
      <c r="G91" s="1001" t="s">
        <v>722</v>
      </c>
      <c r="H91" s="1001" t="s">
        <v>722</v>
      </c>
      <c r="I91" s="1001" t="s">
        <v>722</v>
      </c>
      <c r="J91" s="1001" t="s">
        <v>722</v>
      </c>
      <c r="K91" s="1001" t="s">
        <v>722</v>
      </c>
      <c r="L91" s="1001" t="s">
        <v>722</v>
      </c>
      <c r="M91" s="1001" t="s">
        <v>722</v>
      </c>
      <c r="N91" s="1001" t="s">
        <v>722</v>
      </c>
      <c r="O91" s="287"/>
    </row>
    <row r="92" spans="1:16" ht="12" customHeight="1">
      <c r="A92" s="438"/>
      <c r="B92" s="438" t="s">
        <v>270</v>
      </c>
      <c r="C92" s="439"/>
      <c r="D92" s="1001">
        <v>14</v>
      </c>
      <c r="E92" s="1001">
        <v>9</v>
      </c>
      <c r="F92" s="1001" t="s">
        <v>722</v>
      </c>
      <c r="G92" s="1001">
        <v>4</v>
      </c>
      <c r="H92" s="1001">
        <v>1</v>
      </c>
      <c r="I92" s="1001">
        <v>10</v>
      </c>
      <c r="J92" s="1001">
        <v>8</v>
      </c>
      <c r="K92" s="1001">
        <v>2</v>
      </c>
      <c r="L92" s="1001" t="s">
        <v>851</v>
      </c>
      <c r="M92" s="1001" t="s">
        <v>851</v>
      </c>
      <c r="N92" s="1001">
        <v>5</v>
      </c>
      <c r="O92" s="287"/>
    </row>
    <row r="93" spans="1:16" ht="12" customHeight="1">
      <c r="A93" s="438"/>
      <c r="B93" s="438" t="s">
        <v>271</v>
      </c>
      <c r="C93" s="439"/>
      <c r="D93" s="1001" t="s">
        <v>851</v>
      </c>
      <c r="E93" s="1001" t="s">
        <v>722</v>
      </c>
      <c r="F93" s="1001" t="s">
        <v>722</v>
      </c>
      <c r="G93" s="1001" t="s">
        <v>851</v>
      </c>
      <c r="H93" s="1001" t="s">
        <v>722</v>
      </c>
      <c r="I93" s="1001">
        <v>1</v>
      </c>
      <c r="J93" s="1001">
        <v>1</v>
      </c>
      <c r="K93" s="1001" t="s">
        <v>722</v>
      </c>
      <c r="L93" s="1001" t="s">
        <v>722</v>
      </c>
      <c r="M93" s="1001" t="s">
        <v>722</v>
      </c>
      <c r="N93" s="1001" t="s">
        <v>851</v>
      </c>
      <c r="O93" s="287"/>
    </row>
    <row r="94" spans="1:16" ht="12" customHeight="1">
      <c r="A94" s="438"/>
      <c r="B94" s="438" t="s">
        <v>272</v>
      </c>
      <c r="C94" s="439"/>
      <c r="D94" s="1001" t="s">
        <v>722</v>
      </c>
      <c r="E94" s="1001" t="s">
        <v>722</v>
      </c>
      <c r="F94" s="1001" t="s">
        <v>722</v>
      </c>
      <c r="G94" s="1001" t="s">
        <v>722</v>
      </c>
      <c r="H94" s="1001" t="s">
        <v>722</v>
      </c>
      <c r="I94" s="1001" t="s">
        <v>722</v>
      </c>
      <c r="J94" s="1001" t="s">
        <v>722</v>
      </c>
      <c r="K94" s="1001" t="s">
        <v>722</v>
      </c>
      <c r="L94" s="1001" t="s">
        <v>722</v>
      </c>
      <c r="M94" s="1001" t="s">
        <v>722</v>
      </c>
      <c r="N94" s="1001" t="s">
        <v>722</v>
      </c>
      <c r="O94" s="287"/>
    </row>
    <row r="95" spans="1:16" ht="15" customHeight="1">
      <c r="A95" s="438"/>
      <c r="B95" s="438" t="s">
        <v>273</v>
      </c>
      <c r="C95" s="439"/>
      <c r="D95" s="1001">
        <v>9</v>
      </c>
      <c r="E95" s="1001">
        <v>9</v>
      </c>
      <c r="F95" s="1001" t="s">
        <v>722</v>
      </c>
      <c r="G95" s="1001" t="s">
        <v>722</v>
      </c>
      <c r="H95" s="1001" t="s">
        <v>722</v>
      </c>
      <c r="I95" s="1001">
        <v>20</v>
      </c>
      <c r="J95" s="1001">
        <v>6</v>
      </c>
      <c r="K95" s="1001">
        <v>13</v>
      </c>
      <c r="L95" s="1001" t="s">
        <v>722</v>
      </c>
      <c r="M95" s="1001">
        <v>1</v>
      </c>
      <c r="N95" s="1001">
        <v>1</v>
      </c>
      <c r="O95" s="287"/>
    </row>
    <row r="96" spans="1:16" ht="12" customHeight="1">
      <c r="A96" s="438"/>
      <c r="B96" s="438" t="s">
        <v>274</v>
      </c>
      <c r="C96" s="439"/>
      <c r="D96" s="1001">
        <v>17</v>
      </c>
      <c r="E96" s="1001">
        <v>5</v>
      </c>
      <c r="F96" s="1001" t="s">
        <v>722</v>
      </c>
      <c r="G96" s="1001">
        <v>12</v>
      </c>
      <c r="H96" s="1001" t="s">
        <v>722</v>
      </c>
      <c r="I96" s="1001">
        <v>27</v>
      </c>
      <c r="J96" s="1001">
        <v>23</v>
      </c>
      <c r="K96" s="1001">
        <v>1</v>
      </c>
      <c r="L96" s="1001">
        <v>1</v>
      </c>
      <c r="M96" s="1001">
        <v>2</v>
      </c>
      <c r="N96" s="1001">
        <v>11</v>
      </c>
      <c r="O96" s="287"/>
    </row>
    <row r="97" spans="1:15" ht="12" customHeight="1">
      <c r="A97" s="438"/>
      <c r="B97" s="438" t="s">
        <v>275</v>
      </c>
      <c r="C97" s="439"/>
      <c r="D97" s="1001" t="s">
        <v>722</v>
      </c>
      <c r="E97" s="1001" t="s">
        <v>722</v>
      </c>
      <c r="F97" s="1001" t="s">
        <v>722</v>
      </c>
      <c r="G97" s="1001" t="s">
        <v>722</v>
      </c>
      <c r="H97" s="1001" t="s">
        <v>722</v>
      </c>
      <c r="I97" s="1001" t="s">
        <v>722</v>
      </c>
      <c r="J97" s="1001" t="s">
        <v>722</v>
      </c>
      <c r="K97" s="1001" t="s">
        <v>722</v>
      </c>
      <c r="L97" s="1001" t="s">
        <v>722</v>
      </c>
      <c r="M97" s="1001" t="s">
        <v>722</v>
      </c>
      <c r="N97" s="1001" t="s">
        <v>722</v>
      </c>
      <c r="O97" s="287"/>
    </row>
    <row r="98" spans="1:15" s="456" customFormat="1" ht="12" customHeight="1">
      <c r="A98" s="438"/>
      <c r="B98" s="438" t="s">
        <v>260</v>
      </c>
      <c r="C98" s="439"/>
      <c r="D98" s="1001" t="s">
        <v>722</v>
      </c>
      <c r="E98" s="1001" t="s">
        <v>722</v>
      </c>
      <c r="F98" s="1001" t="s">
        <v>722</v>
      </c>
      <c r="G98" s="1001" t="s">
        <v>722</v>
      </c>
      <c r="H98" s="1001" t="s">
        <v>722</v>
      </c>
      <c r="I98" s="1001" t="s">
        <v>722</v>
      </c>
      <c r="J98" s="1001" t="s">
        <v>722</v>
      </c>
      <c r="K98" s="1001" t="s">
        <v>722</v>
      </c>
      <c r="L98" s="1001" t="s">
        <v>722</v>
      </c>
      <c r="M98" s="1001" t="s">
        <v>722</v>
      </c>
      <c r="N98" s="1001" t="s">
        <v>722</v>
      </c>
      <c r="O98" s="287"/>
    </row>
    <row r="99" spans="1:15" ht="12" customHeight="1">
      <c r="A99" s="438"/>
      <c r="B99" s="441" t="s">
        <v>276</v>
      </c>
      <c r="C99" s="439"/>
      <c r="D99" s="1001">
        <v>27</v>
      </c>
      <c r="E99" s="1001">
        <v>25</v>
      </c>
      <c r="F99" s="1001" t="s">
        <v>722</v>
      </c>
      <c r="G99" s="1001">
        <v>1</v>
      </c>
      <c r="H99" s="1001">
        <v>1</v>
      </c>
      <c r="I99" s="1001">
        <v>27</v>
      </c>
      <c r="J99" s="1001">
        <v>25</v>
      </c>
      <c r="K99" s="1001" t="s">
        <v>722</v>
      </c>
      <c r="L99" s="1001" t="s">
        <v>852</v>
      </c>
      <c r="M99" s="1001">
        <v>2</v>
      </c>
      <c r="N99" s="1001">
        <v>4</v>
      </c>
      <c r="O99" s="287"/>
    </row>
    <row r="100" spans="1:15" s="456" customFormat="1" ht="6" customHeight="1">
      <c r="A100" s="444"/>
      <c r="B100" s="457"/>
      <c r="C100" s="444"/>
      <c r="D100" s="495"/>
      <c r="E100" s="498"/>
      <c r="F100" s="498"/>
      <c r="G100" s="498"/>
      <c r="H100" s="498"/>
      <c r="I100" s="498"/>
      <c r="J100" s="498"/>
      <c r="K100" s="498"/>
      <c r="L100" s="498"/>
      <c r="M100" s="498"/>
      <c r="N100" s="498"/>
      <c r="O100" s="498"/>
    </row>
    <row r="101" spans="1:15" ht="12" customHeight="1">
      <c r="B101" s="458" t="s">
        <v>277</v>
      </c>
      <c r="O101" s="408"/>
    </row>
  </sheetData>
  <mergeCells count="4">
    <mergeCell ref="N4:N5"/>
    <mergeCell ref="M3:N3"/>
    <mergeCell ref="M81:N81"/>
    <mergeCell ref="N82:N8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9" orientation="portrait" r:id="rId1"/>
  <headerFooter alignWithMargins="0">
    <oddHeader>&amp;R&amp;A</oddHeader>
    <oddFooter>&amp;C&amp;P/&amp;N</oddFooter>
  </headerFooter>
  <rowBreaks count="1" manualBreakCount="1">
    <brk id="7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41"/>
  <sheetViews>
    <sheetView tabSelected="1" zoomScale="120" zoomScaleNormal="120" zoomScaleSheetLayoutView="100" workbookViewId="0">
      <selection activeCell="O10" sqref="O10"/>
    </sheetView>
  </sheetViews>
  <sheetFormatPr defaultColWidth="15.85546875" defaultRowHeight="12" customHeight="1"/>
  <cols>
    <col min="1" max="1" width="0.42578125" style="429" customWidth="1"/>
    <col min="2" max="2" width="25.28515625" style="429" customWidth="1"/>
    <col min="3" max="3" width="0.7109375" style="429" customWidth="1"/>
    <col min="4" max="5" width="7.85546875" style="429" customWidth="1"/>
    <col min="6" max="9" width="5.28515625" style="429" customWidth="1"/>
    <col min="10" max="10" width="7.85546875" style="429" customWidth="1"/>
    <col min="11" max="13" width="6.28515625" style="429" customWidth="1"/>
    <col min="14" max="14" width="6" style="429" customWidth="1"/>
    <col min="15" max="15" width="5.85546875" style="429" customWidth="1"/>
    <col min="16" max="16" width="5.7109375" style="429" customWidth="1"/>
    <col min="17" max="17" width="5.28515625" style="429" customWidth="1"/>
    <col min="18" max="18" width="6.28515625" style="429" customWidth="1"/>
    <col min="19" max="16384" width="15.85546875" style="429"/>
  </cols>
  <sheetData>
    <row r="1" spans="1:18" s="499" customFormat="1" ht="24" customHeight="1">
      <c r="A1" s="530"/>
      <c r="C1" s="530"/>
      <c r="D1" s="870" t="s">
        <v>528</v>
      </c>
      <c r="E1" s="531"/>
    </row>
    <row r="2" spans="1:18" ht="8.1" customHeight="1">
      <c r="A2" s="532"/>
      <c r="B2" s="532"/>
      <c r="C2" s="532"/>
    </row>
    <row r="3" spans="1:18" ht="12" customHeight="1" thickBot="1">
      <c r="A3" s="503"/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1162" t="s">
        <v>510</v>
      </c>
      <c r="R3" s="1162"/>
    </row>
    <row r="4" spans="1:18" s="420" customFormat="1" ht="12" customHeight="1">
      <c r="A4" s="504"/>
      <c r="B4" s="504"/>
      <c r="C4" s="505"/>
      <c r="D4" s="506" t="s">
        <v>296</v>
      </c>
      <c r="E4" s="507"/>
      <c r="F4" s="508"/>
      <c r="G4" s="507"/>
      <c r="H4" s="508"/>
      <c r="I4" s="508"/>
      <c r="J4" s="509" t="s">
        <v>297</v>
      </c>
      <c r="K4" s="507"/>
      <c r="L4" s="508"/>
      <c r="M4" s="508"/>
      <c r="N4" s="507"/>
      <c r="O4" s="507"/>
      <c r="P4" s="507"/>
      <c r="Q4" s="510"/>
      <c r="R4" s="1163" t="s">
        <v>435</v>
      </c>
    </row>
    <row r="5" spans="1:18" ht="12" customHeight="1">
      <c r="A5" s="511"/>
      <c r="B5" s="511"/>
      <c r="C5" s="512"/>
      <c r="D5" s="513"/>
      <c r="E5" s="514"/>
      <c r="F5" s="1166" t="s">
        <v>292</v>
      </c>
      <c r="G5" s="1169" t="s">
        <v>298</v>
      </c>
      <c r="H5" s="1169" t="s">
        <v>299</v>
      </c>
      <c r="I5" s="514"/>
      <c r="J5" s="515"/>
      <c r="K5" s="1169" t="s">
        <v>300</v>
      </c>
      <c r="L5" s="1172" t="s">
        <v>293</v>
      </c>
      <c r="M5" s="515"/>
      <c r="N5" s="1169" t="s">
        <v>495</v>
      </c>
      <c r="O5" s="1169" t="s">
        <v>701</v>
      </c>
      <c r="P5" s="1175" t="s">
        <v>478</v>
      </c>
      <c r="Q5" s="515"/>
      <c r="R5" s="1164"/>
    </row>
    <row r="6" spans="1:18" ht="12" customHeight="1">
      <c r="A6" s="511"/>
      <c r="B6" s="511"/>
      <c r="C6" s="512"/>
      <c r="D6" s="516" t="s">
        <v>185</v>
      </c>
      <c r="E6" s="517" t="s">
        <v>294</v>
      </c>
      <c r="F6" s="1167"/>
      <c r="G6" s="1170"/>
      <c r="H6" s="1170"/>
      <c r="I6" s="517" t="s">
        <v>301</v>
      </c>
      <c r="J6" s="518" t="s">
        <v>437</v>
      </c>
      <c r="K6" s="1170"/>
      <c r="L6" s="1173"/>
      <c r="M6" s="518" t="s">
        <v>438</v>
      </c>
      <c r="N6" s="1170"/>
      <c r="O6" s="1170"/>
      <c r="P6" s="1176"/>
      <c r="Q6" s="518" t="s">
        <v>295</v>
      </c>
      <c r="R6" s="1164"/>
    </row>
    <row r="7" spans="1:18" s="524" customFormat="1" ht="12" customHeight="1">
      <c r="A7" s="519"/>
      <c r="B7" s="519"/>
      <c r="C7" s="520"/>
      <c r="D7" s="521"/>
      <c r="E7" s="522"/>
      <c r="F7" s="1168"/>
      <c r="G7" s="1171"/>
      <c r="H7" s="1171"/>
      <c r="I7" s="523"/>
      <c r="J7" s="523"/>
      <c r="K7" s="1171"/>
      <c r="L7" s="1174"/>
      <c r="M7" s="523"/>
      <c r="N7" s="1171"/>
      <c r="O7" s="1171"/>
      <c r="P7" s="1177"/>
      <c r="Q7" s="523"/>
      <c r="R7" s="1165"/>
    </row>
    <row r="8" spans="1:18" ht="15.95" customHeight="1">
      <c r="A8" s="430"/>
      <c r="B8" s="430" t="s">
        <v>508</v>
      </c>
      <c r="C8" s="431"/>
      <c r="D8" s="100">
        <v>1469</v>
      </c>
      <c r="E8" s="100">
        <v>1371</v>
      </c>
      <c r="F8" s="100">
        <v>0</v>
      </c>
      <c r="G8" s="100">
        <v>2</v>
      </c>
      <c r="H8" s="100">
        <v>76</v>
      </c>
      <c r="I8" s="100">
        <v>20</v>
      </c>
      <c r="J8" s="100">
        <v>1499</v>
      </c>
      <c r="K8" s="100">
        <v>819</v>
      </c>
      <c r="L8" s="100">
        <v>275</v>
      </c>
      <c r="M8" s="100">
        <v>348</v>
      </c>
      <c r="N8" s="100">
        <v>11</v>
      </c>
      <c r="O8" s="100">
        <v>8</v>
      </c>
      <c r="P8" s="100">
        <v>11</v>
      </c>
      <c r="Q8" s="100">
        <v>27</v>
      </c>
      <c r="R8" s="100">
        <v>616</v>
      </c>
    </row>
    <row r="9" spans="1:18" ht="12" customHeight="1">
      <c r="A9" s="430"/>
      <c r="B9" s="430" t="s">
        <v>513</v>
      </c>
      <c r="C9" s="431"/>
      <c r="D9" s="100">
        <v>1468</v>
      </c>
      <c r="E9" s="100">
        <v>1390</v>
      </c>
      <c r="F9" s="100">
        <v>0</v>
      </c>
      <c r="G9" s="100">
        <v>2</v>
      </c>
      <c r="H9" s="100">
        <v>65</v>
      </c>
      <c r="I9" s="100">
        <v>11</v>
      </c>
      <c r="J9" s="100">
        <v>1484</v>
      </c>
      <c r="K9" s="100">
        <v>927</v>
      </c>
      <c r="L9" s="100">
        <v>199</v>
      </c>
      <c r="M9" s="100">
        <v>255</v>
      </c>
      <c r="N9" s="100">
        <v>18</v>
      </c>
      <c r="O9" s="100">
        <v>40</v>
      </c>
      <c r="P9" s="100">
        <v>22</v>
      </c>
      <c r="Q9" s="100">
        <v>23</v>
      </c>
      <c r="R9" s="100">
        <v>600</v>
      </c>
    </row>
    <row r="10" spans="1:18" ht="12" customHeight="1">
      <c r="A10" s="430"/>
      <c r="B10" s="430" t="s">
        <v>710</v>
      </c>
      <c r="C10" s="431"/>
      <c r="D10" s="100">
        <v>1537</v>
      </c>
      <c r="E10" s="100">
        <v>1469</v>
      </c>
      <c r="F10" s="100">
        <v>4</v>
      </c>
      <c r="G10" s="100">
        <v>0</v>
      </c>
      <c r="H10" s="100">
        <v>47</v>
      </c>
      <c r="I10" s="100">
        <v>17</v>
      </c>
      <c r="J10" s="100">
        <v>1507</v>
      </c>
      <c r="K10" s="100">
        <v>857</v>
      </c>
      <c r="L10" s="100">
        <v>226</v>
      </c>
      <c r="M10" s="100">
        <v>278</v>
      </c>
      <c r="N10" s="100">
        <v>19</v>
      </c>
      <c r="O10" s="100">
        <v>67</v>
      </c>
      <c r="P10" s="100">
        <v>19</v>
      </c>
      <c r="Q10" s="100">
        <v>41</v>
      </c>
      <c r="R10" s="100">
        <v>630</v>
      </c>
    </row>
    <row r="11" spans="1:18" ht="12" customHeight="1">
      <c r="A11" s="430"/>
      <c r="B11" s="430" t="s">
        <v>721</v>
      </c>
      <c r="C11" s="431"/>
      <c r="D11" s="100">
        <v>1545</v>
      </c>
      <c r="E11" s="100">
        <v>1485</v>
      </c>
      <c r="F11" s="100" t="s">
        <v>56</v>
      </c>
      <c r="G11" s="100">
        <v>4</v>
      </c>
      <c r="H11" s="100">
        <v>38</v>
      </c>
      <c r="I11" s="100">
        <v>18</v>
      </c>
      <c r="J11" s="100">
        <v>1522</v>
      </c>
      <c r="K11" s="100">
        <v>927</v>
      </c>
      <c r="L11" s="100">
        <v>207</v>
      </c>
      <c r="M11" s="100">
        <v>269</v>
      </c>
      <c r="N11" s="100">
        <v>17</v>
      </c>
      <c r="O11" s="100">
        <v>61</v>
      </c>
      <c r="P11" s="100">
        <v>9</v>
      </c>
      <c r="Q11" s="100">
        <v>32</v>
      </c>
      <c r="R11" s="100">
        <v>653</v>
      </c>
    </row>
    <row r="12" spans="1:18" s="434" customFormat="1" ht="17.100000000000001" customHeight="1">
      <c r="A12" s="432"/>
      <c r="B12" s="432" t="s">
        <v>846</v>
      </c>
      <c r="C12" s="433"/>
      <c r="D12" s="137">
        <v>1550</v>
      </c>
      <c r="E12" s="137">
        <v>1456</v>
      </c>
      <c r="F12" s="137" t="s">
        <v>712</v>
      </c>
      <c r="G12" s="137">
        <v>5</v>
      </c>
      <c r="H12" s="137">
        <v>53</v>
      </c>
      <c r="I12" s="137">
        <v>36</v>
      </c>
      <c r="J12" s="137">
        <v>1402</v>
      </c>
      <c r="K12" s="137">
        <v>812</v>
      </c>
      <c r="L12" s="137">
        <v>201</v>
      </c>
      <c r="M12" s="137">
        <v>267</v>
      </c>
      <c r="N12" s="137">
        <v>17</v>
      </c>
      <c r="O12" s="137">
        <v>54</v>
      </c>
      <c r="P12" s="137">
        <v>10</v>
      </c>
      <c r="Q12" s="137">
        <v>41</v>
      </c>
      <c r="R12" s="137">
        <v>801</v>
      </c>
    </row>
    <row r="13" spans="1:18" s="434" customFormat="1" ht="17.100000000000001" customHeight="1">
      <c r="A13" s="533"/>
      <c r="B13" s="534" t="s">
        <v>493</v>
      </c>
      <c r="C13" s="535"/>
      <c r="D13" s="137">
        <v>914</v>
      </c>
      <c r="E13" s="137">
        <v>831</v>
      </c>
      <c r="F13" s="137" t="s">
        <v>56</v>
      </c>
      <c r="G13" s="137" t="s">
        <v>712</v>
      </c>
      <c r="H13" s="137">
        <v>53</v>
      </c>
      <c r="I13" s="137">
        <v>30</v>
      </c>
      <c r="J13" s="137">
        <v>792</v>
      </c>
      <c r="K13" s="137">
        <v>455</v>
      </c>
      <c r="L13" s="137">
        <v>107</v>
      </c>
      <c r="M13" s="137">
        <v>152</v>
      </c>
      <c r="N13" s="137" t="s">
        <v>712</v>
      </c>
      <c r="O13" s="137">
        <v>41</v>
      </c>
      <c r="P13" s="137">
        <v>5</v>
      </c>
      <c r="Q13" s="137">
        <v>32</v>
      </c>
      <c r="R13" s="137">
        <v>503</v>
      </c>
    </row>
    <row r="14" spans="1:18" ht="15" customHeight="1">
      <c r="A14" s="536"/>
      <c r="B14" s="536" t="s">
        <v>302</v>
      </c>
      <c r="C14" s="537"/>
      <c r="D14" s="100">
        <v>1</v>
      </c>
      <c r="E14" s="100">
        <v>1</v>
      </c>
      <c r="F14" s="100">
        <v>0</v>
      </c>
      <c r="G14" s="100" t="s">
        <v>712</v>
      </c>
      <c r="H14" s="100" t="s">
        <v>712</v>
      </c>
      <c r="I14" s="100" t="s">
        <v>712</v>
      </c>
      <c r="J14" s="100">
        <v>1</v>
      </c>
      <c r="K14" s="100" t="s">
        <v>847</v>
      </c>
      <c r="L14" s="100" t="s">
        <v>712</v>
      </c>
      <c r="M14" s="100" t="s">
        <v>712</v>
      </c>
      <c r="N14" s="100" t="s">
        <v>712</v>
      </c>
      <c r="O14" s="100" t="s">
        <v>712</v>
      </c>
      <c r="P14" s="100" t="s">
        <v>712</v>
      </c>
      <c r="Q14" s="100">
        <v>1</v>
      </c>
      <c r="R14" s="100" t="s">
        <v>712</v>
      </c>
    </row>
    <row r="15" spans="1:18" ht="12" customHeight="1">
      <c r="A15" s="536"/>
      <c r="B15" s="536" t="s">
        <v>264</v>
      </c>
      <c r="C15" s="537"/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</row>
    <row r="16" spans="1:18" ht="12" customHeight="1">
      <c r="A16" s="536"/>
      <c r="B16" s="536" t="s">
        <v>303</v>
      </c>
      <c r="C16" s="537"/>
      <c r="D16" s="100">
        <v>226</v>
      </c>
      <c r="E16" s="100">
        <v>216</v>
      </c>
      <c r="F16" s="100">
        <v>0</v>
      </c>
      <c r="G16" s="100" t="s">
        <v>712</v>
      </c>
      <c r="H16" s="100">
        <v>9</v>
      </c>
      <c r="I16" s="100">
        <v>1</v>
      </c>
      <c r="J16" s="100">
        <v>241</v>
      </c>
      <c r="K16" s="100">
        <v>157</v>
      </c>
      <c r="L16" s="100">
        <v>31</v>
      </c>
      <c r="M16" s="100">
        <v>38</v>
      </c>
      <c r="N16" s="100" t="s">
        <v>712</v>
      </c>
      <c r="O16" s="100">
        <v>4</v>
      </c>
      <c r="P16" s="100">
        <v>2</v>
      </c>
      <c r="Q16" s="100">
        <v>9</v>
      </c>
      <c r="R16" s="100">
        <v>107</v>
      </c>
    </row>
    <row r="17" spans="1:18" ht="12" customHeight="1">
      <c r="A17" s="536"/>
      <c r="B17" s="536" t="s">
        <v>266</v>
      </c>
      <c r="C17" s="537"/>
      <c r="D17" s="100">
        <v>440</v>
      </c>
      <c r="E17" s="100">
        <v>385</v>
      </c>
      <c r="F17" s="100">
        <v>0</v>
      </c>
      <c r="G17" s="100" t="s">
        <v>712</v>
      </c>
      <c r="H17" s="100">
        <v>29</v>
      </c>
      <c r="I17" s="100">
        <v>26</v>
      </c>
      <c r="J17" s="100">
        <v>355</v>
      </c>
      <c r="K17" s="100">
        <v>173</v>
      </c>
      <c r="L17" s="100">
        <v>57</v>
      </c>
      <c r="M17" s="100">
        <v>86</v>
      </c>
      <c r="N17" s="100" t="s">
        <v>712</v>
      </c>
      <c r="O17" s="100">
        <v>17</v>
      </c>
      <c r="P17" s="100" t="s">
        <v>714</v>
      </c>
      <c r="Q17" s="100">
        <v>22</v>
      </c>
      <c r="R17" s="100">
        <v>237</v>
      </c>
    </row>
    <row r="18" spans="1:18" ht="12" customHeight="1">
      <c r="A18" s="536"/>
      <c r="B18" s="536" t="s">
        <v>304</v>
      </c>
      <c r="C18" s="537"/>
      <c r="D18" s="100">
        <v>21</v>
      </c>
      <c r="E18" s="100">
        <v>16</v>
      </c>
      <c r="F18" s="100">
        <v>0</v>
      </c>
      <c r="G18" s="100" t="s">
        <v>712</v>
      </c>
      <c r="H18" s="100">
        <v>5</v>
      </c>
      <c r="I18" s="100" t="s">
        <v>712</v>
      </c>
      <c r="J18" s="100">
        <v>16</v>
      </c>
      <c r="K18" s="100">
        <v>8</v>
      </c>
      <c r="L18" s="100">
        <v>2</v>
      </c>
      <c r="M18" s="100">
        <v>3</v>
      </c>
      <c r="N18" s="100" t="s">
        <v>712</v>
      </c>
      <c r="O18" s="100">
        <v>2</v>
      </c>
      <c r="P18" s="100">
        <v>1</v>
      </c>
      <c r="Q18" s="100" t="s">
        <v>718</v>
      </c>
      <c r="R18" s="100">
        <v>14</v>
      </c>
    </row>
    <row r="19" spans="1:18" ht="15" customHeight="1">
      <c r="A19" s="536"/>
      <c r="B19" s="536" t="s">
        <v>305</v>
      </c>
      <c r="C19" s="537"/>
      <c r="D19" s="100" t="s">
        <v>712</v>
      </c>
      <c r="E19" s="100" t="s">
        <v>712</v>
      </c>
      <c r="F19" s="100">
        <v>0</v>
      </c>
      <c r="G19" s="100" t="s">
        <v>712</v>
      </c>
      <c r="H19" s="100" t="s">
        <v>713</v>
      </c>
      <c r="I19" s="100" t="s">
        <v>712</v>
      </c>
      <c r="J19" s="100" t="s">
        <v>712</v>
      </c>
      <c r="K19" s="100" t="s">
        <v>713</v>
      </c>
      <c r="L19" s="100" t="s">
        <v>712</v>
      </c>
      <c r="M19" s="100" t="s">
        <v>712</v>
      </c>
      <c r="N19" s="100" t="s">
        <v>712</v>
      </c>
      <c r="O19" s="100" t="s">
        <v>712</v>
      </c>
      <c r="P19" s="100" t="s">
        <v>712</v>
      </c>
      <c r="Q19" s="100" t="s">
        <v>712</v>
      </c>
      <c r="R19" s="100" t="s">
        <v>712</v>
      </c>
    </row>
    <row r="20" spans="1:18" ht="12" customHeight="1">
      <c r="A20" s="536"/>
      <c r="B20" s="536" t="s">
        <v>269</v>
      </c>
      <c r="C20" s="537"/>
      <c r="D20" s="100" t="s">
        <v>706</v>
      </c>
      <c r="E20" s="100" t="s">
        <v>706</v>
      </c>
      <c r="F20" s="100" t="s">
        <v>706</v>
      </c>
      <c r="G20" s="100" t="s">
        <v>706</v>
      </c>
      <c r="H20" s="100" t="s">
        <v>706</v>
      </c>
      <c r="I20" s="100" t="s">
        <v>706</v>
      </c>
      <c r="J20" s="100" t="s">
        <v>706</v>
      </c>
      <c r="K20" s="100" t="s">
        <v>706</v>
      </c>
      <c r="L20" s="100" t="s">
        <v>706</v>
      </c>
      <c r="M20" s="100" t="s">
        <v>706</v>
      </c>
      <c r="N20" s="100" t="s">
        <v>706</v>
      </c>
      <c r="O20" s="100" t="s">
        <v>706</v>
      </c>
      <c r="P20" s="100" t="s">
        <v>706</v>
      </c>
      <c r="Q20" s="100" t="s">
        <v>706</v>
      </c>
      <c r="R20" s="100" t="s">
        <v>706</v>
      </c>
    </row>
    <row r="21" spans="1:18" ht="12" customHeight="1">
      <c r="A21" s="536"/>
      <c r="B21" s="536" t="s">
        <v>270</v>
      </c>
      <c r="C21" s="537"/>
      <c r="D21" s="100">
        <v>83</v>
      </c>
      <c r="E21" s="100">
        <v>81</v>
      </c>
      <c r="F21" s="100">
        <v>0</v>
      </c>
      <c r="G21" s="100" t="s">
        <v>712</v>
      </c>
      <c r="H21" s="100">
        <v>2</v>
      </c>
      <c r="I21" s="100" t="s">
        <v>712</v>
      </c>
      <c r="J21" s="100">
        <v>67</v>
      </c>
      <c r="K21" s="100">
        <v>44</v>
      </c>
      <c r="L21" s="100">
        <v>4</v>
      </c>
      <c r="M21" s="100">
        <v>18</v>
      </c>
      <c r="N21" s="100" t="s">
        <v>712</v>
      </c>
      <c r="O21" s="100">
        <v>1</v>
      </c>
      <c r="P21" s="100" t="s">
        <v>712</v>
      </c>
      <c r="Q21" s="100" t="s">
        <v>712</v>
      </c>
      <c r="R21" s="100">
        <v>33</v>
      </c>
    </row>
    <row r="22" spans="1:18" ht="12" customHeight="1">
      <c r="A22" s="536"/>
      <c r="B22" s="536" t="s">
        <v>271</v>
      </c>
      <c r="C22" s="537"/>
      <c r="D22" s="100">
        <v>1</v>
      </c>
      <c r="E22" s="100">
        <v>1</v>
      </c>
      <c r="F22" s="100">
        <v>0</v>
      </c>
      <c r="G22" s="100" t="s">
        <v>712</v>
      </c>
      <c r="H22" s="100" t="s">
        <v>712</v>
      </c>
      <c r="I22" s="100" t="s">
        <v>712</v>
      </c>
      <c r="J22" s="100">
        <v>1</v>
      </c>
      <c r="K22" s="100" t="s">
        <v>715</v>
      </c>
      <c r="L22" s="100" t="s">
        <v>712</v>
      </c>
      <c r="M22" s="100" t="s">
        <v>712</v>
      </c>
      <c r="N22" s="100" t="s">
        <v>712</v>
      </c>
      <c r="O22" s="100" t="s">
        <v>712</v>
      </c>
      <c r="P22" s="100">
        <v>1</v>
      </c>
      <c r="Q22" s="100" t="s">
        <v>714</v>
      </c>
      <c r="R22" s="100">
        <v>1</v>
      </c>
    </row>
    <row r="23" spans="1:18" ht="12" customHeight="1">
      <c r="A23" s="536"/>
      <c r="B23" s="536" t="s">
        <v>306</v>
      </c>
      <c r="C23" s="537"/>
      <c r="D23" s="100" t="s">
        <v>712</v>
      </c>
      <c r="E23" s="100" t="s">
        <v>712</v>
      </c>
      <c r="F23" s="100">
        <v>0</v>
      </c>
      <c r="G23" s="100" t="s">
        <v>712</v>
      </c>
      <c r="H23" s="100" t="s">
        <v>714</v>
      </c>
      <c r="I23" s="100" t="s">
        <v>712</v>
      </c>
      <c r="J23" s="100" t="s">
        <v>712</v>
      </c>
      <c r="K23" s="100" t="s">
        <v>712</v>
      </c>
      <c r="L23" s="100" t="s">
        <v>712</v>
      </c>
      <c r="M23" s="100" t="s">
        <v>712</v>
      </c>
      <c r="N23" s="100" t="s">
        <v>712</v>
      </c>
      <c r="O23" s="100" t="s">
        <v>712</v>
      </c>
      <c r="P23" s="100" t="s">
        <v>712</v>
      </c>
      <c r="Q23" s="100" t="s">
        <v>712</v>
      </c>
      <c r="R23" s="100" t="s">
        <v>712</v>
      </c>
    </row>
    <row r="24" spans="1:18" ht="15" customHeight="1">
      <c r="A24" s="536"/>
      <c r="B24" s="536" t="s">
        <v>273</v>
      </c>
      <c r="C24" s="537"/>
      <c r="D24" s="100">
        <v>3</v>
      </c>
      <c r="E24" s="100">
        <v>2</v>
      </c>
      <c r="F24" s="100">
        <v>0</v>
      </c>
      <c r="G24" s="100" t="s">
        <v>712</v>
      </c>
      <c r="H24" s="100">
        <v>1</v>
      </c>
      <c r="I24" s="100" t="s">
        <v>848</v>
      </c>
      <c r="J24" s="100">
        <v>3</v>
      </c>
      <c r="K24" s="100">
        <v>3</v>
      </c>
      <c r="L24" s="100" t="s">
        <v>712</v>
      </c>
      <c r="M24" s="100" t="s">
        <v>712</v>
      </c>
      <c r="N24" s="100" t="s">
        <v>712</v>
      </c>
      <c r="O24" s="100" t="s">
        <v>715</v>
      </c>
      <c r="P24" s="100" t="s">
        <v>712</v>
      </c>
      <c r="Q24" s="100" t="s">
        <v>712</v>
      </c>
      <c r="R24" s="100">
        <v>3</v>
      </c>
    </row>
    <row r="25" spans="1:18" ht="12" customHeight="1">
      <c r="A25" s="536"/>
      <c r="B25" s="536" t="s">
        <v>274</v>
      </c>
      <c r="C25" s="537"/>
      <c r="D25" s="100">
        <v>128</v>
      </c>
      <c r="E25" s="100">
        <v>120</v>
      </c>
      <c r="F25" s="100">
        <v>0</v>
      </c>
      <c r="G25" s="100" t="s">
        <v>712</v>
      </c>
      <c r="H25" s="100">
        <v>5</v>
      </c>
      <c r="I25" s="100">
        <v>3</v>
      </c>
      <c r="J25" s="100">
        <v>103</v>
      </c>
      <c r="K25" s="100">
        <v>66</v>
      </c>
      <c r="L25" s="100">
        <v>12</v>
      </c>
      <c r="M25" s="100">
        <v>7</v>
      </c>
      <c r="N25" s="100" t="s">
        <v>712</v>
      </c>
      <c r="O25" s="100">
        <v>17</v>
      </c>
      <c r="P25" s="100">
        <v>1</v>
      </c>
      <c r="Q25" s="100" t="s">
        <v>847</v>
      </c>
      <c r="R25" s="100">
        <v>102</v>
      </c>
    </row>
    <row r="26" spans="1:18" ht="12" customHeight="1">
      <c r="A26" s="536"/>
      <c r="B26" s="536" t="s">
        <v>480</v>
      </c>
      <c r="C26" s="537"/>
      <c r="D26" s="100" t="s">
        <v>712</v>
      </c>
      <c r="E26" s="100" t="s">
        <v>712</v>
      </c>
      <c r="F26" s="100">
        <v>0</v>
      </c>
      <c r="G26" s="100" t="s">
        <v>712</v>
      </c>
      <c r="H26" s="100" t="s">
        <v>712</v>
      </c>
      <c r="I26" s="100" t="s">
        <v>712</v>
      </c>
      <c r="J26" s="100" t="s">
        <v>712</v>
      </c>
      <c r="K26" s="100" t="s">
        <v>712</v>
      </c>
      <c r="L26" s="100" t="s">
        <v>712</v>
      </c>
      <c r="M26" s="100" t="s">
        <v>712</v>
      </c>
      <c r="N26" s="100" t="s">
        <v>712</v>
      </c>
      <c r="O26" s="100" t="s">
        <v>712</v>
      </c>
      <c r="P26" s="100" t="s">
        <v>712</v>
      </c>
      <c r="Q26" s="100" t="s">
        <v>712</v>
      </c>
      <c r="R26" s="100" t="s">
        <v>712</v>
      </c>
    </row>
    <row r="27" spans="1:18" ht="12" customHeight="1">
      <c r="A27" s="536"/>
      <c r="B27" s="536" t="s">
        <v>481</v>
      </c>
      <c r="C27" s="537"/>
      <c r="D27" s="100" t="s">
        <v>712</v>
      </c>
      <c r="E27" s="100" t="s">
        <v>712</v>
      </c>
      <c r="F27" s="100">
        <v>0</v>
      </c>
      <c r="G27" s="100" t="s">
        <v>712</v>
      </c>
      <c r="H27" s="100" t="s">
        <v>712</v>
      </c>
      <c r="I27" s="100" t="s">
        <v>712</v>
      </c>
      <c r="J27" s="100" t="s">
        <v>712</v>
      </c>
      <c r="K27" s="100" t="s">
        <v>713</v>
      </c>
      <c r="L27" s="100" t="s">
        <v>716</v>
      </c>
      <c r="M27" s="100" t="s">
        <v>712</v>
      </c>
      <c r="N27" s="100" t="s">
        <v>712</v>
      </c>
      <c r="O27" s="100" t="s">
        <v>712</v>
      </c>
      <c r="P27" s="100" t="s">
        <v>712</v>
      </c>
      <c r="Q27" s="100" t="s">
        <v>712</v>
      </c>
      <c r="R27" s="100" t="s">
        <v>716</v>
      </c>
    </row>
    <row r="28" spans="1:18" ht="12" customHeight="1">
      <c r="A28" s="536"/>
      <c r="B28" s="538" t="s">
        <v>307</v>
      </c>
      <c r="C28" s="537"/>
      <c r="D28" s="100">
        <v>11</v>
      </c>
      <c r="E28" s="100">
        <v>9</v>
      </c>
      <c r="F28" s="100">
        <v>0</v>
      </c>
      <c r="G28" s="100" t="s">
        <v>712</v>
      </c>
      <c r="H28" s="100">
        <v>2</v>
      </c>
      <c r="I28" s="100" t="s">
        <v>712</v>
      </c>
      <c r="J28" s="100">
        <v>5</v>
      </c>
      <c r="K28" s="100">
        <v>4</v>
      </c>
      <c r="L28" s="100">
        <v>1</v>
      </c>
      <c r="M28" s="100" t="s">
        <v>847</v>
      </c>
      <c r="N28" s="100" t="s">
        <v>712</v>
      </c>
      <c r="O28" s="100" t="s">
        <v>715</v>
      </c>
      <c r="P28" s="100" t="s">
        <v>712</v>
      </c>
      <c r="Q28" s="100" t="s">
        <v>712</v>
      </c>
      <c r="R28" s="100">
        <v>6</v>
      </c>
    </row>
    <row r="29" spans="1:18" s="434" customFormat="1" ht="17.100000000000001" customHeight="1">
      <c r="A29" s="533">
        <v>636</v>
      </c>
      <c r="B29" s="534" t="s">
        <v>494</v>
      </c>
      <c r="C29" s="535"/>
      <c r="D29" s="137">
        <v>636</v>
      </c>
      <c r="E29" s="137">
        <v>625</v>
      </c>
      <c r="F29" s="137">
        <v>0</v>
      </c>
      <c r="G29" s="137">
        <v>5</v>
      </c>
      <c r="H29" s="137" t="s">
        <v>712</v>
      </c>
      <c r="I29" s="137">
        <v>6</v>
      </c>
      <c r="J29" s="137">
        <v>610</v>
      </c>
      <c r="K29" s="137">
        <v>357</v>
      </c>
      <c r="L29" s="137">
        <v>94</v>
      </c>
      <c r="M29" s="137">
        <v>115</v>
      </c>
      <c r="N29" s="137">
        <v>17</v>
      </c>
      <c r="O29" s="137">
        <v>13</v>
      </c>
      <c r="P29" s="137">
        <v>5</v>
      </c>
      <c r="Q29" s="137">
        <v>9</v>
      </c>
      <c r="R29" s="137">
        <v>298</v>
      </c>
    </row>
    <row r="30" spans="1:18" ht="15" customHeight="1">
      <c r="A30" s="536"/>
      <c r="B30" s="536" t="s">
        <v>308</v>
      </c>
      <c r="C30" s="537"/>
      <c r="D30" s="100">
        <v>504</v>
      </c>
      <c r="E30" s="100">
        <v>497</v>
      </c>
      <c r="F30" s="100">
        <v>0</v>
      </c>
      <c r="G30" s="100">
        <v>4</v>
      </c>
      <c r="H30" s="100" t="s">
        <v>712</v>
      </c>
      <c r="I30" s="100">
        <v>3</v>
      </c>
      <c r="J30" s="100">
        <v>503</v>
      </c>
      <c r="K30" s="100">
        <v>327</v>
      </c>
      <c r="L30" s="100">
        <v>69</v>
      </c>
      <c r="M30" s="100">
        <v>89</v>
      </c>
      <c r="N30" s="100" t="s">
        <v>712</v>
      </c>
      <c r="O30" s="100">
        <v>9</v>
      </c>
      <c r="P30" s="100">
        <v>4</v>
      </c>
      <c r="Q30" s="100">
        <v>5</v>
      </c>
      <c r="R30" s="100">
        <v>244</v>
      </c>
    </row>
    <row r="31" spans="1:18" ht="12" customHeight="1">
      <c r="A31" s="536"/>
      <c r="B31" s="536" t="s">
        <v>309</v>
      </c>
      <c r="C31" s="537"/>
      <c r="D31" s="100">
        <v>2</v>
      </c>
      <c r="E31" s="100">
        <v>2</v>
      </c>
      <c r="F31" s="100">
        <v>0</v>
      </c>
      <c r="G31" s="100" t="s">
        <v>712</v>
      </c>
      <c r="H31" s="100" t="s">
        <v>712</v>
      </c>
      <c r="I31" s="100" t="s">
        <v>712</v>
      </c>
      <c r="J31" s="100">
        <v>1</v>
      </c>
      <c r="K31" s="100">
        <v>1</v>
      </c>
      <c r="L31" s="100" t="s">
        <v>712</v>
      </c>
      <c r="M31" s="100" t="s">
        <v>712</v>
      </c>
      <c r="N31" s="100" t="s">
        <v>712</v>
      </c>
      <c r="O31" s="100" t="s">
        <v>712</v>
      </c>
      <c r="P31" s="100" t="s">
        <v>712</v>
      </c>
      <c r="Q31" s="100" t="s">
        <v>712</v>
      </c>
      <c r="R31" s="100">
        <v>1</v>
      </c>
    </row>
    <row r="32" spans="1:18" ht="12" customHeight="1">
      <c r="A32" s="539"/>
      <c r="B32" s="539" t="s">
        <v>310</v>
      </c>
      <c r="C32" s="540"/>
      <c r="D32" s="100">
        <v>14</v>
      </c>
      <c r="E32" s="100">
        <v>13</v>
      </c>
      <c r="F32" s="100">
        <v>0</v>
      </c>
      <c r="G32" s="100" t="s">
        <v>714</v>
      </c>
      <c r="H32" s="100" t="s">
        <v>712</v>
      </c>
      <c r="I32" s="100">
        <v>1</v>
      </c>
      <c r="J32" s="100">
        <v>12</v>
      </c>
      <c r="K32" s="100">
        <v>5</v>
      </c>
      <c r="L32" s="100">
        <v>3</v>
      </c>
      <c r="M32" s="100">
        <v>3</v>
      </c>
      <c r="N32" s="100" t="s">
        <v>712</v>
      </c>
      <c r="O32" s="100" t="s">
        <v>712</v>
      </c>
      <c r="P32" s="100" t="s">
        <v>717</v>
      </c>
      <c r="Q32" s="100">
        <v>1</v>
      </c>
      <c r="R32" s="100">
        <v>6</v>
      </c>
    </row>
    <row r="33" spans="1:18" ht="12" customHeight="1">
      <c r="A33" s="536"/>
      <c r="B33" s="536" t="s">
        <v>436</v>
      </c>
      <c r="C33" s="537"/>
      <c r="D33" s="100">
        <v>21</v>
      </c>
      <c r="E33" s="100">
        <v>20</v>
      </c>
      <c r="F33" s="100">
        <v>0</v>
      </c>
      <c r="G33" s="100" t="s">
        <v>713</v>
      </c>
      <c r="H33" s="100" t="s">
        <v>712</v>
      </c>
      <c r="I33" s="100">
        <v>1</v>
      </c>
      <c r="J33" s="100">
        <v>16</v>
      </c>
      <c r="K33" s="100">
        <v>7</v>
      </c>
      <c r="L33" s="100">
        <v>4</v>
      </c>
      <c r="M33" s="100">
        <v>5</v>
      </c>
      <c r="N33" s="100" t="s">
        <v>712</v>
      </c>
      <c r="O33" s="100" t="s">
        <v>712</v>
      </c>
      <c r="P33" s="100" t="s">
        <v>847</v>
      </c>
      <c r="Q33" s="100" t="s">
        <v>718</v>
      </c>
      <c r="R33" s="100">
        <v>8</v>
      </c>
    </row>
    <row r="34" spans="1:18" ht="12" customHeight="1">
      <c r="A34" s="536"/>
      <c r="B34" s="536" t="s">
        <v>496</v>
      </c>
      <c r="C34" s="537"/>
      <c r="D34" s="100">
        <v>43</v>
      </c>
      <c r="E34" s="100">
        <v>42</v>
      </c>
      <c r="F34" s="100">
        <v>0</v>
      </c>
      <c r="G34" s="100" t="s">
        <v>847</v>
      </c>
      <c r="H34" s="100" t="s">
        <v>712</v>
      </c>
      <c r="I34" s="100">
        <v>1</v>
      </c>
      <c r="J34" s="100">
        <v>30</v>
      </c>
      <c r="K34" s="100" t="s">
        <v>847</v>
      </c>
      <c r="L34" s="100">
        <v>4</v>
      </c>
      <c r="M34" s="100">
        <v>8</v>
      </c>
      <c r="N34" s="100">
        <v>17</v>
      </c>
      <c r="O34" s="100" t="s">
        <v>715</v>
      </c>
      <c r="P34" s="100" t="s">
        <v>847</v>
      </c>
      <c r="Q34" s="100">
        <v>1</v>
      </c>
      <c r="R34" s="100">
        <v>20</v>
      </c>
    </row>
    <row r="35" spans="1:18" ht="15" customHeight="1">
      <c r="A35" s="528"/>
      <c r="B35" s="528" t="s">
        <v>311</v>
      </c>
      <c r="C35" s="541"/>
      <c r="D35" s="100">
        <v>14</v>
      </c>
      <c r="E35" s="100">
        <v>14</v>
      </c>
      <c r="F35" s="100">
        <v>0</v>
      </c>
      <c r="G35" s="100" t="s">
        <v>712</v>
      </c>
      <c r="H35" s="100" t="s">
        <v>712</v>
      </c>
      <c r="I35" s="100" t="s">
        <v>716</v>
      </c>
      <c r="J35" s="100">
        <v>14</v>
      </c>
      <c r="K35" s="100">
        <v>4</v>
      </c>
      <c r="L35" s="100">
        <v>2</v>
      </c>
      <c r="M35" s="100">
        <v>3</v>
      </c>
      <c r="N35" s="100" t="s">
        <v>712</v>
      </c>
      <c r="O35" s="100">
        <v>4</v>
      </c>
      <c r="P35" s="100" t="s">
        <v>712</v>
      </c>
      <c r="Q35" s="100">
        <v>1</v>
      </c>
      <c r="R35" s="100">
        <v>3</v>
      </c>
    </row>
    <row r="36" spans="1:18" ht="12" customHeight="1">
      <c r="A36" s="536"/>
      <c r="B36" s="536" t="s">
        <v>201</v>
      </c>
      <c r="C36" s="537"/>
      <c r="D36" s="100">
        <v>38</v>
      </c>
      <c r="E36" s="100">
        <v>37</v>
      </c>
      <c r="F36" s="100">
        <v>0</v>
      </c>
      <c r="G36" s="100">
        <v>1</v>
      </c>
      <c r="H36" s="100" t="s">
        <v>712</v>
      </c>
      <c r="I36" s="100" t="s">
        <v>712</v>
      </c>
      <c r="J36" s="100">
        <v>34</v>
      </c>
      <c r="K36" s="100">
        <v>13</v>
      </c>
      <c r="L36" s="100">
        <v>12</v>
      </c>
      <c r="M36" s="100">
        <v>7</v>
      </c>
      <c r="N36" s="100" t="s">
        <v>712</v>
      </c>
      <c r="O36" s="100" t="s">
        <v>715</v>
      </c>
      <c r="P36" s="100">
        <v>1</v>
      </c>
      <c r="Q36" s="100">
        <v>1</v>
      </c>
      <c r="R36" s="100">
        <v>16</v>
      </c>
    </row>
    <row r="37" spans="1:18" ht="3.95" customHeight="1">
      <c r="A37" s="428"/>
      <c r="B37" s="428"/>
      <c r="C37" s="529"/>
      <c r="D37" s="542"/>
      <c r="E37" s="543"/>
      <c r="F37" s="542"/>
      <c r="G37" s="542"/>
      <c r="H37" s="542"/>
      <c r="I37" s="542"/>
      <c r="J37" s="542"/>
      <c r="K37" s="542"/>
      <c r="L37" s="542"/>
      <c r="M37" s="542"/>
      <c r="N37" s="542"/>
      <c r="O37" s="542"/>
      <c r="P37" s="542"/>
      <c r="Q37" s="542"/>
      <c r="R37" s="542"/>
    </row>
    <row r="38" spans="1:18" ht="12" customHeight="1">
      <c r="A38" s="408"/>
      <c r="B38" s="544" t="s">
        <v>277</v>
      </c>
      <c r="C38" s="408"/>
    </row>
    <row r="39" spans="1:18" ht="12" customHeight="1">
      <c r="A39" s="408"/>
      <c r="B39" s="408"/>
      <c r="C39" s="408"/>
    </row>
    <row r="41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19"/>
  <sheetViews>
    <sheetView zoomScale="120" zoomScaleNormal="120" zoomScaleSheetLayoutView="100" workbookViewId="0">
      <selection activeCell="I38" sqref="I38"/>
    </sheetView>
  </sheetViews>
  <sheetFormatPr defaultColWidth="15.85546875" defaultRowHeight="12" customHeight="1"/>
  <cols>
    <col min="1" max="1" width="0.42578125" style="429" customWidth="1"/>
    <col min="2" max="2" width="21.42578125" style="429" customWidth="1"/>
    <col min="3" max="3" width="1" style="429" customWidth="1"/>
    <col min="4" max="4" width="8.28515625" style="429" customWidth="1"/>
    <col min="5" max="5" width="7.7109375" style="429" customWidth="1"/>
    <col min="6" max="9" width="5.42578125" style="429" customWidth="1"/>
    <col min="10" max="10" width="7.7109375" style="429" customWidth="1"/>
    <col min="11" max="18" width="5.7109375" style="429" customWidth="1"/>
    <col min="19" max="16384" width="15.85546875" style="429"/>
  </cols>
  <sheetData>
    <row r="1" spans="1:18" s="499" customFormat="1" ht="24" customHeight="1">
      <c r="B1" s="870" t="s">
        <v>665</v>
      </c>
      <c r="D1" s="870"/>
      <c r="E1" s="501"/>
      <c r="Q1" s="502"/>
    </row>
    <row r="2" spans="1:18" s="499" customFormat="1" ht="8.1" customHeight="1">
      <c r="D2" s="500"/>
      <c r="E2" s="501"/>
      <c r="Q2" s="502"/>
    </row>
    <row r="3" spans="1:18" ht="12" customHeight="1" thickBot="1">
      <c r="A3" s="503"/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1159" t="s">
        <v>556</v>
      </c>
      <c r="R3" s="1159"/>
    </row>
    <row r="4" spans="1:18" s="420" customFormat="1" ht="12" customHeight="1">
      <c r="A4" s="504"/>
      <c r="B4" s="504"/>
      <c r="C4" s="505"/>
      <c r="D4" s="506" t="s">
        <v>290</v>
      </c>
      <c r="E4" s="507"/>
      <c r="F4" s="508"/>
      <c r="G4" s="507"/>
      <c r="H4" s="508"/>
      <c r="I4" s="508"/>
      <c r="J4" s="509" t="s">
        <v>291</v>
      </c>
      <c r="K4" s="507"/>
      <c r="L4" s="508"/>
      <c r="M4" s="508"/>
      <c r="N4" s="507"/>
      <c r="O4" s="507"/>
      <c r="P4" s="507"/>
      <c r="Q4" s="510"/>
      <c r="R4" s="1163" t="s">
        <v>655</v>
      </c>
    </row>
    <row r="5" spans="1:18" ht="12" customHeight="1">
      <c r="A5" s="511"/>
      <c r="B5" s="511"/>
      <c r="C5" s="512"/>
      <c r="D5" s="513"/>
      <c r="E5" s="514"/>
      <c r="F5" s="1166" t="s">
        <v>292</v>
      </c>
      <c r="G5" s="1169" t="s">
        <v>666</v>
      </c>
      <c r="H5" s="1169" t="s">
        <v>667</v>
      </c>
      <c r="I5" s="514"/>
      <c r="J5" s="515"/>
      <c r="K5" s="1169" t="s">
        <v>439</v>
      </c>
      <c r="L5" s="1169" t="s">
        <v>293</v>
      </c>
      <c r="M5" s="515"/>
      <c r="N5" s="1169" t="s">
        <v>495</v>
      </c>
      <c r="O5" s="1169" t="s">
        <v>701</v>
      </c>
      <c r="P5" s="1175" t="s">
        <v>478</v>
      </c>
      <c r="Q5" s="515"/>
      <c r="R5" s="1164"/>
    </row>
    <row r="6" spans="1:18" ht="12" customHeight="1">
      <c r="A6" s="511"/>
      <c r="B6" s="511"/>
      <c r="C6" s="512"/>
      <c r="D6" s="516" t="s">
        <v>185</v>
      </c>
      <c r="E6" s="517" t="s">
        <v>294</v>
      </c>
      <c r="F6" s="1167"/>
      <c r="G6" s="1170"/>
      <c r="H6" s="1170"/>
      <c r="I6" s="517" t="s">
        <v>668</v>
      </c>
      <c r="J6" s="518" t="s">
        <v>437</v>
      </c>
      <c r="K6" s="1170"/>
      <c r="L6" s="1170"/>
      <c r="M6" s="518" t="s">
        <v>438</v>
      </c>
      <c r="N6" s="1170"/>
      <c r="O6" s="1170"/>
      <c r="P6" s="1176"/>
      <c r="Q6" s="518" t="s">
        <v>295</v>
      </c>
      <c r="R6" s="1164"/>
    </row>
    <row r="7" spans="1:18" s="524" customFormat="1" ht="12" customHeight="1">
      <c r="A7" s="519"/>
      <c r="B7" s="519"/>
      <c r="C7" s="520"/>
      <c r="D7" s="521"/>
      <c r="E7" s="522"/>
      <c r="F7" s="1168"/>
      <c r="G7" s="1171"/>
      <c r="H7" s="1171"/>
      <c r="I7" s="523"/>
      <c r="J7" s="523"/>
      <c r="K7" s="1171"/>
      <c r="L7" s="1171"/>
      <c r="M7" s="523"/>
      <c r="N7" s="1171"/>
      <c r="O7" s="1171"/>
      <c r="P7" s="1177"/>
      <c r="Q7" s="523"/>
      <c r="R7" s="1165"/>
    </row>
    <row r="8" spans="1:18" ht="15.95" customHeight="1">
      <c r="A8" s="511"/>
      <c r="B8" s="430" t="s">
        <v>508</v>
      </c>
      <c r="C8" s="512"/>
      <c r="D8" s="1036">
        <v>29</v>
      </c>
      <c r="E8" s="1036">
        <v>28</v>
      </c>
      <c r="F8" s="1037" t="s">
        <v>56</v>
      </c>
      <c r="G8" s="1037" t="s">
        <v>56</v>
      </c>
      <c r="H8" s="1037" t="s">
        <v>56</v>
      </c>
      <c r="I8" s="1037">
        <v>1</v>
      </c>
      <c r="J8" s="1036">
        <v>30</v>
      </c>
      <c r="K8" s="1037" t="s">
        <v>56</v>
      </c>
      <c r="L8" s="1036">
        <v>5</v>
      </c>
      <c r="M8" s="1036">
        <v>9</v>
      </c>
      <c r="N8" s="1036">
        <v>11</v>
      </c>
      <c r="O8" s="1037" t="s">
        <v>56</v>
      </c>
      <c r="P8" s="1037" t="s">
        <v>56</v>
      </c>
      <c r="Q8" s="1036">
        <v>5</v>
      </c>
      <c r="R8" s="1036">
        <v>9</v>
      </c>
    </row>
    <row r="9" spans="1:18" ht="12" customHeight="1">
      <c r="A9" s="511"/>
      <c r="B9" s="430" t="s">
        <v>513</v>
      </c>
      <c r="C9" s="512"/>
      <c r="D9" s="1036">
        <v>33</v>
      </c>
      <c r="E9" s="1036">
        <v>33</v>
      </c>
      <c r="F9" s="1037" t="s">
        <v>56</v>
      </c>
      <c r="G9" s="1037" t="s">
        <v>56</v>
      </c>
      <c r="H9" s="1037" t="s">
        <v>56</v>
      </c>
      <c r="I9" s="1037" t="s">
        <v>56</v>
      </c>
      <c r="J9" s="1036">
        <v>32</v>
      </c>
      <c r="K9" s="1037" t="s">
        <v>56</v>
      </c>
      <c r="L9" s="1036">
        <v>5</v>
      </c>
      <c r="M9" s="1036">
        <v>7</v>
      </c>
      <c r="N9" s="1036">
        <v>18</v>
      </c>
      <c r="O9" s="1037" t="s">
        <v>56</v>
      </c>
      <c r="P9" s="1038">
        <v>2</v>
      </c>
      <c r="Q9" s="1037" t="s">
        <v>56</v>
      </c>
      <c r="R9" s="1036">
        <v>10</v>
      </c>
    </row>
    <row r="10" spans="1:18" ht="12" customHeight="1">
      <c r="A10" s="511"/>
      <c r="B10" s="430" t="s">
        <v>710</v>
      </c>
      <c r="C10" s="512"/>
      <c r="D10" s="1036">
        <v>41</v>
      </c>
      <c r="E10" s="1036">
        <v>37</v>
      </c>
      <c r="F10" s="1037">
        <v>1</v>
      </c>
      <c r="G10" s="1037" t="s">
        <v>56</v>
      </c>
      <c r="H10" s="1037" t="s">
        <v>56</v>
      </c>
      <c r="I10" s="1037">
        <v>3</v>
      </c>
      <c r="J10" s="1036">
        <v>40</v>
      </c>
      <c r="K10" s="1037" t="s">
        <v>56</v>
      </c>
      <c r="L10" s="1036">
        <v>8</v>
      </c>
      <c r="M10" s="1036">
        <v>7</v>
      </c>
      <c r="N10" s="1036">
        <v>19</v>
      </c>
      <c r="O10" s="1037" t="s">
        <v>56</v>
      </c>
      <c r="P10" s="1038">
        <v>2</v>
      </c>
      <c r="Q10" s="1036">
        <v>4</v>
      </c>
      <c r="R10" s="1036">
        <v>11</v>
      </c>
    </row>
    <row r="11" spans="1:18" ht="12" customHeight="1">
      <c r="A11" s="511"/>
      <c r="B11" s="430" t="s">
        <v>721</v>
      </c>
      <c r="C11" s="512"/>
      <c r="D11" s="1036">
        <v>31</v>
      </c>
      <c r="E11" s="1036">
        <v>30</v>
      </c>
      <c r="F11" s="1037" t="s">
        <v>56</v>
      </c>
      <c r="G11" s="1036">
        <v>1</v>
      </c>
      <c r="H11" s="1037" t="s">
        <v>56</v>
      </c>
      <c r="I11" s="1037" t="s">
        <v>56</v>
      </c>
      <c r="J11" s="1036">
        <v>35</v>
      </c>
      <c r="K11" s="1036">
        <v>1</v>
      </c>
      <c r="L11" s="1036">
        <v>5</v>
      </c>
      <c r="M11" s="1036">
        <v>9</v>
      </c>
      <c r="N11" s="1036">
        <v>17</v>
      </c>
      <c r="O11" s="1038" t="s">
        <v>56</v>
      </c>
      <c r="P11" s="1038">
        <v>1</v>
      </c>
      <c r="Q11" s="1036">
        <v>2</v>
      </c>
      <c r="R11" s="1036">
        <v>7</v>
      </c>
    </row>
    <row r="12" spans="1:18" s="527" customFormat="1" ht="17.100000000000001" customHeight="1">
      <c r="A12" s="525"/>
      <c r="B12" s="432" t="s">
        <v>845</v>
      </c>
      <c r="C12" s="526"/>
      <c r="D12" s="1039">
        <v>43</v>
      </c>
      <c r="E12" s="1039">
        <v>42</v>
      </c>
      <c r="F12" s="1041" t="s">
        <v>56</v>
      </c>
      <c r="G12" s="1041" t="s">
        <v>56</v>
      </c>
      <c r="H12" s="1041" t="s">
        <v>56</v>
      </c>
      <c r="I12" s="1039">
        <v>1</v>
      </c>
      <c r="J12" s="1039">
        <v>30</v>
      </c>
      <c r="K12" s="1041" t="s">
        <v>706</v>
      </c>
      <c r="L12" s="1039">
        <v>4</v>
      </c>
      <c r="M12" s="1039">
        <v>8</v>
      </c>
      <c r="N12" s="1039">
        <v>17</v>
      </c>
      <c r="O12" s="1041" t="s">
        <v>706</v>
      </c>
      <c r="P12" s="1041" t="s">
        <v>706</v>
      </c>
      <c r="Q12" s="1039">
        <v>1</v>
      </c>
      <c r="R12" s="1039">
        <v>20</v>
      </c>
    </row>
    <row r="13" spans="1:18" ht="17.100000000000001" customHeight="1">
      <c r="A13" s="511"/>
      <c r="B13" s="528" t="s">
        <v>669</v>
      </c>
      <c r="C13" s="512"/>
      <c r="D13" s="1037">
        <v>6</v>
      </c>
      <c r="E13" s="1036">
        <v>6</v>
      </c>
      <c r="F13" s="1037" t="s">
        <v>56</v>
      </c>
      <c r="G13" s="1037" t="s">
        <v>56</v>
      </c>
      <c r="H13" s="1037" t="s">
        <v>56</v>
      </c>
      <c r="I13" s="1037" t="s">
        <v>56</v>
      </c>
      <c r="J13" s="1037">
        <v>7</v>
      </c>
      <c r="K13" s="1037" t="s">
        <v>706</v>
      </c>
      <c r="L13" s="1037">
        <v>2</v>
      </c>
      <c r="M13" s="1037">
        <v>3</v>
      </c>
      <c r="N13" s="1037">
        <v>2</v>
      </c>
      <c r="O13" s="1037" t="s">
        <v>706</v>
      </c>
      <c r="P13" s="1037" t="s">
        <v>706</v>
      </c>
      <c r="Q13" s="1037" t="s">
        <v>706</v>
      </c>
      <c r="R13" s="1037" t="s">
        <v>706</v>
      </c>
    </row>
    <row r="14" spans="1:18" ht="12" customHeight="1">
      <c r="A14" s="511"/>
      <c r="B14" s="528" t="s">
        <v>670</v>
      </c>
      <c r="C14" s="512"/>
      <c r="D14" s="1037">
        <v>16</v>
      </c>
      <c r="E14" s="1036">
        <v>15</v>
      </c>
      <c r="F14" s="1037" t="s">
        <v>56</v>
      </c>
      <c r="G14" s="1037" t="s">
        <v>56</v>
      </c>
      <c r="H14" s="1037" t="s">
        <v>56</v>
      </c>
      <c r="I14" s="1037">
        <v>1</v>
      </c>
      <c r="J14" s="1037">
        <v>9</v>
      </c>
      <c r="K14" s="1037" t="s">
        <v>712</v>
      </c>
      <c r="L14" s="1037">
        <v>2</v>
      </c>
      <c r="M14" s="1037">
        <v>2</v>
      </c>
      <c r="N14" s="1037">
        <v>4</v>
      </c>
      <c r="O14" s="1037" t="s">
        <v>706</v>
      </c>
      <c r="P14" s="1037" t="s">
        <v>706</v>
      </c>
      <c r="Q14" s="1037">
        <v>1</v>
      </c>
      <c r="R14" s="1037">
        <v>10</v>
      </c>
    </row>
    <row r="15" spans="1:18" ht="12" customHeight="1">
      <c r="A15" s="511"/>
      <c r="B15" s="528" t="s">
        <v>671</v>
      </c>
      <c r="C15" s="512"/>
      <c r="D15" s="1037">
        <v>6</v>
      </c>
      <c r="E15" s="1036">
        <v>6</v>
      </c>
      <c r="F15" s="1037" t="s">
        <v>56</v>
      </c>
      <c r="G15" s="1037" t="s">
        <v>56</v>
      </c>
      <c r="H15" s="1037" t="s">
        <v>56</v>
      </c>
      <c r="I15" s="1037" t="s">
        <v>56</v>
      </c>
      <c r="J15" s="1037">
        <v>6</v>
      </c>
      <c r="K15" s="1037" t="s">
        <v>706</v>
      </c>
      <c r="L15" s="1037" t="s">
        <v>706</v>
      </c>
      <c r="M15" s="1037">
        <v>1</v>
      </c>
      <c r="N15" s="1037">
        <v>5</v>
      </c>
      <c r="O15" s="1037" t="s">
        <v>706</v>
      </c>
      <c r="P15" s="1037" t="s">
        <v>706</v>
      </c>
      <c r="Q15" s="1037" t="s">
        <v>706</v>
      </c>
      <c r="R15" s="1037">
        <v>2</v>
      </c>
    </row>
    <row r="16" spans="1:18" ht="12" customHeight="1">
      <c r="A16" s="511"/>
      <c r="B16" s="528" t="s">
        <v>672</v>
      </c>
      <c r="C16" s="512"/>
      <c r="D16" s="1040">
        <v>13</v>
      </c>
      <c r="E16" s="1036">
        <v>13</v>
      </c>
      <c r="F16" s="1037" t="s">
        <v>56</v>
      </c>
      <c r="G16" s="1037" t="s">
        <v>56</v>
      </c>
      <c r="H16" s="1037" t="s">
        <v>56</v>
      </c>
      <c r="I16" s="1037" t="s">
        <v>56</v>
      </c>
      <c r="J16" s="1040">
        <v>6</v>
      </c>
      <c r="K16" s="1037" t="s">
        <v>706</v>
      </c>
      <c r="L16" s="1037" t="s">
        <v>706</v>
      </c>
      <c r="M16" s="1037">
        <v>1</v>
      </c>
      <c r="N16" s="1037">
        <v>5</v>
      </c>
      <c r="O16" s="1037" t="s">
        <v>706</v>
      </c>
      <c r="P16" s="1037" t="s">
        <v>706</v>
      </c>
      <c r="Q16" s="1037" t="s">
        <v>706</v>
      </c>
      <c r="R16" s="1037">
        <v>7</v>
      </c>
    </row>
    <row r="17" spans="1:18" ht="12" customHeight="1">
      <c r="A17" s="511"/>
      <c r="B17" s="528" t="s">
        <v>673</v>
      </c>
      <c r="C17" s="512"/>
      <c r="D17" s="1037">
        <v>2</v>
      </c>
      <c r="E17" s="1036">
        <v>2</v>
      </c>
      <c r="F17" s="1037" t="s">
        <v>56</v>
      </c>
      <c r="G17" s="1037" t="s">
        <v>56</v>
      </c>
      <c r="H17" s="1037" t="s">
        <v>56</v>
      </c>
      <c r="I17" s="1037" t="s">
        <v>56</v>
      </c>
      <c r="J17" s="1037">
        <v>2</v>
      </c>
      <c r="K17" s="1037" t="s">
        <v>706</v>
      </c>
      <c r="L17" s="1037" t="s">
        <v>706</v>
      </c>
      <c r="M17" s="1037">
        <v>1</v>
      </c>
      <c r="N17" s="1037">
        <v>1</v>
      </c>
      <c r="O17" s="1037" t="s">
        <v>706</v>
      </c>
      <c r="P17" s="1037" t="s">
        <v>706</v>
      </c>
      <c r="Q17" s="1037" t="s">
        <v>706</v>
      </c>
      <c r="R17" s="1037">
        <v>1</v>
      </c>
    </row>
    <row r="18" spans="1:18" ht="3.95" customHeight="1">
      <c r="A18" s="428"/>
      <c r="B18" s="428"/>
      <c r="C18" s="529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</row>
    <row r="19" spans="1:18" ht="15.75" customHeight="1">
      <c r="B19" s="429" t="s">
        <v>281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20" zoomScaleNormal="120" zoomScaleSheetLayoutView="100" workbookViewId="0">
      <selection activeCell="F32" sqref="F32"/>
    </sheetView>
  </sheetViews>
  <sheetFormatPr defaultRowHeight="12" customHeight="1"/>
  <cols>
    <col min="1" max="1" width="0.42578125" style="463" customWidth="1"/>
    <col min="2" max="2" width="3.7109375" style="463" customWidth="1"/>
    <col min="3" max="3" width="17.7109375" style="463" customWidth="1"/>
    <col min="4" max="4" width="0.42578125" style="463" customWidth="1"/>
    <col min="5" max="7" width="25.7109375" style="463" customWidth="1"/>
    <col min="8" max="8" width="0.42578125" style="484" customWidth="1"/>
    <col min="9" max="9" width="10.140625" style="463" customWidth="1"/>
    <col min="10" max="10" width="11.28515625" style="463" customWidth="1"/>
    <col min="11" max="13" width="10.140625" style="463" customWidth="1"/>
    <col min="14" max="16384" width="9.140625" style="463"/>
  </cols>
  <sheetData>
    <row r="1" spans="1:8" s="459" customFormat="1" ht="24" customHeight="1">
      <c r="E1" s="460" t="s">
        <v>529</v>
      </c>
      <c r="G1" s="461"/>
      <c r="H1" s="462"/>
    </row>
    <row r="2" spans="1:8" ht="8.1" customHeight="1">
      <c r="C2" s="464"/>
      <c r="D2" s="464"/>
      <c r="G2" s="465"/>
      <c r="H2" s="466"/>
    </row>
    <row r="3" spans="1:8" s="469" customFormat="1" ht="12" customHeight="1" thickBot="1">
      <c r="A3" s="467"/>
      <c r="B3" s="467"/>
      <c r="C3" s="467"/>
      <c r="D3" s="467"/>
      <c r="E3" s="467"/>
      <c r="F3" s="1159" t="s">
        <v>556</v>
      </c>
      <c r="G3" s="1159"/>
      <c r="H3" s="467"/>
    </row>
    <row r="4" spans="1:8" s="469" customFormat="1" ht="36" customHeight="1">
      <c r="A4" s="470"/>
      <c r="B4" s="470"/>
      <c r="C4" s="470"/>
      <c r="D4" s="471"/>
      <c r="E4" s="470" t="s">
        <v>278</v>
      </c>
      <c r="F4" s="472" t="s">
        <v>279</v>
      </c>
      <c r="G4" s="472" t="s">
        <v>280</v>
      </c>
      <c r="H4" s="473"/>
    </row>
    <row r="5" spans="1:8" s="478" customFormat="1" ht="15.95" customHeight="1">
      <c r="A5" s="474"/>
      <c r="B5" s="1179" t="s">
        <v>508</v>
      </c>
      <c r="C5" s="1179"/>
      <c r="D5" s="475"/>
      <c r="E5" s="476">
        <v>90</v>
      </c>
      <c r="F5" s="476">
        <v>111</v>
      </c>
      <c r="G5" s="476">
        <v>79</v>
      </c>
      <c r="H5" s="477"/>
    </row>
    <row r="6" spans="1:8" s="478" customFormat="1" ht="12" customHeight="1">
      <c r="A6" s="474"/>
      <c r="B6" s="1179" t="s">
        <v>513</v>
      </c>
      <c r="C6" s="1179"/>
      <c r="D6" s="475"/>
      <c r="E6" s="476">
        <v>84</v>
      </c>
      <c r="F6" s="476">
        <v>84</v>
      </c>
      <c r="G6" s="476">
        <v>79</v>
      </c>
      <c r="H6" s="477"/>
    </row>
    <row r="7" spans="1:8" s="478" customFormat="1" ht="12" customHeight="1">
      <c r="A7" s="474"/>
      <c r="B7" s="1179" t="s">
        <v>710</v>
      </c>
      <c r="C7" s="1179"/>
      <c r="D7" s="475"/>
      <c r="E7" s="476">
        <v>90</v>
      </c>
      <c r="F7" s="476">
        <v>96</v>
      </c>
      <c r="G7" s="476">
        <v>73</v>
      </c>
      <c r="H7" s="477"/>
    </row>
    <row r="8" spans="1:8" s="478" customFormat="1" ht="12" customHeight="1">
      <c r="A8" s="474"/>
      <c r="B8" s="1179" t="s">
        <v>721</v>
      </c>
      <c r="C8" s="1179"/>
      <c r="D8" s="475"/>
      <c r="E8" s="984">
        <v>72</v>
      </c>
      <c r="F8" s="984">
        <v>92</v>
      </c>
      <c r="G8" s="984">
        <v>53</v>
      </c>
      <c r="H8" s="477"/>
    </row>
    <row r="9" spans="1:8" s="478" customFormat="1" ht="17.100000000000001" customHeight="1">
      <c r="A9" s="474"/>
      <c r="B9" s="1178" t="s">
        <v>844</v>
      </c>
      <c r="C9" s="1178"/>
      <c r="D9" s="475"/>
      <c r="E9" s="985">
        <v>70</v>
      </c>
      <c r="F9" s="985">
        <v>75</v>
      </c>
      <c r="G9" s="985">
        <v>48</v>
      </c>
      <c r="H9" s="477"/>
    </row>
    <row r="10" spans="1:8" s="478" customFormat="1" ht="17.100000000000001" customHeight="1">
      <c r="A10" s="474"/>
      <c r="B10" s="484"/>
      <c r="C10" s="484" t="s">
        <v>448</v>
      </c>
      <c r="D10" s="475"/>
      <c r="E10" s="480">
        <v>68</v>
      </c>
      <c r="F10" s="480">
        <v>72</v>
      </c>
      <c r="G10" s="480">
        <v>46</v>
      </c>
      <c r="H10" s="477"/>
    </row>
    <row r="11" spans="1:8" s="478" customFormat="1" ht="12" customHeight="1">
      <c r="A11" s="474"/>
      <c r="B11" s="484"/>
      <c r="C11" s="484" t="s">
        <v>449</v>
      </c>
      <c r="D11" s="475"/>
      <c r="E11" s="480">
        <v>2</v>
      </c>
      <c r="F11" s="480">
        <v>3</v>
      </c>
      <c r="G11" s="480">
        <v>2</v>
      </c>
      <c r="H11" s="477"/>
    </row>
    <row r="12" spans="1:8" ht="3.95" customHeight="1">
      <c r="A12" s="481"/>
      <c r="B12" s="481"/>
      <c r="C12" s="481"/>
      <c r="D12" s="482"/>
      <c r="E12" s="481"/>
      <c r="F12" s="481"/>
      <c r="G12" s="481"/>
      <c r="H12" s="483"/>
    </row>
    <row r="13" spans="1:8" ht="15.95" customHeight="1">
      <c r="B13" s="463" t="s">
        <v>281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zoomScaleSheetLayoutView="100" workbookViewId="0">
      <selection activeCell="F37" sqref="F37"/>
    </sheetView>
  </sheetViews>
  <sheetFormatPr defaultRowHeight="12" customHeight="1"/>
  <cols>
    <col min="1" max="1" width="0.42578125" style="463" customWidth="1"/>
    <col min="2" max="2" width="3.7109375" style="463" customWidth="1"/>
    <col min="3" max="3" width="17.7109375" style="463" customWidth="1"/>
    <col min="4" max="4" width="0.42578125" style="463" customWidth="1"/>
    <col min="5" max="7" width="25.7109375" style="463" customWidth="1"/>
    <col min="8" max="8" width="0.42578125" style="484" customWidth="1"/>
    <col min="9" max="9" width="10.140625" style="463" customWidth="1"/>
    <col min="10" max="10" width="11.28515625" style="463" customWidth="1"/>
    <col min="11" max="13" width="10.140625" style="463" customWidth="1"/>
    <col min="14" max="16384" width="9.140625" style="463"/>
  </cols>
  <sheetData>
    <row r="1" spans="1:8" s="459" customFormat="1" ht="24" customHeight="1">
      <c r="E1" s="485" t="s">
        <v>674</v>
      </c>
      <c r="G1" s="461"/>
      <c r="H1" s="462"/>
    </row>
    <row r="2" spans="1:8" ht="8.1" customHeight="1">
      <c r="C2" s="464"/>
      <c r="D2" s="464"/>
      <c r="G2" s="465"/>
      <c r="H2" s="466"/>
    </row>
    <row r="3" spans="1:8" s="469" customFormat="1" ht="12" customHeight="1" thickBot="1">
      <c r="A3" s="467"/>
      <c r="B3" s="467"/>
      <c r="C3" s="467"/>
      <c r="D3" s="467"/>
      <c r="E3" s="467"/>
      <c r="F3" s="467"/>
      <c r="G3" s="468" t="s">
        <v>511</v>
      </c>
      <c r="H3" s="467"/>
    </row>
    <row r="4" spans="1:8" s="469" customFormat="1" ht="36" customHeight="1">
      <c r="A4" s="470"/>
      <c r="B4" s="470"/>
      <c r="C4" s="470"/>
      <c r="D4" s="471"/>
      <c r="E4" s="470" t="s">
        <v>278</v>
      </c>
      <c r="F4" s="472" t="s">
        <v>279</v>
      </c>
      <c r="G4" s="472" t="s">
        <v>280</v>
      </c>
      <c r="H4" s="473"/>
    </row>
    <row r="5" spans="1:8" s="478" customFormat="1" ht="16.5" customHeight="1">
      <c r="A5" s="474"/>
      <c r="B5" s="1179" t="s">
        <v>508</v>
      </c>
      <c r="C5" s="1179"/>
      <c r="D5" s="475"/>
      <c r="E5" s="486">
        <v>1274</v>
      </c>
      <c r="F5" s="486">
        <v>1186</v>
      </c>
      <c r="G5" s="486">
        <v>254</v>
      </c>
      <c r="H5" s="477"/>
    </row>
    <row r="6" spans="1:8" s="478" customFormat="1" ht="12" customHeight="1">
      <c r="A6" s="474"/>
      <c r="B6" s="1179" t="s">
        <v>513</v>
      </c>
      <c r="C6" s="1179"/>
      <c r="D6" s="475"/>
      <c r="E6" s="486">
        <v>1161</v>
      </c>
      <c r="F6" s="486">
        <v>1210</v>
      </c>
      <c r="G6" s="486">
        <v>205</v>
      </c>
      <c r="H6" s="477"/>
    </row>
    <row r="7" spans="1:8" s="478" customFormat="1" ht="12" customHeight="1">
      <c r="A7" s="474"/>
      <c r="B7" s="1179" t="s">
        <v>710</v>
      </c>
      <c r="C7" s="1179"/>
      <c r="D7" s="475"/>
      <c r="E7" s="486">
        <v>930</v>
      </c>
      <c r="F7" s="486">
        <v>977</v>
      </c>
      <c r="G7" s="486">
        <v>158</v>
      </c>
      <c r="H7" s="477"/>
    </row>
    <row r="8" spans="1:8" s="478" customFormat="1" ht="12" customHeight="1">
      <c r="A8" s="474"/>
      <c r="B8" s="1179" t="s">
        <v>721</v>
      </c>
      <c r="C8" s="1179"/>
      <c r="D8" s="475"/>
      <c r="E8" s="486">
        <v>851</v>
      </c>
      <c r="F8" s="486">
        <v>864</v>
      </c>
      <c r="G8" s="486">
        <v>145</v>
      </c>
      <c r="H8" s="477"/>
    </row>
    <row r="9" spans="1:8" s="490" customFormat="1" ht="17.100000000000001" customHeight="1">
      <c r="A9" s="487"/>
      <c r="B9" s="1178" t="s">
        <v>844</v>
      </c>
      <c r="C9" s="1178"/>
      <c r="D9" s="488"/>
      <c r="E9" s="986">
        <v>763</v>
      </c>
      <c r="F9" s="986">
        <v>790</v>
      </c>
      <c r="G9" s="986">
        <v>118</v>
      </c>
      <c r="H9" s="489"/>
    </row>
    <row r="10" spans="1:8" ht="17.100000000000001" customHeight="1">
      <c r="A10" s="491"/>
      <c r="B10" s="491"/>
      <c r="C10" s="491" t="s">
        <v>282</v>
      </c>
      <c r="D10" s="492"/>
      <c r="E10" s="486">
        <v>751</v>
      </c>
      <c r="F10" s="486">
        <v>778</v>
      </c>
      <c r="G10" s="486">
        <v>118</v>
      </c>
      <c r="H10" s="477"/>
    </row>
    <row r="11" spans="1:8" ht="13.5" customHeight="1">
      <c r="A11" s="491"/>
      <c r="B11" s="491"/>
      <c r="C11" s="491" t="s">
        <v>283</v>
      </c>
      <c r="D11" s="492"/>
      <c r="E11" s="998">
        <v>649</v>
      </c>
      <c r="F11" s="998">
        <v>670</v>
      </c>
      <c r="G11" s="998">
        <v>101</v>
      </c>
      <c r="H11" s="477"/>
    </row>
    <row r="12" spans="1:8" ht="12" customHeight="1">
      <c r="A12" s="491"/>
      <c r="B12" s="491"/>
      <c r="C12" s="491" t="s">
        <v>284</v>
      </c>
      <c r="D12" s="492"/>
      <c r="E12" s="998">
        <v>102</v>
      </c>
      <c r="F12" s="998">
        <v>108</v>
      </c>
      <c r="G12" s="998">
        <v>17</v>
      </c>
      <c r="H12" s="477"/>
    </row>
    <row r="13" spans="1:8" ht="13.5" customHeight="1">
      <c r="A13" s="491"/>
      <c r="B13" s="491"/>
      <c r="C13" s="491" t="s">
        <v>285</v>
      </c>
      <c r="D13" s="492"/>
      <c r="E13" s="998">
        <v>11</v>
      </c>
      <c r="F13" s="998">
        <v>11</v>
      </c>
      <c r="G13" s="998" t="s">
        <v>712</v>
      </c>
      <c r="H13" s="477"/>
    </row>
    <row r="14" spans="1:8" ht="12" customHeight="1">
      <c r="A14" s="491"/>
      <c r="B14" s="491"/>
      <c r="C14" s="479" t="s">
        <v>286</v>
      </c>
      <c r="D14" s="493"/>
      <c r="E14" s="998" t="s">
        <v>712</v>
      </c>
      <c r="F14" s="998" t="s">
        <v>712</v>
      </c>
      <c r="G14" s="998" t="s">
        <v>714</v>
      </c>
      <c r="H14" s="477"/>
    </row>
    <row r="15" spans="1:8" ht="12" customHeight="1">
      <c r="A15" s="491"/>
      <c r="B15" s="491"/>
      <c r="C15" s="479" t="s">
        <v>287</v>
      </c>
      <c r="D15" s="493"/>
      <c r="E15" s="998" t="s">
        <v>712</v>
      </c>
      <c r="F15" s="998" t="s">
        <v>712</v>
      </c>
      <c r="G15" s="998" t="s">
        <v>712</v>
      </c>
    </row>
    <row r="16" spans="1:8" ht="12" customHeight="1">
      <c r="A16" s="491"/>
      <c r="B16" s="491"/>
      <c r="C16" s="479" t="s">
        <v>288</v>
      </c>
      <c r="D16" s="493"/>
      <c r="E16" s="998">
        <v>1</v>
      </c>
      <c r="F16" s="998">
        <v>1</v>
      </c>
      <c r="G16" s="998" t="s">
        <v>712</v>
      </c>
      <c r="H16" s="477"/>
    </row>
    <row r="17" spans="1:8" ht="12" customHeight="1">
      <c r="A17" s="491"/>
      <c r="B17" s="491"/>
      <c r="C17" s="479" t="s">
        <v>289</v>
      </c>
      <c r="D17" s="493"/>
      <c r="E17" s="998" t="s">
        <v>712</v>
      </c>
      <c r="F17" s="998" t="s">
        <v>712</v>
      </c>
      <c r="G17" s="998" t="s">
        <v>715</v>
      </c>
      <c r="H17" s="477"/>
    </row>
    <row r="18" spans="1:8" ht="3.95" customHeight="1">
      <c r="A18" s="481"/>
      <c r="B18" s="481"/>
      <c r="C18" s="481"/>
      <c r="D18" s="482"/>
      <c r="E18" s="481"/>
      <c r="F18" s="481"/>
      <c r="G18" s="481"/>
      <c r="H18" s="483"/>
    </row>
    <row r="19" spans="1:8" ht="15.95" customHeight="1">
      <c r="B19" s="463" t="s">
        <v>281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L26"/>
  <sheetViews>
    <sheetView topLeftCell="B1" zoomScale="120" zoomScaleNormal="120" zoomScaleSheetLayoutView="100" workbookViewId="0">
      <selection activeCell="F40" sqref="F40"/>
    </sheetView>
  </sheetViews>
  <sheetFormatPr defaultColWidth="13.85546875" defaultRowHeight="12" customHeight="1"/>
  <cols>
    <col min="1" max="1" width="0.28515625" style="552" customWidth="1"/>
    <col min="2" max="2" width="1.42578125" style="552" customWidth="1"/>
    <col min="3" max="3" width="33.5703125" style="552" customWidth="1"/>
    <col min="4" max="4" width="0.7109375" style="552" customWidth="1"/>
    <col min="5" max="11" width="9.7109375" style="552" customWidth="1"/>
    <col min="12" max="12" width="0.28515625" style="594" customWidth="1"/>
    <col min="13" max="16384" width="13.85546875" style="552"/>
  </cols>
  <sheetData>
    <row r="1" spans="1:12" s="546" customFormat="1" ht="24" customHeight="1">
      <c r="A1" s="545"/>
      <c r="C1" s="547" t="s">
        <v>677</v>
      </c>
      <c r="K1" s="548"/>
      <c r="L1" s="549"/>
    </row>
    <row r="2" spans="1:12" ht="8.1" customHeight="1">
      <c r="A2" s="550"/>
      <c r="B2" s="550"/>
      <c r="C2" s="551"/>
      <c r="D2" s="551"/>
      <c r="K2" s="553"/>
      <c r="L2" s="554"/>
    </row>
    <row r="3" spans="1:12" s="557" customFormat="1" ht="12" customHeight="1" thickBot="1">
      <c r="A3" s="555"/>
      <c r="B3" s="555"/>
      <c r="C3" s="555"/>
      <c r="D3" s="555"/>
      <c r="E3" s="556"/>
      <c r="F3" s="556"/>
      <c r="G3" s="556"/>
      <c r="H3" s="987"/>
      <c r="I3" s="556"/>
      <c r="J3" s="556"/>
      <c r="K3" s="556"/>
      <c r="L3" s="556"/>
    </row>
    <row r="4" spans="1:12" s="557" customFormat="1" ht="12" customHeight="1">
      <c r="A4" s="558"/>
      <c r="B4" s="558"/>
      <c r="C4" s="558"/>
      <c r="D4" s="559"/>
      <c r="E4" s="560" t="s">
        <v>675</v>
      </c>
      <c r="F4" s="560"/>
      <c r="G4" s="561" t="s">
        <v>676</v>
      </c>
      <c r="H4" s="560"/>
      <c r="I4" s="560"/>
      <c r="J4" s="560"/>
      <c r="K4" s="560"/>
      <c r="L4" s="562"/>
    </row>
    <row r="5" spans="1:12" s="566" customFormat="1" ht="12" customHeight="1">
      <c r="A5" s="563"/>
      <c r="B5" s="563"/>
      <c r="C5" s="563"/>
      <c r="D5" s="564"/>
      <c r="E5" s="1182" t="s">
        <v>312</v>
      </c>
      <c r="F5" s="1182" t="s">
        <v>313</v>
      </c>
      <c r="G5" s="1182" t="s">
        <v>2</v>
      </c>
      <c r="H5" s="865" t="s">
        <v>314</v>
      </c>
      <c r="I5" s="865" t="s">
        <v>315</v>
      </c>
      <c r="J5" s="1182" t="s">
        <v>316</v>
      </c>
      <c r="K5" s="865" t="s">
        <v>317</v>
      </c>
      <c r="L5" s="565"/>
    </row>
    <row r="6" spans="1:12" s="566" customFormat="1" ht="12" customHeight="1">
      <c r="A6" s="567"/>
      <c r="B6" s="567"/>
      <c r="C6" s="567"/>
      <c r="D6" s="568"/>
      <c r="E6" s="1183"/>
      <c r="F6" s="1183"/>
      <c r="G6" s="1183"/>
      <c r="H6" s="866" t="s">
        <v>318</v>
      </c>
      <c r="I6" s="867" t="s">
        <v>319</v>
      </c>
      <c r="J6" s="1183"/>
      <c r="K6" s="866" t="s">
        <v>320</v>
      </c>
      <c r="L6" s="569"/>
    </row>
    <row r="7" spans="1:12" s="572" customFormat="1" ht="15.95" customHeight="1">
      <c r="A7" s="947"/>
      <c r="B7" s="1181" t="s">
        <v>816</v>
      </c>
      <c r="C7" s="1181"/>
      <c r="D7" s="570"/>
      <c r="E7" s="1025">
        <v>498</v>
      </c>
      <c r="F7" s="1025">
        <v>482</v>
      </c>
      <c r="G7" s="1025">
        <v>881</v>
      </c>
      <c r="H7" s="1025">
        <v>430</v>
      </c>
      <c r="I7" s="1025">
        <v>66</v>
      </c>
      <c r="J7" s="1025">
        <v>200</v>
      </c>
      <c r="K7" s="1025">
        <v>185</v>
      </c>
      <c r="L7" s="571"/>
    </row>
    <row r="8" spans="1:12" s="572" customFormat="1" ht="12" customHeight="1">
      <c r="A8" s="947"/>
      <c r="B8" s="1181" t="s">
        <v>817</v>
      </c>
      <c r="C8" s="1181"/>
      <c r="D8" s="570"/>
      <c r="E8" s="1025">
        <v>498</v>
      </c>
      <c r="F8" s="1025">
        <v>489</v>
      </c>
      <c r="G8" s="1025">
        <v>846</v>
      </c>
      <c r="H8" s="1025">
        <v>412</v>
      </c>
      <c r="I8" s="1025">
        <v>76</v>
      </c>
      <c r="J8" s="1025">
        <v>195</v>
      </c>
      <c r="K8" s="1025">
        <v>163</v>
      </c>
      <c r="L8" s="571"/>
    </row>
    <row r="9" spans="1:12" s="572" customFormat="1" ht="12" customHeight="1">
      <c r="A9" s="947"/>
      <c r="B9" s="1181" t="s">
        <v>818</v>
      </c>
      <c r="C9" s="1181"/>
      <c r="D9" s="570"/>
      <c r="E9" s="1025">
        <v>498</v>
      </c>
      <c r="F9" s="1025">
        <v>488</v>
      </c>
      <c r="G9" s="1025">
        <v>835</v>
      </c>
      <c r="H9" s="1025">
        <v>403</v>
      </c>
      <c r="I9" s="1025">
        <v>72</v>
      </c>
      <c r="J9" s="1025">
        <v>190</v>
      </c>
      <c r="K9" s="1025">
        <v>170</v>
      </c>
      <c r="L9" s="571"/>
    </row>
    <row r="10" spans="1:12" s="572" customFormat="1" ht="12" customHeight="1">
      <c r="A10" s="947"/>
      <c r="B10" s="1181" t="s">
        <v>819</v>
      </c>
      <c r="C10" s="1181"/>
      <c r="D10" s="570"/>
      <c r="E10" s="1025">
        <v>498</v>
      </c>
      <c r="F10" s="1025">
        <v>481</v>
      </c>
      <c r="G10" s="1025">
        <v>767</v>
      </c>
      <c r="H10" s="1025">
        <v>358</v>
      </c>
      <c r="I10" s="1025">
        <v>73</v>
      </c>
      <c r="J10" s="1025">
        <v>193</v>
      </c>
      <c r="K10" s="1025">
        <v>143</v>
      </c>
      <c r="L10" s="571"/>
    </row>
    <row r="11" spans="1:12" s="576" customFormat="1" ht="15.95" customHeight="1">
      <c r="A11" s="573"/>
      <c r="B11" s="1180" t="s">
        <v>820</v>
      </c>
      <c r="C11" s="1180"/>
      <c r="D11" s="574"/>
      <c r="E11" s="958">
        <v>498</v>
      </c>
      <c r="F11" s="958">
        <v>487</v>
      </c>
      <c r="G11" s="958">
        <v>710</v>
      </c>
      <c r="H11" s="958">
        <v>319</v>
      </c>
      <c r="I11" s="958">
        <v>83</v>
      </c>
      <c r="J11" s="958">
        <v>170</v>
      </c>
      <c r="K11" s="958">
        <v>138</v>
      </c>
      <c r="L11" s="575"/>
    </row>
    <row r="12" spans="1:12" ht="15.95" customHeight="1">
      <c r="A12" s="577"/>
      <c r="B12" s="577"/>
      <c r="C12" s="577" t="s">
        <v>821</v>
      </c>
      <c r="D12" s="578"/>
      <c r="E12" s="1025">
        <v>100</v>
      </c>
      <c r="F12" s="1025">
        <v>95</v>
      </c>
      <c r="G12" s="1025">
        <v>166</v>
      </c>
      <c r="H12" s="1025">
        <v>78</v>
      </c>
      <c r="I12" s="1025">
        <v>22</v>
      </c>
      <c r="J12" s="1025">
        <v>36</v>
      </c>
      <c r="K12" s="1025">
        <v>30</v>
      </c>
      <c r="L12" s="280"/>
    </row>
    <row r="13" spans="1:12" ht="12" customHeight="1">
      <c r="A13" s="577"/>
      <c r="B13" s="577"/>
      <c r="C13" s="577" t="s">
        <v>822</v>
      </c>
      <c r="D13" s="579"/>
      <c r="E13" s="1025">
        <v>61</v>
      </c>
      <c r="F13" s="1025">
        <v>60</v>
      </c>
      <c r="G13" s="1025">
        <v>101</v>
      </c>
      <c r="H13" s="1025">
        <v>46</v>
      </c>
      <c r="I13" s="1025">
        <v>10</v>
      </c>
      <c r="J13" s="1025">
        <v>26</v>
      </c>
      <c r="K13" s="1025">
        <v>19</v>
      </c>
      <c r="L13" s="280"/>
    </row>
    <row r="14" spans="1:12" ht="12" customHeight="1">
      <c r="A14" s="577"/>
      <c r="B14" s="577"/>
      <c r="C14" s="577" t="s">
        <v>823</v>
      </c>
      <c r="D14" s="580"/>
      <c r="E14" s="1025">
        <v>34</v>
      </c>
      <c r="F14" s="1025">
        <v>30</v>
      </c>
      <c r="G14" s="1025">
        <v>35</v>
      </c>
      <c r="H14" s="1025">
        <v>15</v>
      </c>
      <c r="I14" s="1025">
        <v>5</v>
      </c>
      <c r="J14" s="1025">
        <v>7</v>
      </c>
      <c r="K14" s="1025">
        <v>8</v>
      </c>
      <c r="L14" s="280"/>
    </row>
    <row r="15" spans="1:12" ht="12" customHeight="1">
      <c r="A15" s="577"/>
      <c r="B15" s="577"/>
      <c r="C15" s="577" t="s">
        <v>824</v>
      </c>
      <c r="D15" s="580"/>
      <c r="E15" s="1025">
        <v>48</v>
      </c>
      <c r="F15" s="1025">
        <v>48</v>
      </c>
      <c r="G15" s="1025">
        <v>52</v>
      </c>
      <c r="H15" s="1025">
        <v>20</v>
      </c>
      <c r="I15" s="1025">
        <v>10</v>
      </c>
      <c r="J15" s="1025">
        <v>3</v>
      </c>
      <c r="K15" s="1025">
        <v>19</v>
      </c>
      <c r="L15" s="280"/>
    </row>
    <row r="16" spans="1:12" ht="12" customHeight="1">
      <c r="A16" s="577"/>
      <c r="B16" s="577"/>
      <c r="C16" s="581" t="s">
        <v>825</v>
      </c>
      <c r="D16" s="580"/>
      <c r="E16" s="1025">
        <v>65</v>
      </c>
      <c r="F16" s="1025">
        <v>65</v>
      </c>
      <c r="G16" s="1025">
        <v>70</v>
      </c>
      <c r="H16" s="1025">
        <v>38</v>
      </c>
      <c r="I16" s="1025">
        <v>6</v>
      </c>
      <c r="J16" s="1025">
        <v>12</v>
      </c>
      <c r="K16" s="1025">
        <v>14</v>
      </c>
      <c r="L16" s="280"/>
    </row>
    <row r="17" spans="1:12" ht="12" customHeight="1">
      <c r="A17" s="577"/>
      <c r="B17" s="582"/>
      <c r="C17" s="577" t="s">
        <v>826</v>
      </c>
      <c r="D17" s="579"/>
      <c r="E17" s="1025">
        <v>36</v>
      </c>
      <c r="F17" s="1025">
        <v>36</v>
      </c>
      <c r="G17" s="1025">
        <v>39</v>
      </c>
      <c r="H17" s="1025">
        <v>16</v>
      </c>
      <c r="I17" s="1025">
        <v>6</v>
      </c>
      <c r="J17" s="1025">
        <v>5</v>
      </c>
      <c r="K17" s="1025">
        <v>12</v>
      </c>
      <c r="L17" s="280"/>
    </row>
    <row r="18" spans="1:12" ht="12" customHeight="1">
      <c r="A18" s="577"/>
      <c r="B18" s="582"/>
      <c r="C18" s="855" t="s">
        <v>827</v>
      </c>
      <c r="D18" s="580"/>
      <c r="E18" s="1025">
        <v>52</v>
      </c>
      <c r="F18" s="1025">
        <v>51</v>
      </c>
      <c r="G18" s="1025">
        <v>56</v>
      </c>
      <c r="H18" s="1025">
        <v>25</v>
      </c>
      <c r="I18" s="1025">
        <v>13</v>
      </c>
      <c r="J18" s="1025">
        <v>6</v>
      </c>
      <c r="K18" s="1025">
        <v>12</v>
      </c>
      <c r="L18" s="280"/>
    </row>
    <row r="19" spans="1:12" ht="12" customHeight="1">
      <c r="A19" s="577"/>
      <c r="B19" s="582"/>
      <c r="C19" s="581" t="s">
        <v>828</v>
      </c>
      <c r="D19" s="579"/>
      <c r="E19" s="1025">
        <v>78</v>
      </c>
      <c r="F19" s="1025">
        <v>78</v>
      </c>
      <c r="G19" s="1025">
        <v>30</v>
      </c>
      <c r="H19" s="1025">
        <v>9</v>
      </c>
      <c r="I19" s="1025">
        <v>5</v>
      </c>
      <c r="J19" s="1025">
        <v>8</v>
      </c>
      <c r="K19" s="1025">
        <v>8</v>
      </c>
      <c r="L19" s="280"/>
    </row>
    <row r="20" spans="1:12" ht="12" customHeight="1">
      <c r="A20" s="577"/>
      <c r="B20" s="582"/>
      <c r="C20" s="577" t="s">
        <v>829</v>
      </c>
      <c r="D20" s="579"/>
      <c r="E20" s="1025">
        <v>24</v>
      </c>
      <c r="F20" s="1025">
        <v>24</v>
      </c>
      <c r="G20" s="1025">
        <v>21</v>
      </c>
      <c r="H20" s="1025">
        <v>3</v>
      </c>
      <c r="I20" s="1025">
        <v>2</v>
      </c>
      <c r="J20" s="1025">
        <v>7</v>
      </c>
      <c r="K20" s="1025">
        <v>9</v>
      </c>
      <c r="L20" s="280"/>
    </row>
    <row r="21" spans="1:12" ht="12" customHeight="1">
      <c r="A21" s="583"/>
      <c r="B21" s="582"/>
      <c r="C21" s="583" t="s">
        <v>321</v>
      </c>
      <c r="D21" s="584"/>
      <c r="E21" s="1025" t="s">
        <v>56</v>
      </c>
      <c r="F21" s="1025" t="s">
        <v>56</v>
      </c>
      <c r="G21" s="1025">
        <v>66</v>
      </c>
      <c r="H21" s="1025" t="s">
        <v>56</v>
      </c>
      <c r="I21" s="1025">
        <v>4</v>
      </c>
      <c r="J21" s="1025">
        <v>59</v>
      </c>
      <c r="K21" s="1025">
        <v>3</v>
      </c>
      <c r="L21" s="280"/>
    </row>
    <row r="22" spans="1:12" ht="12" customHeight="1">
      <c r="A22" s="577"/>
      <c r="B22" s="582"/>
      <c r="C22" s="577" t="s">
        <v>322</v>
      </c>
      <c r="D22" s="585"/>
      <c r="E22" s="1025" t="s">
        <v>56</v>
      </c>
      <c r="F22" s="1025" t="s">
        <v>56</v>
      </c>
      <c r="G22" s="1025">
        <v>69</v>
      </c>
      <c r="H22" s="1025">
        <v>69</v>
      </c>
      <c r="I22" s="1025" t="s">
        <v>56</v>
      </c>
      <c r="J22" s="1025" t="s">
        <v>56</v>
      </c>
      <c r="K22" s="1025" t="s">
        <v>56</v>
      </c>
      <c r="L22" s="586"/>
    </row>
    <row r="23" spans="1:12" ht="12" customHeight="1">
      <c r="A23" s="577"/>
      <c r="B23" s="582"/>
      <c r="C23" s="577" t="s">
        <v>830</v>
      </c>
      <c r="D23" s="585"/>
      <c r="E23" s="1025" t="s">
        <v>56</v>
      </c>
      <c r="F23" s="1025" t="s">
        <v>56</v>
      </c>
      <c r="G23" s="1025">
        <v>5</v>
      </c>
      <c r="H23" s="1025" t="s">
        <v>56</v>
      </c>
      <c r="I23" s="1025" t="s">
        <v>56</v>
      </c>
      <c r="J23" s="1025">
        <v>1</v>
      </c>
      <c r="K23" s="1025">
        <v>4</v>
      </c>
      <c r="L23" s="586"/>
    </row>
    <row r="24" spans="1:12" ht="3.95" customHeight="1">
      <c r="A24" s="587"/>
      <c r="B24" s="587"/>
      <c r="C24" s="588"/>
      <c r="D24" s="589"/>
      <c r="E24" s="590"/>
      <c r="F24" s="590"/>
      <c r="G24" s="591"/>
      <c r="H24" s="591"/>
      <c r="I24" s="590"/>
      <c r="J24" s="590"/>
      <c r="K24" s="590"/>
      <c r="L24" s="592"/>
    </row>
    <row r="25" spans="1:12" ht="15.95" customHeight="1">
      <c r="B25" s="593" t="s">
        <v>446</v>
      </c>
    </row>
    <row r="26" spans="1:12" ht="12" customHeight="1">
      <c r="B26" s="593" t="s">
        <v>440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="120" zoomScaleNormal="120" zoomScaleSheetLayoutView="100" workbookViewId="0">
      <selection activeCell="M25" sqref="M25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28.7109375" style="63" customWidth="1"/>
    <col min="5" max="5" width="0.28515625" style="63" customWidth="1"/>
    <col min="6" max="7" width="7.7109375" style="63" customWidth="1"/>
    <col min="8" max="8" width="0.28515625" style="64" customWidth="1"/>
    <col min="9" max="9" width="3.7109375" style="63" customWidth="1"/>
    <col min="10" max="10" width="0.28515625" style="63" customWidth="1"/>
    <col min="11" max="12" width="1.7109375" style="63" customWidth="1"/>
    <col min="13" max="13" width="28.7109375" style="63" customWidth="1"/>
    <col min="14" max="14" width="0.28515625" style="63" customWidth="1"/>
    <col min="15" max="16" width="7.7109375" style="63" customWidth="1"/>
    <col min="17" max="17" width="0.28515625" style="64" customWidth="1"/>
    <col min="18" max="16384" width="12.140625" style="63"/>
  </cols>
  <sheetData>
    <row r="1" spans="1:17" s="59" customFormat="1" ht="24" customHeight="1">
      <c r="D1" s="60" t="s">
        <v>769</v>
      </c>
      <c r="E1" s="61"/>
      <c r="H1" s="62"/>
      <c r="Q1" s="62"/>
    </row>
    <row r="2" spans="1:17" ht="8.1" customHeight="1"/>
    <row r="3" spans="1:17" s="906" customFormat="1" ht="12" customHeight="1" thickBot="1">
      <c r="B3" s="906" t="s">
        <v>770</v>
      </c>
      <c r="H3" s="907"/>
      <c r="P3" s="942" t="s">
        <v>539</v>
      </c>
      <c r="Q3" s="907"/>
    </row>
    <row r="4" spans="1:17" s="906" customFormat="1" ht="36" customHeight="1">
      <c r="A4" s="908"/>
      <c r="B4" s="908"/>
      <c r="C4" s="908"/>
      <c r="D4" s="908"/>
      <c r="E4" s="909"/>
      <c r="F4" s="910" t="s">
        <v>125</v>
      </c>
      <c r="G4" s="911" t="s">
        <v>127</v>
      </c>
      <c r="H4" s="908"/>
      <c r="J4" s="908"/>
      <c r="K4" s="908"/>
      <c r="L4" s="908"/>
      <c r="M4" s="908"/>
      <c r="N4" s="909"/>
      <c r="O4" s="910" t="s">
        <v>125</v>
      </c>
      <c r="P4" s="911" t="s">
        <v>127</v>
      </c>
      <c r="Q4" s="908"/>
    </row>
    <row r="5" spans="1:17" s="921" customFormat="1" ht="25.5" customHeight="1">
      <c r="A5" s="912"/>
      <c r="B5" s="1087" t="s">
        <v>28</v>
      </c>
      <c r="C5" s="1087"/>
      <c r="D5" s="1087"/>
      <c r="E5" s="913"/>
      <c r="F5" s="914">
        <v>495</v>
      </c>
      <c r="G5" s="914">
        <v>427</v>
      </c>
      <c r="H5" s="912"/>
      <c r="I5" s="915"/>
      <c r="J5" s="916"/>
      <c r="K5" s="916"/>
      <c r="L5" s="916"/>
      <c r="M5" s="917" t="s">
        <v>781</v>
      </c>
      <c r="N5" s="918"/>
      <c r="O5" s="923">
        <v>84</v>
      </c>
      <c r="P5" s="919">
        <v>55</v>
      </c>
      <c r="Q5" s="920"/>
    </row>
    <row r="6" spans="1:17" s="921" customFormat="1" ht="22.5" customHeight="1">
      <c r="A6" s="920"/>
      <c r="B6" s="920"/>
      <c r="C6" s="912"/>
      <c r="D6" s="912" t="s">
        <v>29</v>
      </c>
      <c r="E6" s="922"/>
      <c r="F6" s="923">
        <v>1</v>
      </c>
      <c r="G6" s="923">
        <v>2</v>
      </c>
      <c r="H6" s="920"/>
      <c r="I6" s="915"/>
      <c r="J6" s="916"/>
      <c r="K6" s="916"/>
      <c r="L6" s="916"/>
      <c r="M6" s="917" t="s">
        <v>515</v>
      </c>
      <c r="N6" s="918"/>
      <c r="O6" s="923">
        <v>4</v>
      </c>
      <c r="P6" s="919">
        <v>1</v>
      </c>
      <c r="Q6" s="920"/>
    </row>
    <row r="7" spans="1:17" s="921" customFormat="1" ht="19.5" customHeight="1">
      <c r="A7" s="920"/>
      <c r="B7" s="920"/>
      <c r="C7" s="912"/>
      <c r="D7" s="912" t="s">
        <v>30</v>
      </c>
      <c r="E7" s="922"/>
      <c r="F7" s="923">
        <v>15</v>
      </c>
      <c r="G7" s="923">
        <v>10</v>
      </c>
      <c r="H7" s="920"/>
      <c r="I7" s="915"/>
      <c r="J7" s="916"/>
      <c r="K7" s="916"/>
      <c r="L7" s="916"/>
      <c r="M7" s="917" t="s">
        <v>782</v>
      </c>
      <c r="N7" s="918"/>
      <c r="O7" s="919">
        <v>2</v>
      </c>
      <c r="P7" s="919">
        <v>1</v>
      </c>
      <c r="Q7" s="920"/>
    </row>
    <row r="8" spans="1:17" s="921" customFormat="1" ht="19.5" customHeight="1">
      <c r="A8" s="920"/>
      <c r="B8" s="920"/>
      <c r="C8" s="912"/>
      <c r="D8" s="912" t="s">
        <v>31</v>
      </c>
      <c r="E8" s="922"/>
      <c r="F8" s="923">
        <v>42</v>
      </c>
      <c r="G8" s="923">
        <v>55</v>
      </c>
      <c r="H8" s="920"/>
      <c r="I8" s="915"/>
      <c r="J8" s="916"/>
      <c r="K8" s="916"/>
      <c r="L8" s="916"/>
      <c r="M8" s="917" t="s">
        <v>783</v>
      </c>
      <c r="N8" s="918"/>
      <c r="O8" s="919">
        <v>64</v>
      </c>
      <c r="P8" s="919">
        <v>75</v>
      </c>
      <c r="Q8" s="920"/>
    </row>
    <row r="9" spans="1:17" s="921" customFormat="1" ht="19.5" customHeight="1">
      <c r="A9" s="920"/>
      <c r="B9" s="920"/>
      <c r="C9" s="920"/>
      <c r="D9" s="912" t="s">
        <v>32</v>
      </c>
      <c r="E9" s="922"/>
      <c r="F9" s="923">
        <v>83</v>
      </c>
      <c r="G9" s="923">
        <v>54</v>
      </c>
      <c r="H9" s="924"/>
      <c r="I9" s="915"/>
      <c r="J9" s="916"/>
      <c r="K9" s="916"/>
      <c r="L9" s="916"/>
      <c r="M9" s="917" t="s">
        <v>733</v>
      </c>
      <c r="N9" s="918"/>
      <c r="O9" s="919">
        <v>1</v>
      </c>
      <c r="P9" s="919">
        <v>1</v>
      </c>
      <c r="Q9" s="920"/>
    </row>
    <row r="10" spans="1:17" s="921" customFormat="1" ht="19.5" customHeight="1">
      <c r="A10" s="920"/>
      <c r="B10" s="920"/>
      <c r="C10" s="920"/>
      <c r="D10" s="912" t="s">
        <v>771</v>
      </c>
      <c r="E10" s="922"/>
      <c r="F10" s="923">
        <v>1</v>
      </c>
      <c r="G10" s="923">
        <v>3</v>
      </c>
      <c r="H10" s="924"/>
      <c r="I10" s="915"/>
      <c r="J10" s="916"/>
      <c r="K10" s="916"/>
      <c r="L10" s="916"/>
      <c r="M10" s="917" t="s">
        <v>784</v>
      </c>
      <c r="N10" s="918"/>
      <c r="O10" s="919">
        <v>3</v>
      </c>
      <c r="P10" s="919" t="s">
        <v>706</v>
      </c>
      <c r="Q10" s="920"/>
    </row>
    <row r="11" spans="1:17" s="921" customFormat="1" ht="22.5" customHeight="1">
      <c r="A11" s="920"/>
      <c r="B11" s="920"/>
      <c r="C11" s="920"/>
      <c r="D11" s="912" t="s">
        <v>33</v>
      </c>
      <c r="E11" s="922"/>
      <c r="F11" s="923">
        <v>3</v>
      </c>
      <c r="G11" s="923">
        <v>3</v>
      </c>
      <c r="H11" s="920"/>
      <c r="I11" s="915"/>
      <c r="J11" s="916"/>
      <c r="K11" s="916"/>
      <c r="L11" s="916"/>
      <c r="M11" s="917" t="s">
        <v>536</v>
      </c>
      <c r="N11" s="918"/>
      <c r="O11" s="919">
        <v>1</v>
      </c>
      <c r="P11" s="919" t="s">
        <v>738</v>
      </c>
      <c r="Q11" s="920"/>
    </row>
    <row r="12" spans="1:17" s="921" customFormat="1" ht="19.5" customHeight="1">
      <c r="A12" s="920"/>
      <c r="B12" s="920"/>
      <c r="C12" s="920"/>
      <c r="D12" s="912" t="s">
        <v>517</v>
      </c>
      <c r="E12" s="922"/>
      <c r="F12" s="923">
        <v>4</v>
      </c>
      <c r="G12" s="923">
        <v>6</v>
      </c>
      <c r="H12" s="920"/>
      <c r="I12" s="915"/>
      <c r="J12" s="916"/>
      <c r="K12" s="916"/>
      <c r="L12" s="916"/>
      <c r="M12" s="917" t="s">
        <v>785</v>
      </c>
      <c r="N12" s="918"/>
      <c r="O12" s="919">
        <v>1</v>
      </c>
      <c r="P12" s="919">
        <v>1</v>
      </c>
      <c r="Q12" s="920"/>
    </row>
    <row r="13" spans="1:17" s="921" customFormat="1" ht="19.5" customHeight="1">
      <c r="A13" s="920"/>
      <c r="B13" s="920"/>
      <c r="C13" s="912"/>
      <c r="D13" s="912" t="s">
        <v>514</v>
      </c>
      <c r="E13" s="922"/>
      <c r="F13" s="923">
        <v>3</v>
      </c>
      <c r="G13" s="923">
        <v>3</v>
      </c>
      <c r="H13" s="920"/>
      <c r="I13" s="915"/>
      <c r="J13" s="916"/>
      <c r="K13" s="916"/>
      <c r="L13" s="916"/>
      <c r="M13" s="917" t="s">
        <v>786</v>
      </c>
      <c r="N13" s="918"/>
      <c r="O13" s="919">
        <v>3</v>
      </c>
      <c r="P13" s="919">
        <v>5</v>
      </c>
      <c r="Q13" s="920"/>
    </row>
    <row r="14" spans="1:17" s="921" customFormat="1" ht="19.5" customHeight="1">
      <c r="A14" s="920"/>
      <c r="B14" s="920"/>
      <c r="C14" s="912"/>
      <c r="D14" s="912" t="s">
        <v>752</v>
      </c>
      <c r="E14" s="922"/>
      <c r="F14" s="923">
        <v>1</v>
      </c>
      <c r="G14" s="923">
        <v>1</v>
      </c>
      <c r="H14" s="920"/>
      <c r="I14" s="915"/>
      <c r="J14" s="916"/>
      <c r="K14" s="916"/>
      <c r="L14" s="916"/>
      <c r="M14" s="917" t="s">
        <v>734</v>
      </c>
      <c r="N14" s="918"/>
      <c r="O14" s="919">
        <v>1</v>
      </c>
      <c r="P14" s="919">
        <v>1</v>
      </c>
      <c r="Q14" s="920"/>
    </row>
    <row r="15" spans="1:17" s="921" customFormat="1" ht="19.5" customHeight="1">
      <c r="A15" s="920"/>
      <c r="B15" s="920"/>
      <c r="C15" s="912"/>
      <c r="D15" s="912" t="s">
        <v>34</v>
      </c>
      <c r="E15" s="922"/>
      <c r="F15" s="923">
        <v>21</v>
      </c>
      <c r="G15" s="923">
        <v>9</v>
      </c>
      <c r="H15" s="920"/>
      <c r="I15" s="915"/>
      <c r="J15" s="916"/>
      <c r="K15" s="916"/>
      <c r="L15" s="916"/>
      <c r="M15" s="917" t="s">
        <v>787</v>
      </c>
      <c r="N15" s="922"/>
      <c r="O15" s="919">
        <v>4</v>
      </c>
      <c r="P15" s="923">
        <v>4</v>
      </c>
      <c r="Q15" s="920"/>
    </row>
    <row r="16" spans="1:17" s="921" customFormat="1" ht="22.5" customHeight="1">
      <c r="A16" s="920"/>
      <c r="B16" s="920"/>
      <c r="C16" s="920"/>
      <c r="D16" s="912" t="s">
        <v>35</v>
      </c>
      <c r="E16" s="922"/>
      <c r="F16" s="923">
        <v>32</v>
      </c>
      <c r="G16" s="923">
        <v>26</v>
      </c>
      <c r="H16" s="920"/>
      <c r="I16" s="915"/>
      <c r="J16" s="920"/>
      <c r="K16" s="920"/>
      <c r="L16" s="920"/>
      <c r="M16" s="917" t="s">
        <v>735</v>
      </c>
      <c r="N16" s="922"/>
      <c r="O16" s="919">
        <v>3</v>
      </c>
      <c r="P16" s="923">
        <v>2</v>
      </c>
      <c r="Q16" s="920"/>
    </row>
    <row r="17" spans="1:18" s="921" customFormat="1" ht="19.5" customHeight="1">
      <c r="A17" s="920"/>
      <c r="B17" s="920"/>
      <c r="C17" s="920"/>
      <c r="D17" s="912" t="s">
        <v>772</v>
      </c>
      <c r="E17" s="922"/>
      <c r="F17" s="923">
        <v>1</v>
      </c>
      <c r="G17" s="923" t="s">
        <v>706</v>
      </c>
      <c r="H17" s="920"/>
      <c r="I17" s="915"/>
      <c r="J17" s="920"/>
      <c r="K17" s="920"/>
      <c r="L17" s="920"/>
      <c r="M17" s="917" t="s">
        <v>788</v>
      </c>
      <c r="N17" s="922"/>
      <c r="O17" s="919">
        <v>2</v>
      </c>
      <c r="P17" s="923">
        <v>2</v>
      </c>
      <c r="Q17" s="920"/>
    </row>
    <row r="18" spans="1:18" s="921" customFormat="1" ht="19.5" customHeight="1">
      <c r="B18" s="920"/>
      <c r="C18" s="920"/>
      <c r="D18" s="912" t="s">
        <v>773</v>
      </c>
      <c r="E18" s="922"/>
      <c r="F18" s="923">
        <v>2</v>
      </c>
      <c r="G18" s="923">
        <v>3</v>
      </c>
      <c r="H18" s="920"/>
      <c r="I18" s="915"/>
      <c r="J18" s="920"/>
      <c r="K18" s="920"/>
      <c r="L18" s="920"/>
      <c r="M18" s="917" t="s">
        <v>736</v>
      </c>
      <c r="N18" s="922"/>
      <c r="O18" s="919">
        <v>1</v>
      </c>
      <c r="P18" s="923">
        <v>1</v>
      </c>
      <c r="Q18" s="920"/>
    </row>
    <row r="19" spans="1:18" s="921" customFormat="1" ht="19.5" customHeight="1">
      <c r="B19" s="920"/>
      <c r="C19" s="920"/>
      <c r="D19" s="912" t="s">
        <v>36</v>
      </c>
      <c r="E19" s="922"/>
      <c r="F19" s="923">
        <v>20</v>
      </c>
      <c r="G19" s="923">
        <v>20</v>
      </c>
      <c r="H19" s="920"/>
      <c r="I19" s="915"/>
      <c r="J19" s="920"/>
      <c r="K19" s="920"/>
      <c r="L19" s="920"/>
      <c r="M19" s="917" t="s">
        <v>789</v>
      </c>
      <c r="N19" s="922"/>
      <c r="O19" s="919">
        <v>6</v>
      </c>
      <c r="P19" s="923">
        <v>5</v>
      </c>
      <c r="Q19" s="920"/>
    </row>
    <row r="20" spans="1:18" s="921" customFormat="1" ht="19.5" customHeight="1">
      <c r="B20" s="920"/>
      <c r="C20" s="920"/>
      <c r="D20" s="912" t="s">
        <v>774</v>
      </c>
      <c r="E20" s="922"/>
      <c r="F20" s="923">
        <v>1</v>
      </c>
      <c r="G20" s="923">
        <v>1</v>
      </c>
      <c r="H20" s="920"/>
      <c r="I20" s="915"/>
      <c r="J20" s="920"/>
      <c r="K20" s="920"/>
      <c r="L20" s="920"/>
      <c r="M20" s="917" t="s">
        <v>537</v>
      </c>
      <c r="N20" s="922"/>
      <c r="O20" s="919">
        <v>2</v>
      </c>
      <c r="P20" s="923">
        <v>5</v>
      </c>
      <c r="Q20" s="920"/>
    </row>
    <row r="21" spans="1:18" s="921" customFormat="1" ht="22.5" customHeight="1">
      <c r="B21" s="920"/>
      <c r="C21" s="920"/>
      <c r="D21" s="912" t="s">
        <v>775</v>
      </c>
      <c r="E21" s="922"/>
      <c r="F21" s="923">
        <v>19</v>
      </c>
      <c r="G21" s="923">
        <v>14</v>
      </c>
      <c r="H21" s="920"/>
      <c r="I21" s="915"/>
      <c r="J21" s="920"/>
      <c r="K21" s="920"/>
      <c r="L21" s="920"/>
      <c r="M21" s="917" t="s">
        <v>790</v>
      </c>
      <c r="N21" s="922"/>
      <c r="O21" s="919">
        <v>1</v>
      </c>
      <c r="P21" s="923">
        <v>1</v>
      </c>
      <c r="Q21" s="920"/>
    </row>
    <row r="22" spans="1:18" s="921" customFormat="1" ht="19.5" customHeight="1">
      <c r="A22" s="920"/>
      <c r="B22" s="920"/>
      <c r="C22" s="920"/>
      <c r="D22" s="912" t="s">
        <v>776</v>
      </c>
      <c r="E22" s="922"/>
      <c r="F22" s="923">
        <v>2</v>
      </c>
      <c r="G22" s="923">
        <v>2</v>
      </c>
      <c r="H22" s="920"/>
      <c r="I22" s="915"/>
      <c r="J22" s="920"/>
      <c r="K22" s="920"/>
      <c r="L22" s="920"/>
      <c r="M22" s="917" t="s">
        <v>538</v>
      </c>
      <c r="N22" s="922"/>
      <c r="O22" s="919">
        <v>2</v>
      </c>
      <c r="P22" s="923">
        <v>2</v>
      </c>
      <c r="Q22" s="920"/>
    </row>
    <row r="23" spans="1:18" s="921" customFormat="1" ht="19.5" customHeight="1">
      <c r="A23" s="920"/>
      <c r="B23" s="920"/>
      <c r="C23" s="920"/>
      <c r="D23" s="912" t="s">
        <v>777</v>
      </c>
      <c r="E23" s="922"/>
      <c r="F23" s="923">
        <v>3</v>
      </c>
      <c r="G23" s="923">
        <v>3</v>
      </c>
      <c r="H23" s="920"/>
      <c r="I23" s="915"/>
      <c r="J23" s="920"/>
      <c r="K23" s="920"/>
      <c r="L23" s="920"/>
      <c r="M23" s="917" t="s">
        <v>454</v>
      </c>
      <c r="N23" s="922"/>
      <c r="O23" s="919">
        <v>3</v>
      </c>
      <c r="P23" s="923">
        <v>2</v>
      </c>
      <c r="Q23" s="920"/>
    </row>
    <row r="24" spans="1:18" s="921" customFormat="1" ht="19.5" customHeight="1">
      <c r="A24" s="920"/>
      <c r="B24" s="920"/>
      <c r="C24" s="920"/>
      <c r="D24" s="912" t="s">
        <v>778</v>
      </c>
      <c r="E24" s="922"/>
      <c r="F24" s="923">
        <v>2</v>
      </c>
      <c r="G24" s="923">
        <v>4</v>
      </c>
      <c r="H24" s="920"/>
      <c r="I24" s="915"/>
      <c r="J24" s="920"/>
      <c r="K24" s="920"/>
      <c r="L24" s="920"/>
      <c r="M24" s="917" t="s">
        <v>500</v>
      </c>
      <c r="N24" s="922"/>
      <c r="O24" s="919">
        <v>2</v>
      </c>
      <c r="P24" s="923">
        <v>1</v>
      </c>
      <c r="Q24" s="920"/>
    </row>
    <row r="25" spans="1:18" s="921" customFormat="1" ht="19.5" customHeight="1">
      <c r="A25" s="920"/>
      <c r="B25" s="920"/>
      <c r="C25" s="920"/>
      <c r="D25" s="912" t="s">
        <v>779</v>
      </c>
      <c r="E25" s="922"/>
      <c r="F25" s="923">
        <v>1</v>
      </c>
      <c r="G25" s="923" t="s">
        <v>706</v>
      </c>
      <c r="H25" s="920"/>
      <c r="I25" s="915"/>
      <c r="J25" s="920"/>
      <c r="K25" s="920"/>
      <c r="L25" s="920"/>
      <c r="M25" s="917" t="s">
        <v>791</v>
      </c>
      <c r="N25" s="922"/>
      <c r="O25" s="919">
        <v>1</v>
      </c>
      <c r="P25" s="923">
        <v>2</v>
      </c>
      <c r="Q25" s="920"/>
    </row>
    <row r="26" spans="1:18" s="921" customFormat="1" ht="22.5" customHeight="1">
      <c r="A26" s="920"/>
      <c r="B26" s="920"/>
      <c r="C26" s="920"/>
      <c r="D26" s="912" t="s">
        <v>780</v>
      </c>
      <c r="E26" s="922"/>
      <c r="F26" s="923">
        <v>41</v>
      </c>
      <c r="G26" s="923">
        <v>35</v>
      </c>
      <c r="H26" s="920"/>
      <c r="I26" s="915"/>
      <c r="J26" s="920"/>
      <c r="K26" s="920"/>
      <c r="L26" s="920"/>
      <c r="M26" s="917" t="s">
        <v>737</v>
      </c>
      <c r="N26" s="922"/>
      <c r="O26" s="919">
        <v>6</v>
      </c>
      <c r="P26" s="923">
        <v>6</v>
      </c>
      <c r="Q26" s="920"/>
    </row>
    <row r="27" spans="1:18" s="931" customFormat="1" ht="3.75" customHeight="1">
      <c r="A27" s="925"/>
      <c r="B27" s="926"/>
      <c r="C27" s="926"/>
      <c r="D27" s="927"/>
      <c r="E27" s="928"/>
      <c r="F27" s="929"/>
      <c r="G27" s="929"/>
      <c r="H27" s="930"/>
      <c r="I27" s="915"/>
      <c r="J27" s="920"/>
      <c r="K27" s="920"/>
      <c r="L27" s="920"/>
      <c r="M27" s="1019"/>
      <c r="N27" s="928"/>
      <c r="O27" s="1018"/>
      <c r="P27" s="929"/>
      <c r="Q27" s="926"/>
      <c r="R27" s="921"/>
    </row>
    <row r="28" spans="1:18" s="931" customFormat="1" ht="15.75" customHeight="1">
      <c r="A28" s="907"/>
      <c r="B28" s="931" t="s">
        <v>525</v>
      </c>
      <c r="C28" s="920"/>
      <c r="D28" s="912"/>
      <c r="E28" s="938"/>
      <c r="F28" s="939"/>
      <c r="G28" s="939"/>
      <c r="H28" s="932"/>
      <c r="I28" s="915"/>
      <c r="J28" s="920"/>
      <c r="K28" s="920"/>
      <c r="L28" s="920"/>
      <c r="M28" s="1020"/>
      <c r="N28" s="938"/>
      <c r="O28" s="1021"/>
      <c r="P28" s="939"/>
      <c r="Q28" s="920"/>
      <c r="R28" s="921"/>
    </row>
    <row r="29" spans="1:18" s="931" customFormat="1" ht="11.25" customHeight="1">
      <c r="B29" s="931" t="s">
        <v>501</v>
      </c>
      <c r="H29" s="932"/>
      <c r="I29" s="915"/>
      <c r="K29" s="920"/>
      <c r="L29" s="920"/>
      <c r="O29" s="932"/>
      <c r="P29" s="932"/>
      <c r="Q29" s="920"/>
      <c r="R29" s="921"/>
    </row>
    <row r="30" spans="1:18" ht="14.1" customHeight="1">
      <c r="I30" s="70"/>
      <c r="M30" s="931"/>
      <c r="N30" s="931"/>
      <c r="O30" s="931"/>
      <c r="P30" s="931"/>
      <c r="Q30" s="920"/>
      <c r="R30" s="921"/>
    </row>
    <row r="31" spans="1:18" ht="14.1" customHeight="1">
      <c r="I31" s="70"/>
      <c r="K31" s="920"/>
      <c r="L31" s="920"/>
      <c r="Q31" s="63"/>
      <c r="R31" s="931"/>
    </row>
    <row r="32" spans="1:18" ht="14.1" customHeight="1">
      <c r="I32" s="70"/>
      <c r="K32" s="931"/>
      <c r="L32" s="931"/>
      <c r="Q32" s="920"/>
      <c r="R32" s="931"/>
    </row>
    <row r="33" spans="1:18" ht="14.1" customHeight="1">
      <c r="I33" s="70"/>
      <c r="M33" s="912"/>
      <c r="N33" s="938"/>
      <c r="O33" s="939"/>
      <c r="P33" s="939"/>
      <c r="Q33" s="932"/>
      <c r="R33" s="931"/>
    </row>
    <row r="34" spans="1:18" ht="14.1" customHeight="1">
      <c r="I34" s="70"/>
      <c r="M34" s="931"/>
      <c r="N34" s="931"/>
      <c r="O34" s="931"/>
      <c r="P34" s="931"/>
    </row>
    <row r="35" spans="1:18" s="64" customFormat="1" ht="13.5" customHeight="1">
      <c r="A35" s="63"/>
      <c r="B35" s="63"/>
      <c r="C35" s="63"/>
      <c r="D35" s="63"/>
      <c r="E35" s="63"/>
      <c r="F35" s="63"/>
      <c r="G35" s="63"/>
      <c r="I35" s="70"/>
      <c r="J35" s="63"/>
      <c r="K35" s="63"/>
      <c r="L35" s="63"/>
      <c r="M35" s="63"/>
      <c r="N35" s="63"/>
      <c r="O35" s="63"/>
      <c r="P35" s="63"/>
      <c r="R35" s="63"/>
    </row>
    <row r="36" spans="1:18" ht="3" customHeight="1">
      <c r="I36" s="70"/>
      <c r="R36" s="64"/>
    </row>
    <row r="37" spans="1:18" ht="9.9499999999999993" customHeight="1">
      <c r="I37" s="70"/>
    </row>
    <row r="38" spans="1:18" ht="9.9499999999999993" customHeight="1">
      <c r="I38" s="70"/>
    </row>
    <row r="39" spans="1:18" ht="9.9499999999999993" customHeight="1">
      <c r="I39" s="70"/>
    </row>
    <row r="40" spans="1:18" ht="12" customHeight="1">
      <c r="I40" s="70"/>
    </row>
    <row r="41" spans="1:18" ht="9.9499999999999993" customHeight="1">
      <c r="I41" s="70"/>
    </row>
    <row r="42" spans="1:18" ht="9.9499999999999993" customHeight="1">
      <c r="I42" s="70"/>
    </row>
    <row r="43" spans="1:18" ht="9.9499999999999993" customHeight="1"/>
    <row r="44" spans="1:18" ht="9.9499999999999993" customHeight="1"/>
    <row r="45" spans="1:18" ht="9.9499999999999993" customHeight="1"/>
    <row r="46" spans="1:18" ht="9.9499999999999993" customHeight="1"/>
    <row r="47" spans="1:18" ht="9.9499999999999993" customHeight="1"/>
    <row r="48" spans="1:18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1" ht="9.9499999999999993" customHeight="1"/>
    <row r="72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view="pageBreakPreview" zoomScaleNormal="120" zoomScaleSheetLayoutView="100" workbookViewId="0">
      <selection activeCell="J43" sqref="J43:J44"/>
    </sheetView>
  </sheetViews>
  <sheetFormatPr defaultRowHeight="12" customHeight="1"/>
  <cols>
    <col min="1" max="1" width="0.42578125" style="632" customWidth="1"/>
    <col min="2" max="2" width="19.7109375" style="603" customWidth="1"/>
    <col min="3" max="3" width="0.42578125" style="632" customWidth="1"/>
    <col min="4" max="18" width="6.42578125" style="603" customWidth="1"/>
    <col min="19" max="19" width="0.42578125" style="632" customWidth="1"/>
    <col min="20" max="16384" width="9.140625" style="603"/>
  </cols>
  <sheetData>
    <row r="1" spans="1:54" s="596" customFormat="1" ht="24" customHeight="1">
      <c r="A1" s="595"/>
      <c r="C1" s="595"/>
      <c r="D1" s="597" t="s">
        <v>678</v>
      </c>
      <c r="E1" s="598" t="s">
        <v>679</v>
      </c>
      <c r="F1" s="598"/>
      <c r="R1" s="599"/>
      <c r="S1" s="600"/>
    </row>
    <row r="2" spans="1:54" ht="8.1" customHeight="1">
      <c r="A2" s="601"/>
      <c r="B2" s="602"/>
      <c r="C2" s="601"/>
      <c r="R2" s="604"/>
      <c r="S2" s="605"/>
    </row>
    <row r="3" spans="1:54" s="607" customFormat="1" ht="12" customHeight="1" thickBot="1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1196" t="s">
        <v>680</v>
      </c>
      <c r="R3" s="1196"/>
      <c r="S3" s="606"/>
    </row>
    <row r="4" spans="1:54" s="607" customFormat="1" ht="12" customHeight="1">
      <c r="A4" s="608"/>
      <c r="B4" s="608"/>
      <c r="C4" s="608"/>
      <c r="D4" s="1192" t="s">
        <v>2</v>
      </c>
      <c r="E4" s="609"/>
      <c r="F4" s="1195" t="s">
        <v>681</v>
      </c>
      <c r="G4" s="1195"/>
      <c r="H4" s="1195"/>
      <c r="I4" s="1195"/>
      <c r="J4" s="1195"/>
      <c r="K4" s="610"/>
      <c r="L4" s="609" t="s">
        <v>682</v>
      </c>
      <c r="M4" s="610"/>
      <c r="N4" s="610"/>
      <c r="O4" s="610"/>
      <c r="P4" s="610"/>
      <c r="Q4" s="610"/>
      <c r="R4" s="610"/>
      <c r="S4" s="611"/>
    </row>
    <row r="5" spans="1:54" s="607" customFormat="1" ht="12" customHeight="1">
      <c r="A5" s="612"/>
      <c r="B5" s="613"/>
      <c r="C5" s="614"/>
      <c r="D5" s="1197"/>
      <c r="E5" s="615"/>
      <c r="F5" s="1184" t="s">
        <v>324</v>
      </c>
      <c r="G5" s="1184" t="s">
        <v>704</v>
      </c>
      <c r="H5" s="1184" t="s">
        <v>700</v>
      </c>
      <c r="I5" s="1184" t="s">
        <v>325</v>
      </c>
      <c r="J5" s="1184" t="s">
        <v>326</v>
      </c>
      <c r="K5" s="1184" t="s">
        <v>702</v>
      </c>
      <c r="L5" s="615"/>
      <c r="M5" s="1184" t="s">
        <v>327</v>
      </c>
      <c r="N5" s="1184" t="s">
        <v>328</v>
      </c>
      <c r="O5" s="1184" t="s">
        <v>329</v>
      </c>
      <c r="P5" s="1184" t="s">
        <v>330</v>
      </c>
      <c r="Q5" s="1184" t="s">
        <v>854</v>
      </c>
      <c r="R5" s="1187" t="s">
        <v>331</v>
      </c>
      <c r="S5" s="612"/>
    </row>
    <row r="6" spans="1:54" s="607" customFormat="1" ht="12" customHeight="1">
      <c r="A6" s="612"/>
      <c r="B6" s="613"/>
      <c r="C6" s="614"/>
      <c r="D6" s="1197"/>
      <c r="E6" s="616" t="s">
        <v>332</v>
      </c>
      <c r="F6" s="1185"/>
      <c r="G6" s="1185"/>
      <c r="H6" s="1185"/>
      <c r="I6" s="1185"/>
      <c r="J6" s="1185"/>
      <c r="K6" s="1185"/>
      <c r="L6" s="616" t="s">
        <v>185</v>
      </c>
      <c r="M6" s="1185"/>
      <c r="N6" s="1185"/>
      <c r="O6" s="1185"/>
      <c r="P6" s="1185"/>
      <c r="Q6" s="1190"/>
      <c r="R6" s="1188"/>
      <c r="S6" s="612"/>
    </row>
    <row r="7" spans="1:54" s="607" customFormat="1" ht="12" customHeight="1">
      <c r="A7" s="611"/>
      <c r="B7" s="617"/>
      <c r="C7" s="618"/>
      <c r="D7" s="1198"/>
      <c r="E7" s="619"/>
      <c r="F7" s="1186"/>
      <c r="G7" s="1186"/>
      <c r="H7" s="1186"/>
      <c r="I7" s="1186"/>
      <c r="J7" s="1186"/>
      <c r="K7" s="1186"/>
      <c r="L7" s="619"/>
      <c r="M7" s="1186"/>
      <c r="N7" s="1186"/>
      <c r="O7" s="1186"/>
      <c r="P7" s="1186"/>
      <c r="Q7" s="1191"/>
      <c r="R7" s="1189"/>
      <c r="S7" s="611"/>
    </row>
    <row r="8" spans="1:54" ht="15" customHeight="1">
      <c r="A8" s="620"/>
      <c r="B8" s="621" t="s">
        <v>831</v>
      </c>
      <c r="C8" s="622"/>
      <c r="D8" s="1026">
        <v>115</v>
      </c>
      <c r="E8" s="1026">
        <v>70</v>
      </c>
      <c r="F8" s="1027">
        <v>2</v>
      </c>
      <c r="G8" s="1027">
        <v>5</v>
      </c>
      <c r="H8" s="1026">
        <v>56</v>
      </c>
      <c r="I8" s="1026">
        <v>7</v>
      </c>
      <c r="J8" s="1027" t="s">
        <v>836</v>
      </c>
      <c r="K8" s="1027" t="s">
        <v>837</v>
      </c>
      <c r="L8" s="1026">
        <v>45</v>
      </c>
      <c r="M8" s="1026">
        <v>27</v>
      </c>
      <c r="N8" s="1027" t="s">
        <v>836</v>
      </c>
      <c r="O8" s="1026">
        <v>9</v>
      </c>
      <c r="P8" s="1026">
        <v>6</v>
      </c>
      <c r="Q8" s="1027" t="s">
        <v>836</v>
      </c>
      <c r="R8" s="1027">
        <v>3</v>
      </c>
      <c r="S8" s="623"/>
    </row>
    <row r="9" spans="1:54" ht="12" customHeight="1">
      <c r="A9" s="620"/>
      <c r="B9" s="621" t="s">
        <v>832</v>
      </c>
      <c r="C9" s="622"/>
      <c r="D9" s="1028">
        <v>115</v>
      </c>
      <c r="E9" s="1028">
        <v>72</v>
      </c>
      <c r="F9" s="1029">
        <v>4</v>
      </c>
      <c r="G9" s="1028">
        <v>9</v>
      </c>
      <c r="H9" s="1028">
        <v>49</v>
      </c>
      <c r="I9" s="1028">
        <v>10</v>
      </c>
      <c r="J9" s="1027" t="s">
        <v>837</v>
      </c>
      <c r="K9" s="1027" t="s">
        <v>836</v>
      </c>
      <c r="L9" s="1028">
        <v>43</v>
      </c>
      <c r="M9" s="1028">
        <v>25</v>
      </c>
      <c r="N9" s="1027" t="s">
        <v>837</v>
      </c>
      <c r="O9" s="1028">
        <v>9</v>
      </c>
      <c r="P9" s="1028">
        <v>6</v>
      </c>
      <c r="Q9" s="1027" t="s">
        <v>836</v>
      </c>
      <c r="R9" s="1028">
        <v>3</v>
      </c>
      <c r="S9" s="623"/>
    </row>
    <row r="10" spans="1:54" ht="12" customHeight="1">
      <c r="A10" s="620"/>
      <c r="B10" s="621" t="s">
        <v>833</v>
      </c>
      <c r="C10" s="622"/>
      <c r="D10" s="1028">
        <v>114</v>
      </c>
      <c r="E10" s="1028">
        <v>68</v>
      </c>
      <c r="F10" s="1027">
        <v>2</v>
      </c>
      <c r="G10" s="1028">
        <v>4</v>
      </c>
      <c r="H10" s="1028">
        <v>57</v>
      </c>
      <c r="I10" s="1028">
        <v>5</v>
      </c>
      <c r="J10" s="1027" t="s">
        <v>836</v>
      </c>
      <c r="K10" s="1027" t="s">
        <v>837</v>
      </c>
      <c r="L10" s="1028">
        <v>46</v>
      </c>
      <c r="M10" s="1028">
        <v>32</v>
      </c>
      <c r="N10" s="1027" t="s">
        <v>836</v>
      </c>
      <c r="O10" s="1028">
        <v>8</v>
      </c>
      <c r="P10" s="1028">
        <v>3</v>
      </c>
      <c r="Q10" s="1027">
        <v>1</v>
      </c>
      <c r="R10" s="1028">
        <v>2</v>
      </c>
      <c r="S10" s="623"/>
    </row>
    <row r="11" spans="1:54" ht="12" customHeight="1">
      <c r="A11" s="620"/>
      <c r="B11" s="621" t="s">
        <v>834</v>
      </c>
      <c r="C11" s="622"/>
      <c r="D11" s="1028">
        <v>100</v>
      </c>
      <c r="E11" s="1028">
        <v>54</v>
      </c>
      <c r="F11" s="1027" t="s">
        <v>837</v>
      </c>
      <c r="G11" s="1028">
        <v>1</v>
      </c>
      <c r="H11" s="1028">
        <v>48</v>
      </c>
      <c r="I11" s="1028">
        <v>5</v>
      </c>
      <c r="J11" s="1027" t="s">
        <v>837</v>
      </c>
      <c r="K11" s="1027" t="s">
        <v>837</v>
      </c>
      <c r="L11" s="1028">
        <v>46</v>
      </c>
      <c r="M11" s="1028">
        <v>20</v>
      </c>
      <c r="N11" s="1027" t="s">
        <v>837</v>
      </c>
      <c r="O11" s="1028">
        <v>16</v>
      </c>
      <c r="P11" s="1028">
        <v>7</v>
      </c>
      <c r="Q11" s="1027" t="s">
        <v>837</v>
      </c>
      <c r="R11" s="1028">
        <v>3</v>
      </c>
      <c r="S11" s="623"/>
    </row>
    <row r="12" spans="1:54" s="628" customFormat="1" ht="15.95" customHeight="1">
      <c r="A12" s="624"/>
      <c r="B12" s="864" t="s">
        <v>835</v>
      </c>
      <c r="C12" s="625"/>
      <c r="D12" s="1030">
        <v>109</v>
      </c>
      <c r="E12" s="1030">
        <v>69</v>
      </c>
      <c r="F12" s="1031" t="s">
        <v>56</v>
      </c>
      <c r="G12" s="1030">
        <v>5</v>
      </c>
      <c r="H12" s="1030">
        <v>61</v>
      </c>
      <c r="I12" s="1030">
        <v>3</v>
      </c>
      <c r="J12" s="1031" t="s">
        <v>56</v>
      </c>
      <c r="K12" s="1031" t="s">
        <v>56</v>
      </c>
      <c r="L12" s="1030">
        <v>40</v>
      </c>
      <c r="M12" s="1030">
        <v>24</v>
      </c>
      <c r="N12" s="1031" t="s">
        <v>56</v>
      </c>
      <c r="O12" s="1030">
        <v>10</v>
      </c>
      <c r="P12" s="1030">
        <v>5</v>
      </c>
      <c r="Q12" s="1031" t="s">
        <v>56</v>
      </c>
      <c r="R12" s="1030">
        <v>1</v>
      </c>
      <c r="S12" s="626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7"/>
      <c r="AK12" s="627"/>
      <c r="AL12" s="627"/>
      <c r="AM12" s="627"/>
      <c r="AN12" s="627"/>
      <c r="AO12" s="627"/>
      <c r="AP12" s="627"/>
      <c r="AQ12" s="627"/>
      <c r="AR12" s="627"/>
      <c r="AS12" s="627"/>
      <c r="AT12" s="627"/>
      <c r="AU12" s="627"/>
      <c r="AV12" s="627"/>
      <c r="AW12" s="627"/>
      <c r="AX12" s="627"/>
      <c r="AY12" s="627"/>
      <c r="AZ12" s="627"/>
      <c r="BA12" s="627"/>
      <c r="BB12" s="627"/>
    </row>
    <row r="13" spans="1:54" ht="3.95" customHeight="1">
      <c r="A13" s="629"/>
      <c r="B13" s="630"/>
      <c r="C13" s="631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29"/>
    </row>
    <row r="14" spans="1:54" ht="15.95" customHeight="1">
      <c r="B14" s="603" t="s">
        <v>323</v>
      </c>
    </row>
    <row r="15" spans="1:54" ht="24" customHeight="1"/>
    <row r="16" spans="1:54" s="633" customFormat="1" ht="24" customHeight="1">
      <c r="A16" s="600"/>
      <c r="C16" s="600"/>
      <c r="D16" s="634" t="s">
        <v>683</v>
      </c>
      <c r="E16" s="635" t="s">
        <v>684</v>
      </c>
      <c r="F16" s="635"/>
      <c r="R16" s="599"/>
      <c r="S16" s="600"/>
    </row>
    <row r="17" spans="1:21" s="638" customFormat="1" ht="8.1" customHeight="1">
      <c r="A17" s="636"/>
      <c r="B17" s="637"/>
      <c r="C17" s="636"/>
      <c r="R17" s="604"/>
      <c r="S17" s="605"/>
    </row>
    <row r="18" spans="1:21" s="607" customFormat="1" ht="12" customHeight="1" thickBot="1">
      <c r="A18" s="606"/>
      <c r="B18" s="606"/>
      <c r="C18" s="606"/>
      <c r="D18" s="606"/>
      <c r="E18" s="606"/>
      <c r="F18" s="606"/>
      <c r="G18" s="606"/>
      <c r="H18" s="606"/>
      <c r="I18" s="606"/>
      <c r="J18" s="606"/>
      <c r="K18" s="606"/>
      <c r="L18" s="606"/>
      <c r="M18" s="606"/>
      <c r="N18" s="606"/>
      <c r="O18" s="606"/>
      <c r="P18" s="606"/>
      <c r="Q18" s="1196" t="s">
        <v>680</v>
      </c>
      <c r="R18" s="1196"/>
      <c r="S18" s="606"/>
    </row>
    <row r="19" spans="1:21" s="607" customFormat="1" ht="12" customHeight="1">
      <c r="A19" s="608"/>
      <c r="B19" s="608"/>
      <c r="C19" s="608"/>
      <c r="D19" s="1192" t="s">
        <v>2</v>
      </c>
      <c r="E19" s="609"/>
      <c r="F19" s="1195" t="s">
        <v>681</v>
      </c>
      <c r="G19" s="1195"/>
      <c r="H19" s="1195"/>
      <c r="I19" s="1195"/>
      <c r="J19" s="1195"/>
      <c r="K19" s="610"/>
      <c r="L19" s="609" t="s">
        <v>682</v>
      </c>
      <c r="M19" s="610"/>
      <c r="N19" s="610"/>
      <c r="O19" s="610"/>
      <c r="P19" s="610"/>
      <c r="Q19" s="610"/>
      <c r="R19" s="610"/>
      <c r="S19" s="611"/>
    </row>
    <row r="20" spans="1:21" s="607" customFormat="1" ht="12" customHeight="1">
      <c r="A20" s="612"/>
      <c r="B20" s="613"/>
      <c r="C20" s="612"/>
      <c r="D20" s="1193"/>
      <c r="E20" s="615"/>
      <c r="F20" s="1184" t="s">
        <v>333</v>
      </c>
      <c r="G20" s="1184" t="s">
        <v>704</v>
      </c>
      <c r="H20" s="1184" t="s">
        <v>700</v>
      </c>
      <c r="I20" s="1184" t="s">
        <v>325</v>
      </c>
      <c r="J20" s="1184" t="s">
        <v>334</v>
      </c>
      <c r="K20" s="1184" t="s">
        <v>702</v>
      </c>
      <c r="L20" s="615"/>
      <c r="M20" s="1184" t="s">
        <v>327</v>
      </c>
      <c r="N20" s="1184" t="s">
        <v>328</v>
      </c>
      <c r="O20" s="1184" t="s">
        <v>329</v>
      </c>
      <c r="P20" s="1184" t="s">
        <v>335</v>
      </c>
      <c r="Q20" s="1187" t="s">
        <v>703</v>
      </c>
      <c r="R20" s="1187" t="s">
        <v>331</v>
      </c>
      <c r="S20" s="612"/>
    </row>
    <row r="21" spans="1:21" s="607" customFormat="1" ht="12" customHeight="1">
      <c r="A21" s="612"/>
      <c r="B21" s="613"/>
      <c r="C21" s="612"/>
      <c r="D21" s="1193"/>
      <c r="E21" s="616" t="s">
        <v>332</v>
      </c>
      <c r="F21" s="1185"/>
      <c r="G21" s="1185"/>
      <c r="H21" s="1185"/>
      <c r="I21" s="1185"/>
      <c r="J21" s="1185"/>
      <c r="K21" s="1185"/>
      <c r="L21" s="616" t="s">
        <v>185</v>
      </c>
      <c r="M21" s="1185"/>
      <c r="N21" s="1185"/>
      <c r="O21" s="1185"/>
      <c r="P21" s="1185"/>
      <c r="Q21" s="1188"/>
      <c r="R21" s="1188"/>
      <c r="S21" s="612"/>
    </row>
    <row r="22" spans="1:21" s="607" customFormat="1" ht="12" customHeight="1">
      <c r="A22" s="611"/>
      <c r="B22" s="617"/>
      <c r="C22" s="611"/>
      <c r="D22" s="1194"/>
      <c r="E22" s="619"/>
      <c r="F22" s="1186"/>
      <c r="G22" s="1186"/>
      <c r="H22" s="1186"/>
      <c r="I22" s="1186"/>
      <c r="J22" s="1186"/>
      <c r="K22" s="1186"/>
      <c r="L22" s="619"/>
      <c r="M22" s="1186"/>
      <c r="N22" s="1186"/>
      <c r="O22" s="1186"/>
      <c r="P22" s="1186"/>
      <c r="Q22" s="1189"/>
      <c r="R22" s="1189"/>
      <c r="S22" s="611"/>
    </row>
    <row r="23" spans="1:21" s="638" customFormat="1" ht="15.95" customHeight="1">
      <c r="A23" s="620"/>
      <c r="B23" s="621" t="s">
        <v>831</v>
      </c>
      <c r="C23" s="622"/>
      <c r="D23" s="1032">
        <v>113</v>
      </c>
      <c r="E23" s="1032">
        <v>45</v>
      </c>
      <c r="F23" s="1032">
        <v>1</v>
      </c>
      <c r="G23" s="1027">
        <v>6</v>
      </c>
      <c r="H23" s="1032">
        <v>31</v>
      </c>
      <c r="I23" s="1032">
        <v>7</v>
      </c>
      <c r="J23" s="1027" t="s">
        <v>836</v>
      </c>
      <c r="K23" s="1027" t="s">
        <v>836</v>
      </c>
      <c r="L23" s="1032">
        <v>68</v>
      </c>
      <c r="M23" s="1032">
        <v>22</v>
      </c>
      <c r="N23" s="1027" t="s">
        <v>836</v>
      </c>
      <c r="O23" s="1032">
        <v>20</v>
      </c>
      <c r="P23" s="1032">
        <v>15</v>
      </c>
      <c r="Q23" s="1027" t="s">
        <v>836</v>
      </c>
      <c r="R23" s="1027">
        <v>11</v>
      </c>
      <c r="S23" s="623"/>
    </row>
    <row r="24" spans="1:21" s="638" customFormat="1" ht="12" customHeight="1">
      <c r="A24" s="620"/>
      <c r="B24" s="621" t="s">
        <v>832</v>
      </c>
      <c r="C24" s="622"/>
      <c r="D24" s="1032">
        <v>103</v>
      </c>
      <c r="E24" s="1032">
        <v>36</v>
      </c>
      <c r="F24" s="1032">
        <v>6</v>
      </c>
      <c r="G24" s="1027">
        <v>7</v>
      </c>
      <c r="H24" s="1032">
        <v>19</v>
      </c>
      <c r="I24" s="1032">
        <v>4</v>
      </c>
      <c r="J24" s="1027" t="s">
        <v>837</v>
      </c>
      <c r="K24" s="1027" t="s">
        <v>837</v>
      </c>
      <c r="L24" s="1032">
        <v>67</v>
      </c>
      <c r="M24" s="1032">
        <v>20</v>
      </c>
      <c r="N24" s="1027" t="s">
        <v>837</v>
      </c>
      <c r="O24" s="1032">
        <v>18</v>
      </c>
      <c r="P24" s="1032">
        <v>19</v>
      </c>
      <c r="Q24" s="1027" t="s">
        <v>837</v>
      </c>
      <c r="R24" s="1027">
        <v>10</v>
      </c>
      <c r="S24" s="623"/>
    </row>
    <row r="25" spans="1:21" s="638" customFormat="1" ht="12" customHeight="1">
      <c r="A25" s="620"/>
      <c r="B25" s="621" t="s">
        <v>833</v>
      </c>
      <c r="C25" s="622"/>
      <c r="D25" s="1032">
        <v>60</v>
      </c>
      <c r="E25" s="1032">
        <v>14</v>
      </c>
      <c r="F25" s="1032">
        <v>2</v>
      </c>
      <c r="G25" s="1027">
        <v>2</v>
      </c>
      <c r="H25" s="1032">
        <v>8</v>
      </c>
      <c r="I25" s="1032">
        <v>2</v>
      </c>
      <c r="J25" s="1027" t="s">
        <v>836</v>
      </c>
      <c r="K25" s="1027" t="s">
        <v>838</v>
      </c>
      <c r="L25" s="1032">
        <v>46</v>
      </c>
      <c r="M25" s="1032">
        <v>17</v>
      </c>
      <c r="N25" s="1027" t="s">
        <v>836</v>
      </c>
      <c r="O25" s="1032">
        <v>16</v>
      </c>
      <c r="P25" s="1032">
        <v>8</v>
      </c>
      <c r="Q25" s="1027">
        <v>1</v>
      </c>
      <c r="R25" s="1027">
        <v>4</v>
      </c>
      <c r="S25" s="623"/>
    </row>
    <row r="26" spans="1:21" s="638" customFormat="1" ht="12" customHeight="1">
      <c r="A26" s="620"/>
      <c r="B26" s="621" t="s">
        <v>834</v>
      </c>
      <c r="C26" s="622"/>
      <c r="D26" s="1032">
        <v>75</v>
      </c>
      <c r="E26" s="1032">
        <v>7</v>
      </c>
      <c r="F26" s="1035" t="s">
        <v>56</v>
      </c>
      <c r="G26" s="1027">
        <v>2</v>
      </c>
      <c r="H26" s="1032">
        <v>1</v>
      </c>
      <c r="I26" s="1032">
        <v>4</v>
      </c>
      <c r="J26" s="1027" t="s">
        <v>56</v>
      </c>
      <c r="K26" s="1027" t="s">
        <v>56</v>
      </c>
      <c r="L26" s="1032">
        <v>68</v>
      </c>
      <c r="M26" s="1032">
        <v>22</v>
      </c>
      <c r="N26" s="1027" t="s">
        <v>836</v>
      </c>
      <c r="O26" s="1032">
        <v>24</v>
      </c>
      <c r="P26" s="1032">
        <v>15</v>
      </c>
      <c r="Q26" s="1027" t="s">
        <v>836</v>
      </c>
      <c r="R26" s="1027">
        <v>7</v>
      </c>
      <c r="S26" s="623"/>
    </row>
    <row r="27" spans="1:21" s="641" customFormat="1" ht="15.95" customHeight="1">
      <c r="A27" s="624" t="s">
        <v>685</v>
      </c>
      <c r="B27" s="864" t="s">
        <v>835</v>
      </c>
      <c r="C27" s="625"/>
      <c r="D27" s="1033">
        <v>64</v>
      </c>
      <c r="E27" s="1033">
        <v>15</v>
      </c>
      <c r="F27" s="1034">
        <v>1</v>
      </c>
      <c r="G27" s="1031">
        <v>7</v>
      </c>
      <c r="H27" s="1033">
        <v>5</v>
      </c>
      <c r="I27" s="1033">
        <v>2</v>
      </c>
      <c r="J27" s="1031" t="s">
        <v>56</v>
      </c>
      <c r="K27" s="1031" t="s">
        <v>56</v>
      </c>
      <c r="L27" s="1033">
        <v>49</v>
      </c>
      <c r="M27" s="1033">
        <v>15</v>
      </c>
      <c r="N27" s="1031" t="s">
        <v>56</v>
      </c>
      <c r="O27" s="1033">
        <v>19</v>
      </c>
      <c r="P27" s="1033">
        <v>11</v>
      </c>
      <c r="Q27" s="1031" t="s">
        <v>56</v>
      </c>
      <c r="R27" s="1031">
        <v>4</v>
      </c>
      <c r="S27" s="639"/>
      <c r="T27" s="640"/>
      <c r="U27" s="640"/>
    </row>
    <row r="28" spans="1:21" s="638" customFormat="1" ht="3.95" customHeight="1">
      <c r="A28" s="642"/>
      <c r="B28" s="630"/>
      <c r="C28" s="631"/>
      <c r="D28" s="643"/>
      <c r="E28" s="643"/>
      <c r="F28" s="643"/>
      <c r="G28" s="643"/>
      <c r="H28" s="643"/>
      <c r="I28" s="643"/>
      <c r="J28" s="643"/>
      <c r="K28" s="643"/>
      <c r="L28" s="643"/>
      <c r="M28" s="643"/>
      <c r="N28" s="643"/>
      <c r="O28" s="643"/>
      <c r="P28" s="643"/>
      <c r="Q28" s="643"/>
      <c r="R28" s="643"/>
      <c r="S28" s="642"/>
    </row>
    <row r="29" spans="1:21" ht="15.95" customHeight="1">
      <c r="B29" s="603" t="s">
        <v>323</v>
      </c>
    </row>
  </sheetData>
  <mergeCells count="30"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  <mergeCell ref="N20:N22"/>
    <mergeCell ref="O20:O22"/>
    <mergeCell ref="K20:K22"/>
    <mergeCell ref="M20:M22"/>
    <mergeCell ref="K5:K7"/>
    <mergeCell ref="M5:M7"/>
    <mergeCell ref="D19:D22"/>
    <mergeCell ref="F19:J19"/>
    <mergeCell ref="F20:F22"/>
    <mergeCell ref="G20:G22"/>
    <mergeCell ref="H20:H22"/>
    <mergeCell ref="I20:I22"/>
    <mergeCell ref="J20:J22"/>
    <mergeCell ref="P20:P22"/>
    <mergeCell ref="Q20:Q22"/>
    <mergeCell ref="R20:R22"/>
    <mergeCell ref="R5:R7"/>
    <mergeCell ref="P5:P7"/>
    <mergeCell ref="Q5:Q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120" zoomScaleNormal="120" zoomScaleSheetLayoutView="100" workbookViewId="0">
      <selection activeCell="G35" sqref="G35"/>
    </sheetView>
  </sheetViews>
  <sheetFormatPr defaultRowHeight="12" customHeight="1"/>
  <cols>
    <col min="1" max="1" width="13.5703125" style="670" customWidth="1"/>
    <col min="2" max="2" width="0.28515625" style="670" customWidth="1"/>
    <col min="3" max="12" width="8.7109375" style="648" customWidth="1"/>
    <col min="13" max="21" width="7.5703125" style="648" customWidth="1"/>
    <col min="22" max="16384" width="9.140625" style="648"/>
  </cols>
  <sheetData>
    <row r="1" spans="1:32" s="644" customFormat="1" ht="24" customHeight="1">
      <c r="C1" s="645" t="s">
        <v>692</v>
      </c>
      <c r="D1" s="646" t="s">
        <v>693</v>
      </c>
    </row>
    <row r="2" spans="1:32" ht="8.1" customHeight="1">
      <c r="A2" s="647"/>
      <c r="B2" s="647"/>
    </row>
    <row r="3" spans="1:32" s="652" customFormat="1" ht="12" customHeight="1" thickBot="1">
      <c r="A3" s="649"/>
      <c r="B3" s="649"/>
      <c r="C3" s="650"/>
      <c r="D3" s="650"/>
      <c r="E3" s="650"/>
      <c r="F3" s="650"/>
      <c r="G3" s="650"/>
      <c r="H3" s="650"/>
      <c r="I3" s="650"/>
      <c r="J3" s="650"/>
      <c r="K3" s="650"/>
      <c r="L3" s="948" t="s">
        <v>512</v>
      </c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</row>
    <row r="4" spans="1:32" s="652" customFormat="1" ht="24" customHeight="1">
      <c r="A4" s="880"/>
      <c r="B4" s="882"/>
      <c r="C4" s="1202" t="s">
        <v>336</v>
      </c>
      <c r="D4" s="1204" t="s">
        <v>337</v>
      </c>
      <c r="E4" s="1205"/>
      <c r="F4" s="1205"/>
      <c r="G4" s="1205"/>
      <c r="H4" s="1206"/>
      <c r="I4" s="1204" t="s">
        <v>450</v>
      </c>
      <c r="J4" s="1205"/>
      <c r="K4" s="1205"/>
      <c r="L4" s="1205"/>
    </row>
    <row r="5" spans="1:32" s="652" customFormat="1" ht="12" customHeight="1">
      <c r="A5" s="880"/>
      <c r="B5" s="951"/>
      <c r="C5" s="1202"/>
      <c r="D5" s="1210" t="s">
        <v>338</v>
      </c>
      <c r="E5" s="1211"/>
      <c r="F5" s="1199" t="s">
        <v>339</v>
      </c>
      <c r="G5" s="1212" t="s">
        <v>340</v>
      </c>
      <c r="H5" s="1200" t="s">
        <v>341</v>
      </c>
      <c r="I5" s="856"/>
      <c r="J5" s="1218" t="s">
        <v>342</v>
      </c>
      <c r="K5" s="1200" t="s">
        <v>443</v>
      </c>
      <c r="L5" s="1218" t="s">
        <v>343</v>
      </c>
    </row>
    <row r="6" spans="1:32" s="652" customFormat="1" ht="12" customHeight="1">
      <c r="A6" s="880"/>
      <c r="B6" s="951"/>
      <c r="C6" s="1202"/>
      <c r="D6" s="1199" t="s">
        <v>344</v>
      </c>
      <c r="E6" s="1207" t="s">
        <v>441</v>
      </c>
      <c r="F6" s="1200"/>
      <c r="G6" s="1212"/>
      <c r="H6" s="1200"/>
      <c r="I6" s="949" t="s">
        <v>471</v>
      </c>
      <c r="J6" s="1216"/>
      <c r="K6" s="1200"/>
      <c r="L6" s="1216"/>
    </row>
    <row r="7" spans="1:32" s="652" customFormat="1" ht="12" customHeight="1">
      <c r="A7" s="880"/>
      <c r="B7" s="951"/>
      <c r="C7" s="1202"/>
      <c r="D7" s="1200"/>
      <c r="E7" s="1208"/>
      <c r="F7" s="1200"/>
      <c r="G7" s="1212"/>
      <c r="H7" s="1200"/>
      <c r="I7" s="857" t="s">
        <v>472</v>
      </c>
      <c r="J7" s="1216"/>
      <c r="K7" s="1200"/>
      <c r="L7" s="1216"/>
    </row>
    <row r="8" spans="1:32" s="652" customFormat="1" ht="12" customHeight="1">
      <c r="A8" s="881"/>
      <c r="B8" s="952"/>
      <c r="C8" s="1203"/>
      <c r="D8" s="1201"/>
      <c r="E8" s="1209"/>
      <c r="F8" s="1201"/>
      <c r="G8" s="1213"/>
      <c r="H8" s="1201"/>
      <c r="I8" s="858"/>
      <c r="J8" s="1217"/>
      <c r="K8" s="1201"/>
      <c r="L8" s="1217"/>
    </row>
    <row r="9" spans="1:32" ht="15.95" customHeight="1">
      <c r="A9" s="877" t="s">
        <v>508</v>
      </c>
      <c r="B9" s="653"/>
      <c r="C9" s="654">
        <v>303</v>
      </c>
      <c r="D9" s="654">
        <v>7</v>
      </c>
      <c r="E9" s="655" t="s">
        <v>56</v>
      </c>
      <c r="F9" s="654">
        <v>19</v>
      </c>
      <c r="G9" s="654">
        <v>33</v>
      </c>
      <c r="H9" s="654">
        <v>16</v>
      </c>
      <c r="I9" s="654">
        <v>57</v>
      </c>
      <c r="J9" s="654">
        <v>0</v>
      </c>
      <c r="K9" s="654">
        <v>6</v>
      </c>
      <c r="L9" s="654">
        <v>0</v>
      </c>
    </row>
    <row r="10" spans="1:32" ht="12" customHeight="1">
      <c r="A10" s="877" t="s">
        <v>513</v>
      </c>
      <c r="B10" s="653"/>
      <c r="C10" s="654">
        <v>257</v>
      </c>
      <c r="D10" s="654">
        <v>2</v>
      </c>
      <c r="E10" s="655" t="s">
        <v>56</v>
      </c>
      <c r="F10" s="654">
        <v>13</v>
      </c>
      <c r="G10" s="654">
        <v>24</v>
      </c>
      <c r="H10" s="654">
        <v>15</v>
      </c>
      <c r="I10" s="654">
        <v>49</v>
      </c>
      <c r="J10" s="654">
        <v>0</v>
      </c>
      <c r="K10" s="654">
        <v>1</v>
      </c>
      <c r="L10" s="654">
        <v>0</v>
      </c>
    </row>
    <row r="11" spans="1:32" ht="12" customHeight="1">
      <c r="A11" s="877" t="s">
        <v>710</v>
      </c>
      <c r="B11" s="653"/>
      <c r="C11" s="654">
        <v>257</v>
      </c>
      <c r="D11" s="654">
        <v>5</v>
      </c>
      <c r="E11" s="655" t="s">
        <v>56</v>
      </c>
      <c r="F11" s="654">
        <v>20</v>
      </c>
      <c r="G11" s="654">
        <v>33</v>
      </c>
      <c r="H11" s="654">
        <v>11</v>
      </c>
      <c r="I11" s="654">
        <v>55</v>
      </c>
      <c r="J11" s="654">
        <v>0</v>
      </c>
      <c r="K11" s="654">
        <v>1</v>
      </c>
      <c r="L11" s="654">
        <v>1</v>
      </c>
    </row>
    <row r="12" spans="1:32" ht="12" customHeight="1">
      <c r="A12" s="877" t="s">
        <v>721</v>
      </c>
      <c r="B12" s="653"/>
      <c r="C12" s="654">
        <v>163</v>
      </c>
      <c r="D12" s="1043" t="s">
        <v>56</v>
      </c>
      <c r="E12" s="655" t="s">
        <v>56</v>
      </c>
      <c r="F12" s="654">
        <v>8</v>
      </c>
      <c r="G12" s="654">
        <v>27</v>
      </c>
      <c r="H12" s="654">
        <v>2</v>
      </c>
      <c r="I12" s="654">
        <v>50</v>
      </c>
      <c r="J12" s="654">
        <v>0</v>
      </c>
      <c r="K12" s="654">
        <v>1</v>
      </c>
      <c r="L12" s="654">
        <v>0</v>
      </c>
    </row>
    <row r="13" spans="1:32" s="657" customFormat="1" ht="15.95" customHeight="1">
      <c r="A13" s="878" t="s">
        <v>839</v>
      </c>
      <c r="B13" s="656"/>
      <c r="C13" s="993">
        <v>198</v>
      </c>
      <c r="D13" s="994">
        <v>2</v>
      </c>
      <c r="E13" s="994" t="s">
        <v>56</v>
      </c>
      <c r="F13" s="993">
        <v>17</v>
      </c>
      <c r="G13" s="993">
        <v>24</v>
      </c>
      <c r="H13" s="993">
        <v>3</v>
      </c>
      <c r="I13" s="993">
        <v>56</v>
      </c>
      <c r="J13" s="999">
        <v>0</v>
      </c>
      <c r="K13" s="999" t="s">
        <v>56</v>
      </c>
      <c r="L13" s="999">
        <v>0</v>
      </c>
    </row>
    <row r="14" spans="1:32" ht="3.95" customHeight="1">
      <c r="A14" s="879"/>
      <c r="B14" s="658"/>
      <c r="C14" s="659"/>
      <c r="D14" s="659"/>
      <c r="E14" s="659"/>
      <c r="F14" s="659"/>
      <c r="G14" s="659"/>
      <c r="H14" s="659"/>
      <c r="I14" s="659"/>
      <c r="J14" s="660"/>
      <c r="K14" s="659"/>
      <c r="L14" s="659"/>
    </row>
    <row r="15" spans="1:32" ht="12" customHeight="1" thickBot="1">
      <c r="A15" s="661"/>
      <c r="B15" s="661"/>
      <c r="C15" s="662"/>
      <c r="D15" s="662"/>
      <c r="E15" s="662"/>
      <c r="F15" s="662"/>
      <c r="G15" s="662"/>
      <c r="H15" s="662"/>
      <c r="I15" s="662"/>
      <c r="J15" s="662"/>
      <c r="K15" s="663"/>
      <c r="L15" s="663"/>
      <c r="M15" s="664"/>
      <c r="N15" s="664"/>
      <c r="O15" s="664"/>
      <c r="P15" s="664"/>
      <c r="Q15" s="664"/>
      <c r="R15" s="664"/>
    </row>
    <row r="16" spans="1:32" s="652" customFormat="1" ht="24" customHeight="1">
      <c r="A16" s="880"/>
      <c r="B16" s="882"/>
      <c r="C16" s="883" t="s">
        <v>451</v>
      </c>
      <c r="D16" s="665"/>
      <c r="E16" s="665"/>
      <c r="F16" s="665"/>
      <c r="G16" s="665"/>
      <c r="H16" s="665"/>
      <c r="I16" s="665"/>
      <c r="J16" s="665"/>
    </row>
    <row r="17" spans="1:12" s="652" customFormat="1" ht="12" customHeight="1">
      <c r="A17" s="880"/>
      <c r="B17" s="951"/>
      <c r="C17" s="1212" t="s">
        <v>345</v>
      </c>
      <c r="D17" s="1212" t="s">
        <v>346</v>
      </c>
      <c r="E17" s="1214" t="s">
        <v>694</v>
      </c>
      <c r="F17" s="1207" t="s">
        <v>347</v>
      </c>
      <c r="G17" s="1200" t="s">
        <v>348</v>
      </c>
      <c r="H17" s="1199" t="s">
        <v>442</v>
      </c>
      <c r="I17" s="953"/>
      <c r="J17" s="1216" t="s">
        <v>695</v>
      </c>
    </row>
    <row r="18" spans="1:12" s="652" customFormat="1" ht="12" customHeight="1">
      <c r="A18" s="880"/>
      <c r="B18" s="951"/>
      <c r="C18" s="1212"/>
      <c r="D18" s="1212"/>
      <c r="E18" s="1214"/>
      <c r="F18" s="1214"/>
      <c r="G18" s="1200"/>
      <c r="H18" s="1200"/>
      <c r="I18" s="949" t="s">
        <v>349</v>
      </c>
      <c r="J18" s="1216"/>
    </row>
    <row r="19" spans="1:12" s="652" customFormat="1" ht="12" customHeight="1">
      <c r="A19" s="880"/>
      <c r="B19" s="951"/>
      <c r="C19" s="1212"/>
      <c r="D19" s="1212"/>
      <c r="E19" s="1214"/>
      <c r="F19" s="1214"/>
      <c r="G19" s="1200"/>
      <c r="H19" s="1200"/>
      <c r="I19" s="949" t="s">
        <v>350</v>
      </c>
      <c r="J19" s="1216"/>
    </row>
    <row r="20" spans="1:12" s="652" customFormat="1" ht="12" customHeight="1">
      <c r="A20" s="881"/>
      <c r="B20" s="952"/>
      <c r="C20" s="1213"/>
      <c r="D20" s="1213"/>
      <c r="E20" s="1215"/>
      <c r="F20" s="1215"/>
      <c r="G20" s="1201"/>
      <c r="H20" s="1201"/>
      <c r="I20" s="950"/>
      <c r="J20" s="1217"/>
    </row>
    <row r="21" spans="1:12" ht="15.95" customHeight="1">
      <c r="A21" s="877" t="s">
        <v>508</v>
      </c>
      <c r="B21" s="653"/>
      <c r="C21" s="654">
        <v>12</v>
      </c>
      <c r="D21" s="666">
        <v>0</v>
      </c>
      <c r="E21" s="654">
        <v>28</v>
      </c>
      <c r="F21" s="655">
        <v>0</v>
      </c>
      <c r="G21" s="654">
        <v>22</v>
      </c>
      <c r="H21" s="654">
        <v>52</v>
      </c>
      <c r="I21" s="654">
        <v>42</v>
      </c>
      <c r="J21" s="654">
        <v>9</v>
      </c>
    </row>
    <row r="22" spans="1:12" ht="12" customHeight="1">
      <c r="A22" s="877" t="s">
        <v>513</v>
      </c>
      <c r="B22" s="653"/>
      <c r="C22" s="654">
        <v>19</v>
      </c>
      <c r="D22" s="666" t="s">
        <v>56</v>
      </c>
      <c r="E22" s="654">
        <v>18</v>
      </c>
      <c r="F22" s="655" t="s">
        <v>56</v>
      </c>
      <c r="G22" s="654">
        <v>30</v>
      </c>
      <c r="H22" s="654">
        <v>42</v>
      </c>
      <c r="I22" s="654">
        <v>29</v>
      </c>
      <c r="J22" s="654">
        <v>15</v>
      </c>
    </row>
    <row r="23" spans="1:12" ht="12" customHeight="1">
      <c r="A23" s="877" t="s">
        <v>710</v>
      </c>
      <c r="B23" s="653"/>
      <c r="C23" s="654">
        <v>15</v>
      </c>
      <c r="D23" s="666" t="s">
        <v>56</v>
      </c>
      <c r="E23" s="654">
        <v>35</v>
      </c>
      <c r="F23" s="655" t="s">
        <v>56</v>
      </c>
      <c r="G23" s="654">
        <v>32</v>
      </c>
      <c r="H23" s="654">
        <v>21</v>
      </c>
      <c r="I23" s="654">
        <v>20</v>
      </c>
      <c r="J23" s="654">
        <v>8</v>
      </c>
    </row>
    <row r="24" spans="1:12" ht="12" customHeight="1">
      <c r="A24" s="877" t="s">
        <v>721</v>
      </c>
      <c r="B24" s="653"/>
      <c r="C24" s="654">
        <v>9</v>
      </c>
      <c r="D24" s="666" t="s">
        <v>56</v>
      </c>
      <c r="E24" s="654">
        <v>26</v>
      </c>
      <c r="F24" s="655">
        <v>1</v>
      </c>
      <c r="G24" s="654">
        <v>17</v>
      </c>
      <c r="H24" s="654">
        <v>11</v>
      </c>
      <c r="I24" s="654">
        <v>6</v>
      </c>
      <c r="J24" s="654">
        <v>5</v>
      </c>
    </row>
    <row r="25" spans="1:12" s="657" customFormat="1" ht="15.95" customHeight="1">
      <c r="A25" s="878" t="s">
        <v>839</v>
      </c>
      <c r="B25" s="656"/>
      <c r="C25" s="994">
        <v>9</v>
      </c>
      <c r="D25" s="996" t="s">
        <v>56</v>
      </c>
      <c r="E25" s="994">
        <v>24</v>
      </c>
      <c r="F25" s="994" t="s">
        <v>56</v>
      </c>
      <c r="G25" s="994">
        <v>26</v>
      </c>
      <c r="H25" s="994">
        <v>19</v>
      </c>
      <c r="I25" s="994">
        <v>14</v>
      </c>
      <c r="J25" s="994">
        <v>4</v>
      </c>
    </row>
    <row r="26" spans="1:12" ht="3.95" customHeight="1">
      <c r="A26" s="879"/>
      <c r="B26" s="658"/>
      <c r="C26" s="659"/>
      <c r="D26" s="659"/>
      <c r="E26" s="659"/>
      <c r="F26" s="659"/>
      <c r="G26" s="659"/>
      <c r="H26" s="659"/>
      <c r="I26" s="659"/>
      <c r="J26" s="659"/>
    </row>
    <row r="27" spans="1:12" ht="15.95" customHeight="1">
      <c r="A27" s="667" t="s">
        <v>351</v>
      </c>
      <c r="B27" s="667"/>
      <c r="C27" s="668"/>
      <c r="D27" s="668"/>
      <c r="E27" s="668"/>
      <c r="F27" s="668"/>
      <c r="G27" s="668"/>
      <c r="H27" s="668"/>
      <c r="I27" s="668"/>
      <c r="J27" s="668"/>
      <c r="K27" s="668"/>
      <c r="L27" s="668"/>
    </row>
    <row r="28" spans="1:12" ht="12" customHeight="1">
      <c r="A28" s="669"/>
      <c r="B28" s="669"/>
      <c r="C28" s="668"/>
      <c r="D28" s="668"/>
      <c r="E28" s="668"/>
      <c r="F28" s="668"/>
      <c r="G28" s="668"/>
      <c r="H28" s="668"/>
      <c r="I28" s="668"/>
      <c r="J28" s="668"/>
      <c r="K28" s="668"/>
      <c r="L28" s="668"/>
    </row>
    <row r="29" spans="1:12" ht="12" customHeight="1">
      <c r="A29" s="669"/>
      <c r="B29" s="669"/>
      <c r="C29" s="668"/>
      <c r="D29" s="668"/>
      <c r="E29" s="668"/>
      <c r="F29" s="668"/>
      <c r="G29" s="668"/>
      <c r="H29" s="668"/>
      <c r="I29" s="668"/>
      <c r="J29" s="668"/>
      <c r="K29" s="668"/>
      <c r="L29" s="668"/>
    </row>
  </sheetData>
  <mergeCells count="19">
    <mergeCell ref="J17:J20"/>
    <mergeCell ref="I4:L4"/>
    <mergeCell ref="L5:L8"/>
    <mergeCell ref="F5:F8"/>
    <mergeCell ref="G5:G8"/>
    <mergeCell ref="H5:H8"/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0" zoomScaleNormal="120" zoomScaleSheetLayoutView="100" workbookViewId="0">
      <selection activeCell="E29" sqref="E29"/>
    </sheetView>
  </sheetViews>
  <sheetFormatPr defaultRowHeight="12" customHeight="1"/>
  <cols>
    <col min="1" max="1" width="14.42578125" style="677" customWidth="1"/>
    <col min="2" max="2" width="0.28515625" style="677" customWidth="1"/>
    <col min="3" max="5" width="10.42578125" style="679" customWidth="1"/>
    <col min="6" max="6" width="9.28515625" style="679" customWidth="1"/>
    <col min="7" max="7" width="9" style="679" customWidth="1"/>
    <col min="8" max="8" width="10.42578125" style="679" customWidth="1"/>
    <col min="9" max="9" width="10.42578125" style="680" customWidth="1"/>
    <col min="10" max="10" width="11.42578125" style="702" customWidth="1"/>
    <col min="11" max="16384" width="9.140625" style="679"/>
  </cols>
  <sheetData>
    <row r="1" spans="1:10" s="672" customFormat="1" ht="24" customHeight="1">
      <c r="A1" s="671"/>
      <c r="B1" s="671"/>
      <c r="D1" s="673" t="s">
        <v>686</v>
      </c>
      <c r="E1" s="674" t="s">
        <v>687</v>
      </c>
      <c r="I1" s="675"/>
      <c r="J1" s="676"/>
    </row>
    <row r="2" spans="1:10" ht="8.1" customHeight="1">
      <c r="C2" s="678"/>
      <c r="J2" s="681"/>
    </row>
    <row r="3" spans="1:10" ht="12" customHeight="1" thickBot="1">
      <c r="A3" s="682"/>
      <c r="B3" s="682"/>
      <c r="C3" s="683"/>
      <c r="D3" s="683"/>
      <c r="E3" s="683"/>
      <c r="F3" s="683"/>
      <c r="G3" s="683"/>
      <c r="H3" s="683"/>
      <c r="I3" s="683"/>
      <c r="J3" s="684" t="s">
        <v>680</v>
      </c>
    </row>
    <row r="4" spans="1:10" s="689" customFormat="1" ht="12" customHeight="1">
      <c r="A4" s="873"/>
      <c r="B4" s="685"/>
      <c r="C4" s="1219" t="s">
        <v>688</v>
      </c>
      <c r="D4" s="686"/>
      <c r="E4" s="686"/>
      <c r="F4" s="686"/>
      <c r="G4" s="686"/>
      <c r="H4" s="687"/>
      <c r="I4" s="688"/>
      <c r="J4" s="1222" t="s">
        <v>689</v>
      </c>
    </row>
    <row r="5" spans="1:10" s="689" customFormat="1" ht="18" customHeight="1">
      <c r="B5" s="690"/>
      <c r="C5" s="1220"/>
      <c r="D5" s="1225" t="s">
        <v>352</v>
      </c>
      <c r="E5" s="691"/>
      <c r="F5" s="691"/>
      <c r="G5" s="692"/>
      <c r="H5" s="1227" t="s">
        <v>690</v>
      </c>
      <c r="I5" s="1227" t="s">
        <v>691</v>
      </c>
      <c r="J5" s="1223"/>
    </row>
    <row r="6" spans="1:10" s="689" customFormat="1" ht="18" customHeight="1">
      <c r="A6" s="874"/>
      <c r="B6" s="693"/>
      <c r="C6" s="1221"/>
      <c r="D6" s="1226"/>
      <c r="E6" s="694" t="s">
        <v>452</v>
      </c>
      <c r="F6" s="695" t="s">
        <v>453</v>
      </c>
      <c r="G6" s="694" t="s">
        <v>295</v>
      </c>
      <c r="H6" s="1228"/>
      <c r="I6" s="1228"/>
      <c r="J6" s="1224"/>
    </row>
    <row r="7" spans="1:10" ht="15.95" customHeight="1">
      <c r="A7" s="875" t="s">
        <v>508</v>
      </c>
      <c r="B7" s="696"/>
      <c r="C7" s="697">
        <v>168649</v>
      </c>
      <c r="D7" s="697">
        <v>156490</v>
      </c>
      <c r="E7" s="697">
        <v>114056</v>
      </c>
      <c r="F7" s="697">
        <v>41182</v>
      </c>
      <c r="G7" s="697">
        <v>1252</v>
      </c>
      <c r="H7" s="697">
        <v>12090</v>
      </c>
      <c r="I7" s="988">
        <v>69</v>
      </c>
      <c r="J7" s="698">
        <v>1765254</v>
      </c>
    </row>
    <row r="8" spans="1:10" ht="12" customHeight="1">
      <c r="A8" s="875" t="s">
        <v>513</v>
      </c>
      <c r="B8" s="696"/>
      <c r="C8" s="697">
        <v>154279</v>
      </c>
      <c r="D8" s="697">
        <v>142253</v>
      </c>
      <c r="E8" s="697">
        <v>102418</v>
      </c>
      <c r="F8" s="697">
        <v>38386</v>
      </c>
      <c r="G8" s="697">
        <v>1449</v>
      </c>
      <c r="H8" s="697">
        <v>11933</v>
      </c>
      <c r="I8" s="680">
        <v>93</v>
      </c>
      <c r="J8" s="698">
        <v>1746275</v>
      </c>
    </row>
    <row r="9" spans="1:10" ht="12" customHeight="1">
      <c r="A9" s="875" t="s">
        <v>710</v>
      </c>
      <c r="B9" s="696"/>
      <c r="C9" s="697">
        <v>143358</v>
      </c>
      <c r="D9" s="697">
        <v>127080</v>
      </c>
      <c r="E9" s="697">
        <v>90134</v>
      </c>
      <c r="F9" s="697">
        <v>35548</v>
      </c>
      <c r="G9" s="697">
        <v>1398</v>
      </c>
      <c r="H9" s="697">
        <v>16232</v>
      </c>
      <c r="I9" s="680">
        <v>46</v>
      </c>
      <c r="J9" s="698">
        <v>1398806</v>
      </c>
    </row>
    <row r="10" spans="1:10" ht="12" customHeight="1">
      <c r="A10" s="875" t="s">
        <v>721</v>
      </c>
      <c r="B10" s="696"/>
      <c r="C10" s="697">
        <v>137652</v>
      </c>
      <c r="D10" s="697">
        <v>125035</v>
      </c>
      <c r="E10" s="697">
        <v>91060</v>
      </c>
      <c r="F10" s="697">
        <v>32567</v>
      </c>
      <c r="G10" s="697">
        <v>1408</v>
      </c>
      <c r="H10" s="697">
        <v>12547</v>
      </c>
      <c r="I10" s="680">
        <v>70</v>
      </c>
      <c r="J10" s="698">
        <v>1327778</v>
      </c>
    </row>
    <row r="11" spans="1:10" s="699" customFormat="1" ht="15.95" customHeight="1">
      <c r="A11" s="876" t="s">
        <v>839</v>
      </c>
      <c r="B11" s="989"/>
      <c r="C11" s="990">
        <v>139777</v>
      </c>
      <c r="D11" s="990">
        <v>126825</v>
      </c>
      <c r="E11" s="990">
        <v>94354</v>
      </c>
      <c r="F11" s="990">
        <v>31318</v>
      </c>
      <c r="G11" s="990">
        <v>1153</v>
      </c>
      <c r="H11" s="990">
        <v>12926</v>
      </c>
      <c r="I11" s="991">
        <v>26</v>
      </c>
      <c r="J11" s="992">
        <v>1377479</v>
      </c>
    </row>
    <row r="12" spans="1:10" ht="3.95" customHeight="1">
      <c r="A12" s="874"/>
      <c r="B12" s="693"/>
      <c r="C12" s="700"/>
      <c r="D12" s="700"/>
      <c r="E12" s="700"/>
      <c r="F12" s="700"/>
      <c r="G12" s="700"/>
      <c r="H12" s="700"/>
      <c r="I12" s="700"/>
      <c r="J12" s="701"/>
    </row>
    <row r="13" spans="1:10" ht="15.95" customHeight="1">
      <c r="A13" s="702" t="s">
        <v>353</v>
      </c>
      <c r="B13" s="702"/>
    </row>
    <row r="14" spans="1:10" ht="12" customHeight="1">
      <c r="A14" s="702" t="s">
        <v>354</v>
      </c>
      <c r="B14" s="702"/>
    </row>
    <row r="15" spans="1:10" ht="12" customHeight="1">
      <c r="A15" s="702" t="s">
        <v>444</v>
      </c>
      <c r="B15" s="702"/>
    </row>
    <row r="16" spans="1:10" ht="12" customHeight="1">
      <c r="A16" s="702" t="s">
        <v>482</v>
      </c>
      <c r="B16" s="702"/>
    </row>
    <row r="17" spans="1:2" s="679" customFormat="1" ht="12" customHeight="1">
      <c r="A17" s="702" t="s">
        <v>483</v>
      </c>
      <c r="B17" s="702"/>
    </row>
    <row r="18" spans="1:2" s="679" customFormat="1" ht="12" customHeight="1">
      <c r="A18" s="702" t="s">
        <v>351</v>
      </c>
      <c r="B18" s="702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120" zoomScaleNormal="120" zoomScaleSheetLayoutView="100" workbookViewId="0">
      <selection activeCell="G28" sqref="G28"/>
    </sheetView>
  </sheetViews>
  <sheetFormatPr defaultRowHeight="12" customHeight="1"/>
  <cols>
    <col min="1" max="1" width="0.42578125" style="706" customWidth="1"/>
    <col min="2" max="2" width="9.140625" style="706"/>
    <col min="3" max="3" width="1.140625" style="706" customWidth="1"/>
    <col min="4" max="13" width="9.7109375" style="706" customWidth="1"/>
    <col min="14" max="14" width="0.42578125" style="706" customWidth="1"/>
    <col min="15" max="16384" width="9.140625" style="706"/>
  </cols>
  <sheetData>
    <row r="1" spans="1:14" s="703" customFormat="1" ht="24" customHeight="1">
      <c r="E1" s="704" t="s">
        <v>530</v>
      </c>
      <c r="F1" s="705" t="s">
        <v>355</v>
      </c>
    </row>
    <row r="2" spans="1:14" ht="8.1" customHeight="1">
      <c r="D2" s="707"/>
    </row>
    <row r="3" spans="1:14" s="711" customFormat="1" ht="12" customHeight="1" thickBot="1">
      <c r="A3" s="708"/>
      <c r="B3" s="708" t="s">
        <v>751</v>
      </c>
      <c r="C3" s="708"/>
      <c r="D3" s="709"/>
      <c r="E3" s="708"/>
      <c r="F3" s="708"/>
      <c r="G3" s="708"/>
      <c r="H3" s="708"/>
      <c r="I3" s="708"/>
      <c r="J3" s="708"/>
      <c r="K3" s="708" t="s">
        <v>759</v>
      </c>
      <c r="L3" s="708"/>
      <c r="M3" s="710"/>
      <c r="N3" s="708"/>
    </row>
    <row r="4" spans="1:14" s="711" customFormat="1" ht="36" customHeight="1">
      <c r="A4" s="712"/>
      <c r="B4" s="712"/>
      <c r="C4" s="713"/>
      <c r="D4" s="714" t="s">
        <v>356</v>
      </c>
      <c r="E4" s="714" t="s">
        <v>357</v>
      </c>
      <c r="F4" s="714" t="s">
        <v>358</v>
      </c>
      <c r="G4" s="715" t="s">
        <v>460</v>
      </c>
      <c r="H4" s="715" t="s">
        <v>461</v>
      </c>
      <c r="I4" s="715" t="s">
        <v>502</v>
      </c>
      <c r="J4" s="715" t="s">
        <v>725</v>
      </c>
      <c r="K4" s="715" t="s">
        <v>726</v>
      </c>
      <c r="L4" s="715" t="s">
        <v>757</v>
      </c>
      <c r="M4" s="715" t="s">
        <v>758</v>
      </c>
      <c r="N4" s="716"/>
    </row>
    <row r="5" spans="1:14" ht="18" customHeight="1">
      <c r="A5" s="717"/>
      <c r="B5" s="718" t="s">
        <v>462</v>
      </c>
      <c r="C5" s="719"/>
      <c r="D5" s="720">
        <v>508198</v>
      </c>
      <c r="E5" s="720">
        <v>510356</v>
      </c>
      <c r="F5" s="720">
        <v>511207</v>
      </c>
      <c r="G5" s="720">
        <v>512848</v>
      </c>
      <c r="H5" s="720">
        <v>513927</v>
      </c>
      <c r="I5" s="720">
        <v>514701</v>
      </c>
      <c r="J5" s="720">
        <v>515528</v>
      </c>
      <c r="K5" s="720">
        <v>515099</v>
      </c>
      <c r="L5" s="720">
        <v>515291</v>
      </c>
      <c r="M5" s="940">
        <v>514667</v>
      </c>
    </row>
    <row r="6" spans="1:14" ht="12" customHeight="1">
      <c r="A6" s="717"/>
      <c r="B6" s="721" t="s">
        <v>463</v>
      </c>
      <c r="C6" s="719"/>
      <c r="D6" s="720">
        <v>100</v>
      </c>
      <c r="E6" s="720">
        <v>100.42463764123433</v>
      </c>
      <c r="F6" s="720">
        <v>100.59209205860708</v>
      </c>
      <c r="G6" s="720">
        <v>100.91499769774772</v>
      </c>
      <c r="H6" s="720">
        <v>101.12731651836488</v>
      </c>
      <c r="I6" s="720">
        <v>101.27961936095772</v>
      </c>
      <c r="J6" s="720">
        <v>101.44235120956793</v>
      </c>
      <c r="K6" s="720">
        <v>101.357935292937</v>
      </c>
      <c r="L6" s="720">
        <v>101.39571584303755</v>
      </c>
      <c r="M6" s="940">
        <v>101.27292905521077</v>
      </c>
    </row>
    <row r="7" spans="1:14" ht="18" customHeight="1">
      <c r="A7" s="717"/>
      <c r="B7" s="718" t="s">
        <v>464</v>
      </c>
      <c r="C7" s="719"/>
      <c r="D7" s="720">
        <v>414126</v>
      </c>
      <c r="E7" s="720">
        <v>419630</v>
      </c>
      <c r="F7" s="720">
        <v>423379</v>
      </c>
      <c r="G7" s="720">
        <v>427625</v>
      </c>
      <c r="H7" s="720">
        <v>432054</v>
      </c>
      <c r="I7" s="720">
        <v>436391</v>
      </c>
      <c r="J7" s="720">
        <v>439804</v>
      </c>
      <c r="K7" s="720">
        <v>441947</v>
      </c>
      <c r="L7" s="720">
        <v>444338</v>
      </c>
      <c r="M7" s="940">
        <v>446582</v>
      </c>
    </row>
    <row r="8" spans="1:14" ht="12" customHeight="1">
      <c r="A8" s="717"/>
      <c r="B8" s="721" t="s">
        <v>463</v>
      </c>
      <c r="C8" s="719"/>
      <c r="D8" s="720">
        <v>100</v>
      </c>
      <c r="E8" s="720">
        <v>101.32906410126388</v>
      </c>
      <c r="F8" s="720">
        <v>102.2343441368086</v>
      </c>
      <c r="G8" s="720">
        <v>103.25963595620658</v>
      </c>
      <c r="H8" s="720">
        <v>104.32911722519233</v>
      </c>
      <c r="I8" s="720">
        <v>105.37638303318313</v>
      </c>
      <c r="J8" s="720">
        <v>106.20052834161584</v>
      </c>
      <c r="K8" s="720">
        <v>106.7180036993572</v>
      </c>
      <c r="L8" s="720">
        <v>107.29536421282411</v>
      </c>
      <c r="M8" s="940">
        <v>107.83722828317951</v>
      </c>
    </row>
    <row r="9" spans="1:14" s="727" customFormat="1" ht="18" customHeight="1">
      <c r="A9" s="722"/>
      <c r="B9" s="723" t="s">
        <v>465</v>
      </c>
      <c r="C9" s="724"/>
      <c r="D9" s="725">
        <v>922324</v>
      </c>
      <c r="E9" s="725">
        <v>929986</v>
      </c>
      <c r="F9" s="725">
        <v>934586</v>
      </c>
      <c r="G9" s="725">
        <v>940473</v>
      </c>
      <c r="H9" s="725">
        <v>945981</v>
      </c>
      <c r="I9" s="726">
        <v>951092</v>
      </c>
      <c r="J9" s="725">
        <v>955332</v>
      </c>
      <c r="K9" s="725">
        <v>957046</v>
      </c>
      <c r="L9" s="725">
        <v>959629</v>
      </c>
      <c r="M9" s="941">
        <v>961249</v>
      </c>
    </row>
    <row r="10" spans="1:14" s="727" customFormat="1" ht="12" customHeight="1">
      <c r="A10" s="722"/>
      <c r="B10" s="728" t="s">
        <v>463</v>
      </c>
      <c r="C10" s="724"/>
      <c r="D10" s="725">
        <v>100</v>
      </c>
      <c r="E10" s="725">
        <v>100.83072759680979</v>
      </c>
      <c r="F10" s="725">
        <v>101.32946773584987</v>
      </c>
      <c r="G10" s="725">
        <v>101.96774669205182</v>
      </c>
      <c r="H10" s="725">
        <v>102.56493379766762</v>
      </c>
      <c r="I10" s="725">
        <v>103.1190774608489</v>
      </c>
      <c r="J10" s="725">
        <v>103.57878576292063</v>
      </c>
      <c r="K10" s="725">
        <v>103.76462067559773</v>
      </c>
      <c r="L10" s="725">
        <v>104.04467410584566</v>
      </c>
      <c r="M10" s="941">
        <v>104.22031737220325</v>
      </c>
    </row>
    <row r="11" spans="1:14" ht="18" customHeight="1">
      <c r="A11" s="717"/>
      <c r="B11" s="718" t="s">
        <v>466</v>
      </c>
      <c r="C11" s="719"/>
      <c r="D11" s="900" t="s">
        <v>712</v>
      </c>
      <c r="E11" s="720">
        <v>7662</v>
      </c>
      <c r="F11" s="720">
        <v>4600</v>
      </c>
      <c r="G11" s="720">
        <v>5887</v>
      </c>
      <c r="H11" s="720">
        <v>5508</v>
      </c>
      <c r="I11" s="720">
        <v>5111</v>
      </c>
      <c r="J11" s="720">
        <v>4240</v>
      </c>
      <c r="K11" s="720">
        <v>1714</v>
      </c>
      <c r="L11" s="720">
        <v>2583</v>
      </c>
      <c r="M11" s="940">
        <v>1620</v>
      </c>
    </row>
    <row r="12" spans="1:14" ht="3.95" customHeight="1">
      <c r="A12" s="729"/>
      <c r="B12" s="729"/>
      <c r="C12" s="730"/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29"/>
    </row>
    <row r="13" spans="1:14" ht="15.95" customHeight="1">
      <c r="B13" s="706" t="s">
        <v>755</v>
      </c>
    </row>
    <row r="14" spans="1:14" ht="12" customHeight="1">
      <c r="B14" s="706" t="s">
        <v>497</v>
      </c>
    </row>
    <row r="15" spans="1:14" ht="12" customHeight="1">
      <c r="F15" s="900"/>
    </row>
    <row r="19" spans="9:9" ht="12" customHeight="1">
      <c r="I19" s="731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1"/>
  <sheetViews>
    <sheetView zoomScale="120" zoomScaleNormal="120" zoomScaleSheetLayoutView="100" workbookViewId="0">
      <selection activeCell="L38" sqref="L38"/>
    </sheetView>
  </sheetViews>
  <sheetFormatPr defaultColWidth="13.85546875" defaultRowHeight="12" customHeight="1"/>
  <cols>
    <col min="1" max="1" width="0.42578125" style="738" customWidth="1"/>
    <col min="2" max="2" width="2.42578125" style="738" customWidth="1"/>
    <col min="3" max="3" width="16.7109375" style="738" customWidth="1"/>
    <col min="4" max="4" width="0.42578125" style="762" customWidth="1"/>
    <col min="5" max="5" width="9.28515625" style="738" customWidth="1"/>
    <col min="6" max="11" width="9.28515625" style="720" customWidth="1"/>
    <col min="12" max="12" width="9.28515625" style="739" customWidth="1"/>
    <col min="13" max="13" width="9.28515625" style="738" customWidth="1"/>
    <col min="14" max="14" width="0.42578125" style="762" customWidth="1"/>
    <col min="15" max="16384" width="13.85546875" style="738"/>
  </cols>
  <sheetData>
    <row r="1" spans="1:14" s="732" customFormat="1" ht="18" customHeight="1">
      <c r="C1" s="871" t="s">
        <v>531</v>
      </c>
      <c r="D1" s="733"/>
      <c r="E1" s="734"/>
      <c r="F1" s="734"/>
      <c r="G1" s="735"/>
      <c r="H1" s="735"/>
      <c r="I1" s="735"/>
      <c r="J1" s="735"/>
      <c r="K1" s="735"/>
      <c r="L1" s="736"/>
      <c r="M1" s="737"/>
      <c r="N1" s="737"/>
    </row>
    <row r="2" spans="1:14" ht="16.5" customHeight="1" thickBot="1">
      <c r="A2" s="740"/>
      <c r="B2" s="740"/>
      <c r="C2" s="740"/>
      <c r="D2" s="740"/>
      <c r="E2" s="740"/>
      <c r="F2" s="741"/>
      <c r="G2" s="741"/>
      <c r="H2" s="741"/>
      <c r="I2" s="741"/>
      <c r="J2" s="741"/>
      <c r="K2" s="741"/>
      <c r="L2" s="742"/>
      <c r="M2" s="740"/>
    </row>
    <row r="3" spans="1:14" s="749" customFormat="1" ht="12" customHeight="1">
      <c r="A3" s="743"/>
      <c r="B3" s="743"/>
      <c r="C3" s="743"/>
      <c r="D3" s="744"/>
      <c r="E3" s="745" t="s">
        <v>503</v>
      </c>
      <c r="F3" s="745"/>
      <c r="G3" s="746"/>
      <c r="H3" s="745" t="s">
        <v>504</v>
      </c>
      <c r="I3" s="745"/>
      <c r="J3" s="746"/>
      <c r="K3" s="745" t="s">
        <v>505</v>
      </c>
      <c r="L3" s="745"/>
      <c r="M3" s="747"/>
      <c r="N3" s="748"/>
    </row>
    <row r="4" spans="1:14" s="749" customFormat="1" ht="22.5" customHeight="1">
      <c r="A4" s="750"/>
      <c r="B4" s="750"/>
      <c r="C4" s="750"/>
      <c r="D4" s="751"/>
      <c r="E4" s="752" t="s">
        <v>727</v>
      </c>
      <c r="F4" s="752" t="s">
        <v>760</v>
      </c>
      <c r="G4" s="752" t="s">
        <v>761</v>
      </c>
      <c r="H4" s="752" t="s">
        <v>727</v>
      </c>
      <c r="I4" s="752" t="s">
        <v>760</v>
      </c>
      <c r="J4" s="752" t="s">
        <v>761</v>
      </c>
      <c r="K4" s="752" t="s">
        <v>727</v>
      </c>
      <c r="L4" s="752" t="s">
        <v>760</v>
      </c>
      <c r="M4" s="753" t="s">
        <v>761</v>
      </c>
      <c r="N4" s="743"/>
    </row>
    <row r="5" spans="1:14" s="749" customFormat="1" ht="18" customHeight="1">
      <c r="A5" s="754"/>
      <c r="B5" s="1229" t="s">
        <v>359</v>
      </c>
      <c r="C5" s="1229"/>
      <c r="D5" s="755"/>
      <c r="E5" s="756">
        <v>51199</v>
      </c>
      <c r="F5" s="756">
        <v>51137</v>
      </c>
      <c r="G5" s="756">
        <v>49281</v>
      </c>
      <c r="H5" s="725">
        <v>38534</v>
      </c>
      <c r="I5" s="725">
        <v>38608</v>
      </c>
      <c r="J5" s="725">
        <v>37840</v>
      </c>
      <c r="K5" s="757">
        <v>75.3</v>
      </c>
      <c r="L5" s="757">
        <v>75.5</v>
      </c>
      <c r="M5" s="757">
        <v>76.8</v>
      </c>
      <c r="N5" s="743"/>
    </row>
    <row r="6" spans="1:14" ht="18" customHeight="1">
      <c r="A6" s="758"/>
      <c r="B6" s="1229" t="s">
        <v>360</v>
      </c>
      <c r="C6" s="1229"/>
      <c r="D6" s="759"/>
      <c r="E6" s="720">
        <v>552</v>
      </c>
      <c r="F6" s="720">
        <v>543</v>
      </c>
      <c r="G6" s="720">
        <v>487</v>
      </c>
      <c r="H6" s="720">
        <v>258</v>
      </c>
      <c r="I6" s="720">
        <v>276</v>
      </c>
      <c r="J6" s="720">
        <v>289</v>
      </c>
      <c r="K6" s="761">
        <v>46.7</v>
      </c>
      <c r="L6" s="885">
        <v>50.8</v>
      </c>
      <c r="M6" s="885">
        <v>59.3</v>
      </c>
    </row>
    <row r="7" spans="1:14" ht="18" customHeight="1">
      <c r="A7" s="762"/>
      <c r="B7" s="762"/>
      <c r="C7" s="758" t="s">
        <v>361</v>
      </c>
      <c r="D7" s="763"/>
      <c r="E7" s="720">
        <v>263</v>
      </c>
      <c r="F7" s="720">
        <v>189</v>
      </c>
      <c r="G7" s="720">
        <v>182</v>
      </c>
      <c r="H7" s="720">
        <v>130</v>
      </c>
      <c r="I7" s="720">
        <v>115</v>
      </c>
      <c r="J7" s="720">
        <v>136</v>
      </c>
      <c r="K7" s="761">
        <v>49.4</v>
      </c>
      <c r="L7" s="761">
        <v>60.8</v>
      </c>
      <c r="M7" s="761">
        <v>74.7</v>
      </c>
      <c r="N7" s="764"/>
    </row>
    <row r="8" spans="1:14" ht="12" customHeight="1">
      <c r="A8" s="762"/>
      <c r="B8" s="762"/>
      <c r="C8" s="758" t="s">
        <v>362</v>
      </c>
      <c r="D8" s="763"/>
      <c r="E8" s="720">
        <v>16</v>
      </c>
      <c r="F8" s="720">
        <v>8</v>
      </c>
      <c r="G8" s="720">
        <v>13</v>
      </c>
      <c r="H8" s="720">
        <v>6</v>
      </c>
      <c r="I8" s="720">
        <v>7</v>
      </c>
      <c r="J8" s="720">
        <v>11</v>
      </c>
      <c r="K8" s="761">
        <v>37.5</v>
      </c>
      <c r="L8" s="761">
        <v>87.5</v>
      </c>
      <c r="M8" s="761">
        <v>84.6</v>
      </c>
      <c r="N8" s="764"/>
    </row>
    <row r="9" spans="1:14" ht="12" customHeight="1">
      <c r="A9" s="762"/>
      <c r="B9" s="762"/>
      <c r="C9" s="758" t="s">
        <v>363</v>
      </c>
      <c r="D9" s="763"/>
      <c r="E9" s="720">
        <v>241</v>
      </c>
      <c r="F9" s="720">
        <v>266</v>
      </c>
      <c r="G9" s="720">
        <v>237</v>
      </c>
      <c r="H9" s="720">
        <v>116</v>
      </c>
      <c r="I9" s="720">
        <v>141</v>
      </c>
      <c r="J9" s="720">
        <v>132</v>
      </c>
      <c r="K9" s="761">
        <v>48.1</v>
      </c>
      <c r="L9" s="761">
        <v>53</v>
      </c>
      <c r="M9" s="761">
        <v>55.7</v>
      </c>
      <c r="N9" s="764"/>
    </row>
    <row r="10" spans="1:14" ht="12" customHeight="1">
      <c r="A10" s="762"/>
      <c r="B10" s="762"/>
      <c r="C10" s="758" t="s">
        <v>364</v>
      </c>
      <c r="D10" s="763"/>
      <c r="E10" s="720">
        <v>20</v>
      </c>
      <c r="F10" s="720">
        <v>31</v>
      </c>
      <c r="G10" s="720">
        <v>19</v>
      </c>
      <c r="H10" s="720">
        <v>3</v>
      </c>
      <c r="I10" s="720">
        <v>6</v>
      </c>
      <c r="J10" s="720">
        <v>5</v>
      </c>
      <c r="K10" s="761">
        <v>15</v>
      </c>
      <c r="L10" s="761">
        <v>19.399999999999999</v>
      </c>
      <c r="M10" s="761">
        <v>26.3</v>
      </c>
      <c r="N10" s="764"/>
    </row>
    <row r="11" spans="1:14" ht="12" customHeight="1">
      <c r="A11" s="762"/>
      <c r="B11" s="762"/>
      <c r="C11" s="758" t="s">
        <v>731</v>
      </c>
      <c r="D11" s="763"/>
      <c r="E11" s="720">
        <v>12</v>
      </c>
      <c r="F11" s="720">
        <v>49</v>
      </c>
      <c r="G11" s="720">
        <v>36</v>
      </c>
      <c r="H11" s="900">
        <v>3</v>
      </c>
      <c r="I11" s="901">
        <v>7</v>
      </c>
      <c r="J11" s="901">
        <v>5</v>
      </c>
      <c r="K11" s="761">
        <v>25</v>
      </c>
      <c r="L11" s="761">
        <v>14.3</v>
      </c>
      <c r="M11" s="761">
        <v>13.9</v>
      </c>
      <c r="N11" s="764"/>
    </row>
    <row r="12" spans="1:14" ht="18" customHeight="1">
      <c r="A12" s="758"/>
      <c r="B12" s="1229" t="s">
        <v>365</v>
      </c>
      <c r="C12" s="1229"/>
      <c r="D12" s="763"/>
      <c r="E12" s="760">
        <v>32276</v>
      </c>
      <c r="F12" s="760">
        <v>31788</v>
      </c>
      <c r="G12" s="760">
        <v>30838</v>
      </c>
      <c r="H12" s="760">
        <v>24203</v>
      </c>
      <c r="I12" s="760">
        <v>23914</v>
      </c>
      <c r="J12" s="760">
        <v>23477</v>
      </c>
      <c r="K12" s="761">
        <v>75</v>
      </c>
      <c r="L12" s="902">
        <v>75.2</v>
      </c>
      <c r="M12" s="902">
        <v>76.099999999999994</v>
      </c>
      <c r="N12" s="764"/>
    </row>
    <row r="13" spans="1:14" ht="18" customHeight="1">
      <c r="A13" s="762"/>
      <c r="B13" s="762"/>
      <c r="C13" s="758" t="s">
        <v>361</v>
      </c>
      <c r="D13" s="763"/>
      <c r="E13" s="720">
        <v>706</v>
      </c>
      <c r="F13" s="720">
        <v>686</v>
      </c>
      <c r="G13" s="720">
        <v>790</v>
      </c>
      <c r="H13" s="720">
        <v>644</v>
      </c>
      <c r="I13" s="720">
        <v>658</v>
      </c>
      <c r="J13" s="720">
        <v>734</v>
      </c>
      <c r="K13" s="761">
        <v>91.2</v>
      </c>
      <c r="L13" s="761">
        <v>95.9</v>
      </c>
      <c r="M13" s="761">
        <v>92.9</v>
      </c>
      <c r="N13" s="764"/>
    </row>
    <row r="14" spans="1:14" ht="12" customHeight="1">
      <c r="A14" s="762"/>
      <c r="B14" s="762"/>
      <c r="C14" s="758" t="s">
        <v>362</v>
      </c>
      <c r="D14" s="763"/>
      <c r="E14" s="720">
        <v>1893</v>
      </c>
      <c r="F14" s="720">
        <v>1836</v>
      </c>
      <c r="G14" s="720">
        <v>1761</v>
      </c>
      <c r="H14" s="720">
        <v>1851</v>
      </c>
      <c r="I14" s="720">
        <v>1817</v>
      </c>
      <c r="J14" s="720">
        <v>1734</v>
      </c>
      <c r="K14" s="761">
        <v>97.8</v>
      </c>
      <c r="L14" s="761">
        <v>99</v>
      </c>
      <c r="M14" s="761">
        <v>98.5</v>
      </c>
      <c r="N14" s="764"/>
    </row>
    <row r="15" spans="1:14" ht="12" customHeight="1">
      <c r="A15" s="762"/>
      <c r="B15" s="762"/>
      <c r="C15" s="758" t="s">
        <v>762</v>
      </c>
      <c r="D15" s="763"/>
      <c r="E15" s="900" t="s">
        <v>763</v>
      </c>
      <c r="F15" s="900" t="s">
        <v>763</v>
      </c>
      <c r="G15" s="720">
        <v>507</v>
      </c>
      <c r="H15" s="900" t="s">
        <v>763</v>
      </c>
      <c r="I15" s="900" t="s">
        <v>763</v>
      </c>
      <c r="J15" s="720">
        <v>495</v>
      </c>
      <c r="K15" s="900" t="s">
        <v>763</v>
      </c>
      <c r="L15" s="900" t="s">
        <v>763</v>
      </c>
      <c r="M15" s="761">
        <v>97.6</v>
      </c>
      <c r="N15" s="764"/>
    </row>
    <row r="16" spans="1:14" ht="12" customHeight="1">
      <c r="A16" s="762"/>
      <c r="B16" s="762"/>
      <c r="C16" s="758" t="s">
        <v>363</v>
      </c>
      <c r="D16" s="763"/>
      <c r="E16" s="720">
        <v>20950</v>
      </c>
      <c r="F16" s="720">
        <v>21239</v>
      </c>
      <c r="G16" s="720">
        <v>20312</v>
      </c>
      <c r="H16" s="720">
        <v>15359</v>
      </c>
      <c r="I16" s="720">
        <v>15633</v>
      </c>
      <c r="J16" s="720">
        <v>15064</v>
      </c>
      <c r="K16" s="761">
        <v>73.3</v>
      </c>
      <c r="L16" s="761">
        <v>73.599999999999994</v>
      </c>
      <c r="M16" s="761">
        <v>74.2</v>
      </c>
      <c r="N16" s="764"/>
    </row>
    <row r="17" spans="1:14" ht="12" customHeight="1">
      <c r="A17" s="762"/>
      <c r="B17" s="762"/>
      <c r="C17" s="758" t="s">
        <v>364</v>
      </c>
      <c r="D17" s="763"/>
      <c r="E17" s="720">
        <v>1134</v>
      </c>
      <c r="F17" s="720">
        <v>1091</v>
      </c>
      <c r="G17" s="720">
        <v>1107</v>
      </c>
      <c r="H17" s="720">
        <v>698</v>
      </c>
      <c r="I17" s="720">
        <v>639</v>
      </c>
      <c r="J17" s="720">
        <v>774</v>
      </c>
      <c r="K17" s="761">
        <v>61.6</v>
      </c>
      <c r="L17" s="761">
        <v>58.6</v>
      </c>
      <c r="M17" s="761">
        <v>69.900000000000006</v>
      </c>
      <c r="N17" s="764"/>
    </row>
    <row r="18" spans="1:14" ht="12" customHeight="1">
      <c r="A18" s="762"/>
      <c r="B18" s="762"/>
      <c r="C18" s="758" t="s">
        <v>730</v>
      </c>
      <c r="D18" s="763"/>
      <c r="E18" s="720">
        <v>403</v>
      </c>
      <c r="F18" s="720">
        <v>352</v>
      </c>
      <c r="G18" s="720">
        <v>396</v>
      </c>
      <c r="H18" s="720">
        <v>260</v>
      </c>
      <c r="I18" s="720">
        <v>261</v>
      </c>
      <c r="J18" s="720">
        <v>268</v>
      </c>
      <c r="K18" s="761">
        <v>64.5</v>
      </c>
      <c r="L18" s="761">
        <v>74.099999999999994</v>
      </c>
      <c r="M18" s="761">
        <v>67.7</v>
      </c>
      <c r="N18" s="764"/>
    </row>
    <row r="19" spans="1:14" ht="18" customHeight="1">
      <c r="A19" s="762"/>
      <c r="B19" s="762"/>
      <c r="C19" s="758" t="s">
        <v>366</v>
      </c>
      <c r="D19" s="763"/>
      <c r="E19" s="720">
        <v>1275</v>
      </c>
      <c r="F19" s="720">
        <v>1104</v>
      </c>
      <c r="G19" s="720">
        <v>1046</v>
      </c>
      <c r="H19" s="720">
        <v>1158</v>
      </c>
      <c r="I19" s="720">
        <v>1007</v>
      </c>
      <c r="J19" s="720">
        <v>993</v>
      </c>
      <c r="K19" s="761">
        <v>90.8</v>
      </c>
      <c r="L19" s="761">
        <v>91.2</v>
      </c>
      <c r="M19" s="761">
        <v>94.9</v>
      </c>
      <c r="N19" s="764"/>
    </row>
    <row r="20" spans="1:14" ht="12" customHeight="1">
      <c r="A20" s="762"/>
      <c r="B20" s="762"/>
      <c r="C20" s="758" t="s">
        <v>367</v>
      </c>
      <c r="D20" s="763"/>
      <c r="E20" s="720">
        <v>3434</v>
      </c>
      <c r="F20" s="720">
        <v>3101</v>
      </c>
      <c r="G20" s="720">
        <v>2699</v>
      </c>
      <c r="H20" s="720">
        <v>2837</v>
      </c>
      <c r="I20" s="720">
        <v>2526</v>
      </c>
      <c r="J20" s="720">
        <v>2229</v>
      </c>
      <c r="K20" s="761">
        <v>82.6</v>
      </c>
      <c r="L20" s="885">
        <v>81.5</v>
      </c>
      <c r="M20" s="885">
        <v>82.6</v>
      </c>
      <c r="N20" s="764"/>
    </row>
    <row r="21" spans="1:14" ht="12" customHeight="1">
      <c r="A21" s="762"/>
      <c r="B21" s="762"/>
      <c r="C21" s="1013" t="s">
        <v>768</v>
      </c>
      <c r="D21" s="763"/>
      <c r="E21" s="720">
        <v>214</v>
      </c>
      <c r="F21" s="720">
        <v>217</v>
      </c>
      <c r="G21" s="720">
        <v>230</v>
      </c>
      <c r="H21" s="720">
        <v>167</v>
      </c>
      <c r="I21" s="720">
        <v>170</v>
      </c>
      <c r="J21" s="720">
        <v>176</v>
      </c>
      <c r="K21" s="761">
        <v>78</v>
      </c>
      <c r="L21" s="885">
        <v>78.3</v>
      </c>
      <c r="M21" s="885">
        <v>76.5</v>
      </c>
      <c r="N21" s="764"/>
    </row>
    <row r="22" spans="1:14" ht="12" customHeight="1">
      <c r="A22" s="762"/>
      <c r="B22" s="762"/>
      <c r="C22" s="758" t="s">
        <v>368</v>
      </c>
      <c r="D22" s="763"/>
      <c r="E22" s="720">
        <v>2</v>
      </c>
      <c r="F22" s="720">
        <v>9</v>
      </c>
      <c r="G22" s="720">
        <v>6</v>
      </c>
      <c r="H22" s="720">
        <v>2</v>
      </c>
      <c r="I22" s="720">
        <v>5</v>
      </c>
      <c r="J22" s="720">
        <v>3</v>
      </c>
      <c r="K22" s="761">
        <v>100</v>
      </c>
      <c r="L22" s="885">
        <v>55.6</v>
      </c>
      <c r="M22" s="885">
        <v>50</v>
      </c>
      <c r="N22" s="764"/>
    </row>
    <row r="23" spans="1:14" ht="12" customHeight="1">
      <c r="A23" s="762"/>
      <c r="B23" s="762"/>
      <c r="C23" s="758" t="s">
        <v>369</v>
      </c>
      <c r="D23" s="763"/>
      <c r="E23" s="720">
        <v>2479</v>
      </c>
      <c r="F23" s="720">
        <v>2370</v>
      </c>
      <c r="G23" s="720">
        <v>2214</v>
      </c>
      <c r="H23" s="720">
        <v>1394</v>
      </c>
      <c r="I23" s="720">
        <v>1368</v>
      </c>
      <c r="J23" s="720">
        <v>1183</v>
      </c>
      <c r="K23" s="761">
        <v>56.2</v>
      </c>
      <c r="L23" s="885">
        <v>57.7</v>
      </c>
      <c r="M23" s="885">
        <v>53.4</v>
      </c>
      <c r="N23" s="764"/>
    </row>
    <row r="24" spans="1:14" ht="18" customHeight="1">
      <c r="A24" s="758"/>
      <c r="B24" s="1229" t="s">
        <v>370</v>
      </c>
      <c r="C24" s="1229"/>
      <c r="D24" s="765"/>
      <c r="E24" s="720">
        <v>18371</v>
      </c>
      <c r="F24" s="720">
        <v>18806</v>
      </c>
      <c r="G24" s="720">
        <v>17956</v>
      </c>
      <c r="H24" s="720">
        <v>14073</v>
      </c>
      <c r="I24" s="720">
        <v>14418</v>
      </c>
      <c r="J24" s="720">
        <v>14074</v>
      </c>
      <c r="K24" s="761">
        <v>76.599999999999994</v>
      </c>
      <c r="L24" s="885">
        <v>76.7</v>
      </c>
      <c r="M24" s="885">
        <v>78.400000000000006</v>
      </c>
      <c r="N24" s="764"/>
    </row>
    <row r="25" spans="1:14" ht="3.95" customHeight="1">
      <c r="A25" s="766"/>
      <c r="B25" s="766"/>
      <c r="C25" s="766"/>
      <c r="D25" s="767"/>
      <c r="E25" s="766"/>
      <c r="F25" s="181"/>
      <c r="G25" s="181"/>
      <c r="H25" s="181"/>
      <c r="I25" s="181"/>
      <c r="J25" s="181"/>
      <c r="K25" s="181"/>
      <c r="L25" s="768"/>
      <c r="M25" s="766"/>
    </row>
    <row r="26" spans="1:14" ht="15.95" hidden="1" customHeight="1">
      <c r="B26" s="706" t="s">
        <v>764</v>
      </c>
    </row>
    <row r="27" spans="1:14" ht="12" customHeight="1">
      <c r="B27" s="1014" t="s">
        <v>809</v>
      </c>
      <c r="C27" s="1015"/>
      <c r="D27" s="1016"/>
      <c r="E27" s="1015"/>
      <c r="F27" s="1017"/>
      <c r="G27" s="1017"/>
    </row>
    <row r="28" spans="1:14" ht="12" customHeight="1">
      <c r="B28" s="1014" t="s">
        <v>807</v>
      </c>
      <c r="C28" s="1015"/>
      <c r="D28" s="1016"/>
      <c r="E28" s="1015"/>
      <c r="F28" s="1017"/>
      <c r="G28" s="1017"/>
    </row>
    <row r="29" spans="1:14" ht="12" customHeight="1">
      <c r="B29" s="1014" t="s">
        <v>808</v>
      </c>
      <c r="C29" s="1015"/>
      <c r="D29" s="1016"/>
      <c r="E29" s="1015"/>
      <c r="F29" s="1017"/>
      <c r="G29" s="1017"/>
    </row>
    <row r="30" spans="1:14" ht="12" customHeight="1">
      <c r="B30" s="706" t="s">
        <v>497</v>
      </c>
    </row>
    <row r="31" spans="1:14" ht="12" customHeight="1">
      <c r="I31" s="760"/>
    </row>
    <row r="32" spans="1:14" ht="12" customHeight="1">
      <c r="I32" s="760"/>
    </row>
    <row r="33" spans="9:9" ht="12" customHeight="1">
      <c r="I33" s="760"/>
    </row>
    <row r="34" spans="9:9" ht="12" customHeight="1">
      <c r="I34" s="760"/>
    </row>
    <row r="35" spans="9:9" ht="12" customHeight="1">
      <c r="I35" s="760"/>
    </row>
    <row r="36" spans="9:9" ht="12" customHeight="1">
      <c r="I36" s="760"/>
    </row>
    <row r="37" spans="9:9" ht="12" customHeight="1">
      <c r="I37" s="760"/>
    </row>
    <row r="38" spans="9:9" ht="12" customHeight="1">
      <c r="I38" s="760"/>
    </row>
    <row r="39" spans="9:9" ht="12" customHeight="1">
      <c r="I39" s="760"/>
    </row>
    <row r="40" spans="9:9" ht="12" customHeight="1">
      <c r="I40" s="760"/>
    </row>
    <row r="41" spans="9:9" ht="12" customHeight="1">
      <c r="I41" s="760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B1" zoomScale="120" zoomScaleNormal="120" zoomScaleSheetLayoutView="100" workbookViewId="0">
      <selection activeCell="H15" sqref="H15"/>
    </sheetView>
  </sheetViews>
  <sheetFormatPr defaultColWidth="13.85546875" defaultRowHeight="12" customHeight="1"/>
  <cols>
    <col min="1" max="1" width="0.42578125" style="775" customWidth="1"/>
    <col min="2" max="2" width="3" style="775" customWidth="1"/>
    <col min="3" max="3" width="12.140625" style="776" customWidth="1"/>
    <col min="4" max="4" width="0.42578125" style="775" customWidth="1"/>
    <col min="5" max="10" width="14.5703125" style="775" customWidth="1"/>
    <col min="11" max="11" width="0.42578125" style="804" customWidth="1"/>
    <col min="12" max="25" width="7.5703125" style="775" customWidth="1"/>
    <col min="26" max="27" width="7" style="775" customWidth="1"/>
    <col min="28" max="16384" width="13.85546875" style="775"/>
  </cols>
  <sheetData>
    <row r="1" spans="1:17" s="769" customFormat="1" ht="21" customHeight="1">
      <c r="C1" s="863" t="s">
        <v>532</v>
      </c>
      <c r="D1" s="770"/>
      <c r="E1" s="863"/>
      <c r="F1" s="772"/>
      <c r="J1" s="773"/>
      <c r="K1" s="774"/>
    </row>
    <row r="2" spans="1:17" ht="15.75" customHeight="1" thickBot="1">
      <c r="E2" s="777"/>
      <c r="F2" s="777"/>
      <c r="G2" s="777"/>
      <c r="H2" s="777"/>
      <c r="I2" s="777"/>
      <c r="J2" s="777"/>
      <c r="K2" s="778"/>
      <c r="L2" s="777"/>
      <c r="M2" s="777"/>
      <c r="N2" s="777"/>
    </row>
    <row r="3" spans="1:17" ht="10.5" customHeight="1">
      <c r="A3" s="779"/>
      <c r="B3" s="779"/>
      <c r="C3" s="780"/>
      <c r="D3" s="781"/>
      <c r="E3" s="782" t="s">
        <v>506</v>
      </c>
      <c r="F3" s="782"/>
      <c r="G3" s="783"/>
      <c r="H3" s="784" t="s">
        <v>507</v>
      </c>
      <c r="I3" s="784"/>
      <c r="J3" s="785"/>
      <c r="K3" s="786"/>
      <c r="L3" s="777"/>
      <c r="M3" s="777"/>
      <c r="N3" s="777"/>
      <c r="Q3" s="791"/>
    </row>
    <row r="4" spans="1:17" ht="21.75" customHeight="1">
      <c r="A4" s="787"/>
      <c r="B4" s="787"/>
      <c r="C4" s="788"/>
      <c r="D4" s="789"/>
      <c r="E4" s="752" t="s">
        <v>535</v>
      </c>
      <c r="F4" s="752" t="s">
        <v>728</v>
      </c>
      <c r="G4" s="752" t="s">
        <v>765</v>
      </c>
      <c r="H4" s="753" t="s">
        <v>535</v>
      </c>
      <c r="I4" s="753" t="s">
        <v>728</v>
      </c>
      <c r="J4" s="753" t="s">
        <v>765</v>
      </c>
      <c r="K4" s="790"/>
      <c r="L4" s="777"/>
      <c r="M4" s="777"/>
      <c r="N4" s="777"/>
    </row>
    <row r="5" spans="1:17" s="791" customFormat="1" ht="15.75" customHeight="1">
      <c r="B5" s="791" t="s">
        <v>371</v>
      </c>
      <c r="C5" s="792"/>
      <c r="D5" s="793"/>
      <c r="E5" s="794">
        <v>57629</v>
      </c>
      <c r="F5" s="794">
        <v>52138</v>
      </c>
      <c r="G5" s="794">
        <v>44308</v>
      </c>
      <c r="H5" s="795">
        <v>100</v>
      </c>
      <c r="I5" s="795">
        <v>100</v>
      </c>
      <c r="J5" s="795">
        <v>100</v>
      </c>
      <c r="K5" s="796"/>
      <c r="L5" s="797"/>
      <c r="M5" s="797"/>
      <c r="N5" s="797"/>
      <c r="O5" s="775"/>
      <c r="P5" s="775"/>
      <c r="Q5" s="775"/>
    </row>
    <row r="6" spans="1:17" s="791" customFormat="1" ht="15.75" customHeight="1">
      <c r="C6" s="792" t="s">
        <v>372</v>
      </c>
      <c r="D6" s="798"/>
      <c r="E6" s="794">
        <v>41213</v>
      </c>
      <c r="F6" s="794">
        <v>37014</v>
      </c>
      <c r="G6" s="794">
        <v>31033</v>
      </c>
      <c r="H6" s="795">
        <v>71.5</v>
      </c>
      <c r="I6" s="795">
        <v>71</v>
      </c>
      <c r="J6" s="795">
        <v>70</v>
      </c>
      <c r="K6" s="796"/>
      <c r="L6" s="797"/>
      <c r="M6" s="797"/>
      <c r="N6" s="797"/>
      <c r="O6" s="775"/>
      <c r="P6" s="775"/>
      <c r="Q6" s="775"/>
    </row>
    <row r="7" spans="1:17" ht="14.45" customHeight="1">
      <c r="C7" s="776" t="s">
        <v>373</v>
      </c>
      <c r="D7" s="799"/>
      <c r="E7" s="720">
        <v>26</v>
      </c>
      <c r="F7" s="775">
        <v>9</v>
      </c>
      <c r="G7" s="775">
        <v>12</v>
      </c>
      <c r="H7" s="800">
        <v>0</v>
      </c>
      <c r="I7" s="800">
        <v>0</v>
      </c>
      <c r="J7" s="800">
        <v>0</v>
      </c>
      <c r="K7" s="801"/>
      <c r="L7" s="777"/>
      <c r="M7" s="777"/>
      <c r="N7" s="777"/>
      <c r="O7" s="791"/>
    </row>
    <row r="8" spans="1:17" ht="10.5" customHeight="1">
      <c r="C8" s="776" t="s">
        <v>374</v>
      </c>
      <c r="D8" s="799"/>
      <c r="E8" s="720">
        <v>1242</v>
      </c>
      <c r="F8" s="720">
        <v>1057</v>
      </c>
      <c r="G8" s="720">
        <v>832</v>
      </c>
      <c r="H8" s="800">
        <v>2.2000000000000002</v>
      </c>
      <c r="I8" s="800">
        <v>2</v>
      </c>
      <c r="J8" s="800">
        <v>1.9</v>
      </c>
      <c r="K8" s="801"/>
    </row>
    <row r="9" spans="1:17" ht="14.45" customHeight="1">
      <c r="C9" s="776" t="s">
        <v>375</v>
      </c>
      <c r="D9" s="799"/>
      <c r="E9" s="720">
        <v>3722</v>
      </c>
      <c r="F9" s="720">
        <v>3368</v>
      </c>
      <c r="G9" s="720">
        <v>2883</v>
      </c>
      <c r="H9" s="800">
        <v>6.5</v>
      </c>
      <c r="I9" s="800">
        <v>6.5</v>
      </c>
      <c r="J9" s="800">
        <v>6.5</v>
      </c>
      <c r="K9" s="801"/>
    </row>
    <row r="10" spans="1:17" ht="10.5" customHeight="1">
      <c r="C10" s="776" t="s">
        <v>376</v>
      </c>
      <c r="D10" s="799"/>
      <c r="E10" s="720">
        <v>4073</v>
      </c>
      <c r="F10" s="720">
        <v>3706</v>
      </c>
      <c r="G10" s="720">
        <v>3122</v>
      </c>
      <c r="H10" s="800">
        <v>7.1</v>
      </c>
      <c r="I10" s="800">
        <v>7.1</v>
      </c>
      <c r="J10" s="800">
        <v>7</v>
      </c>
      <c r="K10" s="801"/>
    </row>
    <row r="11" spans="1:17" ht="14.45" customHeight="1">
      <c r="A11" s="802"/>
      <c r="B11" s="802"/>
      <c r="C11" s="776" t="s">
        <v>377</v>
      </c>
      <c r="D11" s="799"/>
      <c r="E11" s="720">
        <v>4350</v>
      </c>
      <c r="F11" s="720">
        <v>3931</v>
      </c>
      <c r="G11" s="720">
        <v>3099</v>
      </c>
      <c r="H11" s="800">
        <v>7.5</v>
      </c>
      <c r="I11" s="800">
        <v>7.5</v>
      </c>
      <c r="J11" s="800">
        <v>7</v>
      </c>
      <c r="K11" s="801"/>
    </row>
    <row r="12" spans="1:17" ht="10.5" customHeight="1">
      <c r="C12" s="776" t="s">
        <v>378</v>
      </c>
      <c r="D12" s="799"/>
      <c r="E12" s="720">
        <v>4720</v>
      </c>
      <c r="F12" s="720">
        <v>4116</v>
      </c>
      <c r="G12" s="720">
        <v>3311</v>
      </c>
      <c r="H12" s="800">
        <v>8.1999999999999993</v>
      </c>
      <c r="I12" s="800">
        <v>7.9</v>
      </c>
      <c r="J12" s="800">
        <v>7.5</v>
      </c>
      <c r="K12" s="801"/>
    </row>
    <row r="13" spans="1:17" ht="14.45" customHeight="1">
      <c r="C13" s="776" t="s">
        <v>379</v>
      </c>
      <c r="D13" s="799"/>
      <c r="E13" s="720">
        <v>5249</v>
      </c>
      <c r="F13" s="720">
        <v>4669</v>
      </c>
      <c r="G13" s="720">
        <v>3705</v>
      </c>
      <c r="H13" s="800">
        <v>9.1</v>
      </c>
      <c r="I13" s="800">
        <v>9</v>
      </c>
      <c r="J13" s="800">
        <v>8.4</v>
      </c>
      <c r="K13" s="801"/>
    </row>
    <row r="14" spans="1:17" ht="10.5" customHeight="1">
      <c r="C14" s="776" t="s">
        <v>380</v>
      </c>
      <c r="D14" s="799"/>
      <c r="E14" s="720">
        <v>3845</v>
      </c>
      <c r="F14" s="720">
        <v>3578</v>
      </c>
      <c r="G14" s="720">
        <v>3207</v>
      </c>
      <c r="H14" s="800">
        <v>6.7</v>
      </c>
      <c r="I14" s="800">
        <v>6.9</v>
      </c>
      <c r="J14" s="800">
        <v>7.2</v>
      </c>
      <c r="K14" s="801"/>
    </row>
    <row r="15" spans="1:17" ht="14.45" customHeight="1">
      <c r="C15" s="776" t="s">
        <v>381</v>
      </c>
      <c r="D15" s="799"/>
      <c r="E15" s="720">
        <v>2957</v>
      </c>
      <c r="F15" s="720">
        <v>2705</v>
      </c>
      <c r="G15" s="720">
        <v>2252</v>
      </c>
      <c r="H15" s="800">
        <v>5.0999999999999996</v>
      </c>
      <c r="I15" s="800">
        <v>5.2</v>
      </c>
      <c r="J15" s="800">
        <v>5.0999999999999996</v>
      </c>
      <c r="K15" s="801"/>
    </row>
    <row r="16" spans="1:17" ht="10.5" customHeight="1">
      <c r="C16" s="776" t="s">
        <v>382</v>
      </c>
      <c r="D16" s="799"/>
      <c r="E16" s="720">
        <v>2558</v>
      </c>
      <c r="F16" s="720">
        <v>2199</v>
      </c>
      <c r="G16" s="720">
        <v>1819</v>
      </c>
      <c r="H16" s="800">
        <v>4.4000000000000004</v>
      </c>
      <c r="I16" s="800">
        <v>4.2</v>
      </c>
      <c r="J16" s="800">
        <v>4.0999999999999996</v>
      </c>
      <c r="K16" s="801"/>
    </row>
    <row r="17" spans="1:15" ht="14.45" customHeight="1">
      <c r="C17" s="776" t="s">
        <v>383</v>
      </c>
      <c r="D17" s="799"/>
      <c r="E17" s="720">
        <v>2468</v>
      </c>
      <c r="F17" s="720">
        <v>2148</v>
      </c>
      <c r="G17" s="720">
        <v>1660</v>
      </c>
      <c r="H17" s="800">
        <v>4.3</v>
      </c>
      <c r="I17" s="800">
        <v>4.0999999999999996</v>
      </c>
      <c r="J17" s="800">
        <v>3.7</v>
      </c>
      <c r="K17" s="801"/>
    </row>
    <row r="18" spans="1:15" ht="10.5" customHeight="1">
      <c r="C18" s="776" t="s">
        <v>384</v>
      </c>
      <c r="D18" s="799"/>
      <c r="E18" s="720">
        <v>2393</v>
      </c>
      <c r="F18" s="720">
        <v>2256</v>
      </c>
      <c r="G18" s="720">
        <v>2019</v>
      </c>
      <c r="H18" s="800">
        <v>4.2</v>
      </c>
      <c r="I18" s="800">
        <v>4.3</v>
      </c>
      <c r="J18" s="800">
        <v>4.5999999999999996</v>
      </c>
      <c r="K18" s="801"/>
    </row>
    <row r="19" spans="1:15" ht="14.45" customHeight="1">
      <c r="C19" s="776" t="s">
        <v>385</v>
      </c>
      <c r="D19" s="799"/>
      <c r="E19" s="720">
        <v>3610</v>
      </c>
      <c r="F19" s="720">
        <v>3272</v>
      </c>
      <c r="G19" s="720">
        <v>3112</v>
      </c>
      <c r="H19" s="800">
        <v>6.3</v>
      </c>
      <c r="I19" s="800">
        <v>6.3</v>
      </c>
      <c r="J19" s="800">
        <v>7</v>
      </c>
      <c r="K19" s="801"/>
    </row>
    <row r="20" spans="1:15" s="791" customFormat="1" ht="15.75" customHeight="1">
      <c r="C20" s="792" t="s">
        <v>386</v>
      </c>
      <c r="D20" s="798"/>
      <c r="E20" s="725">
        <v>16416</v>
      </c>
      <c r="F20" s="725">
        <v>15124</v>
      </c>
      <c r="G20" s="725">
        <v>13275</v>
      </c>
      <c r="H20" s="795">
        <v>28.5</v>
      </c>
      <c r="I20" s="795">
        <v>29</v>
      </c>
      <c r="J20" s="795">
        <v>30</v>
      </c>
      <c r="K20" s="796"/>
      <c r="O20" s="775"/>
    </row>
    <row r="21" spans="1:15" ht="14.45" customHeight="1">
      <c r="C21" s="776" t="s">
        <v>373</v>
      </c>
      <c r="D21" s="799"/>
      <c r="E21" s="900">
        <v>3</v>
      </c>
      <c r="F21" s="894">
        <v>4</v>
      </c>
      <c r="G21" s="100">
        <v>0</v>
      </c>
      <c r="H21" s="898">
        <v>0</v>
      </c>
      <c r="I21" s="898">
        <v>0</v>
      </c>
      <c r="J21" s="898" t="s">
        <v>876</v>
      </c>
      <c r="K21" s="801"/>
      <c r="L21" s="803"/>
    </row>
    <row r="22" spans="1:15" ht="10.5" customHeight="1">
      <c r="C22" s="776" t="s">
        <v>374</v>
      </c>
      <c r="D22" s="799"/>
      <c r="E22" s="720">
        <v>296</v>
      </c>
      <c r="F22" s="775">
        <v>279</v>
      </c>
      <c r="G22" s="775">
        <v>239</v>
      </c>
      <c r="H22" s="800">
        <v>0.5</v>
      </c>
      <c r="I22" s="800">
        <v>0.5</v>
      </c>
      <c r="J22" s="800">
        <v>0.5</v>
      </c>
      <c r="K22" s="801"/>
      <c r="L22" s="803"/>
    </row>
    <row r="23" spans="1:15" ht="14.45" customHeight="1">
      <c r="C23" s="776" t="s">
        <v>375</v>
      </c>
      <c r="D23" s="799"/>
      <c r="E23" s="720">
        <v>1472</v>
      </c>
      <c r="F23" s="720">
        <v>1373</v>
      </c>
      <c r="G23" s="720">
        <v>1165</v>
      </c>
      <c r="H23" s="800">
        <v>2.6</v>
      </c>
      <c r="I23" s="800">
        <v>2.6</v>
      </c>
      <c r="J23" s="800">
        <v>2.6</v>
      </c>
      <c r="K23" s="801"/>
      <c r="L23" s="803"/>
    </row>
    <row r="24" spans="1:15" ht="10.5" customHeight="1">
      <c r="C24" s="776" t="s">
        <v>376</v>
      </c>
      <c r="D24" s="799"/>
      <c r="E24" s="720">
        <v>1659</v>
      </c>
      <c r="F24" s="720">
        <v>1515</v>
      </c>
      <c r="G24" s="720">
        <v>1326</v>
      </c>
      <c r="H24" s="800">
        <v>2.9</v>
      </c>
      <c r="I24" s="800">
        <v>2.9</v>
      </c>
      <c r="J24" s="800">
        <v>3</v>
      </c>
      <c r="K24" s="801"/>
      <c r="L24" s="803"/>
    </row>
    <row r="25" spans="1:15" ht="14.45" customHeight="1">
      <c r="A25" s="802"/>
      <c r="B25" s="802"/>
      <c r="C25" s="776" t="s">
        <v>377</v>
      </c>
      <c r="D25" s="799"/>
      <c r="E25" s="720">
        <v>1717</v>
      </c>
      <c r="F25" s="720">
        <v>1638</v>
      </c>
      <c r="G25" s="720">
        <v>1338</v>
      </c>
      <c r="H25" s="800">
        <v>3</v>
      </c>
      <c r="I25" s="800">
        <v>3.1</v>
      </c>
      <c r="J25" s="800">
        <v>3</v>
      </c>
      <c r="K25" s="801"/>
      <c r="L25" s="803"/>
    </row>
    <row r="26" spans="1:15" ht="10.5" customHeight="1">
      <c r="C26" s="776" t="s">
        <v>378</v>
      </c>
      <c r="D26" s="799"/>
      <c r="E26" s="720">
        <v>1946</v>
      </c>
      <c r="F26" s="720">
        <v>1868</v>
      </c>
      <c r="G26" s="720">
        <v>1547</v>
      </c>
      <c r="H26" s="800">
        <v>3.4</v>
      </c>
      <c r="I26" s="800">
        <v>3.6</v>
      </c>
      <c r="J26" s="800">
        <v>3.5</v>
      </c>
      <c r="K26" s="801"/>
      <c r="L26" s="803"/>
    </row>
    <row r="27" spans="1:15" ht="14.45" customHeight="1">
      <c r="C27" s="776" t="s">
        <v>379</v>
      </c>
      <c r="D27" s="799"/>
      <c r="E27" s="720">
        <v>2247</v>
      </c>
      <c r="F27" s="720">
        <v>2021</v>
      </c>
      <c r="G27" s="720">
        <v>1701</v>
      </c>
      <c r="H27" s="800">
        <v>3.9</v>
      </c>
      <c r="I27" s="800">
        <v>3.9</v>
      </c>
      <c r="J27" s="800">
        <v>3.8</v>
      </c>
      <c r="K27" s="801"/>
      <c r="L27" s="803"/>
    </row>
    <row r="28" spans="1:15" ht="10.5" customHeight="1">
      <c r="C28" s="776" t="s">
        <v>380</v>
      </c>
      <c r="D28" s="799"/>
      <c r="E28" s="720">
        <v>1739</v>
      </c>
      <c r="F28" s="720">
        <v>1647</v>
      </c>
      <c r="G28" s="720">
        <v>1467</v>
      </c>
      <c r="H28" s="800">
        <v>3</v>
      </c>
      <c r="I28" s="800">
        <v>3.2</v>
      </c>
      <c r="J28" s="800">
        <v>3.3</v>
      </c>
      <c r="K28" s="801"/>
      <c r="L28" s="803"/>
    </row>
    <row r="29" spans="1:15" ht="14.45" customHeight="1">
      <c r="C29" s="776" t="s">
        <v>381</v>
      </c>
      <c r="D29" s="799"/>
      <c r="E29" s="720">
        <v>1206</v>
      </c>
      <c r="F29" s="720">
        <v>1114</v>
      </c>
      <c r="G29" s="720">
        <v>1036</v>
      </c>
      <c r="H29" s="800">
        <v>2.1</v>
      </c>
      <c r="I29" s="800">
        <v>2.1</v>
      </c>
      <c r="J29" s="800">
        <v>2.2999999999999998</v>
      </c>
      <c r="K29" s="801"/>
      <c r="L29" s="803"/>
    </row>
    <row r="30" spans="1:15" ht="10.5" customHeight="1">
      <c r="C30" s="776" t="s">
        <v>382</v>
      </c>
      <c r="D30" s="799"/>
      <c r="E30" s="720">
        <v>1118</v>
      </c>
      <c r="F30" s="720">
        <v>955</v>
      </c>
      <c r="G30" s="720">
        <v>847</v>
      </c>
      <c r="H30" s="800">
        <v>1.9</v>
      </c>
      <c r="I30" s="800">
        <v>1.8</v>
      </c>
      <c r="J30" s="800">
        <v>1.9</v>
      </c>
      <c r="K30" s="801"/>
      <c r="L30" s="803"/>
    </row>
    <row r="31" spans="1:15" ht="14.45" customHeight="1">
      <c r="C31" s="776" t="s">
        <v>383</v>
      </c>
      <c r="D31" s="799"/>
      <c r="E31" s="720">
        <v>1070</v>
      </c>
      <c r="F31" s="720">
        <v>874</v>
      </c>
      <c r="G31" s="720">
        <v>783</v>
      </c>
      <c r="H31" s="800">
        <v>1.9</v>
      </c>
      <c r="I31" s="800">
        <v>1.7</v>
      </c>
      <c r="J31" s="800">
        <v>1.8</v>
      </c>
      <c r="K31" s="801"/>
      <c r="L31" s="803"/>
    </row>
    <row r="32" spans="1:15" ht="10.5" customHeight="1">
      <c r="C32" s="776" t="s">
        <v>384</v>
      </c>
      <c r="D32" s="799"/>
      <c r="E32" s="720">
        <v>937</v>
      </c>
      <c r="F32" s="720">
        <v>954</v>
      </c>
      <c r="G32" s="720">
        <v>893</v>
      </c>
      <c r="H32" s="800">
        <v>1.6</v>
      </c>
      <c r="I32" s="800">
        <v>1.8</v>
      </c>
      <c r="J32" s="800">
        <v>2</v>
      </c>
      <c r="K32" s="801"/>
      <c r="L32" s="803"/>
    </row>
    <row r="33" spans="1:14" ht="14.45" customHeight="1">
      <c r="C33" s="776" t="s">
        <v>385</v>
      </c>
      <c r="D33" s="799"/>
      <c r="E33" s="720">
        <v>1006</v>
      </c>
      <c r="F33" s="720">
        <v>882</v>
      </c>
      <c r="G33" s="720">
        <v>933</v>
      </c>
      <c r="H33" s="800">
        <v>1.7</v>
      </c>
      <c r="I33" s="800">
        <v>1.7</v>
      </c>
      <c r="J33" s="800">
        <v>2.1</v>
      </c>
      <c r="K33" s="801"/>
      <c r="L33" s="803"/>
    </row>
    <row r="34" spans="1:14" ht="3.95" customHeight="1">
      <c r="A34" s="787"/>
      <c r="B34" s="787"/>
      <c r="C34" s="788"/>
      <c r="D34" s="789"/>
      <c r="E34" s="787"/>
      <c r="F34" s="787"/>
      <c r="G34" s="787"/>
      <c r="H34" s="787"/>
      <c r="I34" s="787"/>
      <c r="J34" s="787"/>
      <c r="K34" s="788"/>
    </row>
    <row r="35" spans="1:14" ht="15.95" customHeight="1">
      <c r="B35" s="706" t="s">
        <v>497</v>
      </c>
      <c r="E35" s="777"/>
      <c r="F35" s="777"/>
      <c r="G35" s="777"/>
      <c r="H35" s="777"/>
      <c r="I35" s="777"/>
      <c r="J35" s="777"/>
      <c r="K35" s="778"/>
      <c r="L35" s="777"/>
      <c r="M35" s="777"/>
      <c r="N35" s="777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120" zoomScaleNormal="120" zoomScaleSheetLayoutView="100" workbookViewId="0">
      <selection activeCell="G40" sqref="G40"/>
    </sheetView>
  </sheetViews>
  <sheetFormatPr defaultColWidth="13.85546875" defaultRowHeight="12" customHeight="1"/>
  <cols>
    <col min="1" max="1" width="0.28515625" style="775" customWidth="1"/>
    <col min="2" max="2" width="3" style="775" customWidth="1"/>
    <col min="3" max="3" width="12.140625" style="776" customWidth="1"/>
    <col min="4" max="4" width="0.42578125" style="775" customWidth="1"/>
    <col min="5" max="10" width="14.5703125" style="775" customWidth="1"/>
    <col min="11" max="11" width="0.42578125" style="804" customWidth="1"/>
    <col min="12" max="24" width="7.5703125" style="775" customWidth="1"/>
    <col min="25" max="26" width="7" style="775" customWidth="1"/>
    <col min="27" max="16384" width="13.85546875" style="775"/>
  </cols>
  <sheetData>
    <row r="1" spans="1:13" s="769" customFormat="1" ht="24" customHeight="1">
      <c r="D1" s="770"/>
      <c r="E1" s="771" t="s">
        <v>533</v>
      </c>
      <c r="F1" s="772" t="s">
        <v>387</v>
      </c>
      <c r="J1" s="773"/>
      <c r="K1" s="774"/>
    </row>
    <row r="2" spans="1:13" ht="12" customHeight="1" thickBot="1">
      <c r="E2" s="777"/>
      <c r="F2" s="777"/>
      <c r="G2" s="777"/>
      <c r="H2" s="777"/>
      <c r="I2" s="777"/>
      <c r="J2" s="777"/>
      <c r="K2" s="778"/>
      <c r="L2" s="777"/>
      <c r="M2" s="777"/>
    </row>
    <row r="3" spans="1:13" ht="10.5" customHeight="1">
      <c r="A3" s="779"/>
      <c r="B3" s="779"/>
      <c r="C3" s="780"/>
      <c r="D3" s="781"/>
      <c r="E3" s="782" t="s">
        <v>506</v>
      </c>
      <c r="F3" s="782"/>
      <c r="G3" s="783"/>
      <c r="H3" s="784" t="s">
        <v>507</v>
      </c>
      <c r="I3" s="784"/>
      <c r="J3" s="785"/>
      <c r="K3" s="786"/>
      <c r="L3" s="777"/>
      <c r="M3" s="777"/>
    </row>
    <row r="4" spans="1:13" ht="21.75" customHeight="1">
      <c r="A4" s="787"/>
      <c r="B4" s="787"/>
      <c r="C4" s="788"/>
      <c r="D4" s="789"/>
      <c r="E4" s="752" t="s">
        <v>727</v>
      </c>
      <c r="F4" s="752" t="s">
        <v>760</v>
      </c>
      <c r="G4" s="752" t="s">
        <v>766</v>
      </c>
      <c r="H4" s="752" t="s">
        <v>727</v>
      </c>
      <c r="I4" s="753" t="s">
        <v>760</v>
      </c>
      <c r="J4" s="753" t="s">
        <v>761</v>
      </c>
      <c r="K4" s="790"/>
      <c r="L4" s="777"/>
      <c r="M4" s="777"/>
    </row>
    <row r="5" spans="1:13" s="791" customFormat="1" ht="18" customHeight="1">
      <c r="B5" s="791" t="s">
        <v>371</v>
      </c>
      <c r="C5" s="792"/>
      <c r="D5" s="793"/>
      <c r="E5" s="904">
        <v>57629</v>
      </c>
      <c r="F5" s="794">
        <v>52138</v>
      </c>
      <c r="G5" s="941">
        <v>44308</v>
      </c>
      <c r="H5" s="795">
        <v>100</v>
      </c>
      <c r="I5" s="795">
        <v>100</v>
      </c>
      <c r="J5" s="795">
        <v>100</v>
      </c>
      <c r="K5" s="796"/>
      <c r="L5" s="797"/>
      <c r="M5" s="797"/>
    </row>
    <row r="6" spans="1:13" s="791" customFormat="1" ht="15" customHeight="1">
      <c r="B6" s="775"/>
      <c r="C6" s="776" t="s">
        <v>388</v>
      </c>
      <c r="D6" s="799"/>
      <c r="E6" s="903">
        <v>236</v>
      </c>
      <c r="F6" s="720">
        <v>195</v>
      </c>
      <c r="G6" s="720">
        <v>180</v>
      </c>
      <c r="H6" s="800">
        <v>0.40951604227038474</v>
      </c>
      <c r="I6" s="800">
        <v>0.37400744178909817</v>
      </c>
      <c r="J6" s="800">
        <v>0.37400744178909817</v>
      </c>
      <c r="K6" s="801"/>
      <c r="L6" s="777"/>
      <c r="M6" s="797"/>
    </row>
    <row r="7" spans="1:13" ht="10.7" customHeight="1">
      <c r="C7" s="776" t="s">
        <v>389</v>
      </c>
      <c r="D7" s="799"/>
      <c r="E7" s="903">
        <v>2</v>
      </c>
      <c r="F7" s="720">
        <v>3</v>
      </c>
      <c r="G7" s="940">
        <v>1</v>
      </c>
      <c r="H7" s="800">
        <v>0</v>
      </c>
      <c r="I7" s="800">
        <v>0</v>
      </c>
      <c r="J7" s="800">
        <v>0</v>
      </c>
      <c r="K7" s="801"/>
      <c r="L7" s="777"/>
      <c r="M7" s="777"/>
    </row>
    <row r="8" spans="1:13" ht="10.7" customHeight="1">
      <c r="C8" s="776" t="s">
        <v>390</v>
      </c>
      <c r="D8" s="799"/>
      <c r="E8" s="905">
        <v>277</v>
      </c>
      <c r="F8" s="720">
        <v>238</v>
      </c>
      <c r="G8" s="940">
        <v>273</v>
      </c>
      <c r="H8" s="800">
        <v>0.48066077842752786</v>
      </c>
      <c r="I8" s="800">
        <v>0.4564808776707967</v>
      </c>
      <c r="J8" s="800">
        <v>0.6</v>
      </c>
      <c r="K8" s="801"/>
    </row>
    <row r="9" spans="1:13" ht="10.7" customHeight="1">
      <c r="C9" s="776" t="s">
        <v>391</v>
      </c>
      <c r="D9" s="799"/>
      <c r="E9" s="905">
        <v>9479</v>
      </c>
      <c r="F9" s="720">
        <v>10074</v>
      </c>
      <c r="G9" s="940">
        <v>7640</v>
      </c>
      <c r="H9" s="800">
        <v>16.448315952038037</v>
      </c>
      <c r="I9" s="800">
        <v>19.321799838889103</v>
      </c>
      <c r="J9" s="800">
        <v>17.2</v>
      </c>
      <c r="K9" s="801"/>
    </row>
    <row r="10" spans="1:13" ht="10.7" customHeight="1">
      <c r="C10" s="776" t="s">
        <v>392</v>
      </c>
      <c r="D10" s="799"/>
      <c r="E10" s="905">
        <v>3104</v>
      </c>
      <c r="F10" s="720">
        <v>2513</v>
      </c>
      <c r="G10" s="940">
        <v>2313</v>
      </c>
      <c r="H10" s="800">
        <v>5.3861770983359074</v>
      </c>
      <c r="I10" s="800">
        <v>4.8199010318769417</v>
      </c>
      <c r="J10" s="800">
        <v>5.2</v>
      </c>
      <c r="K10" s="801"/>
    </row>
    <row r="11" spans="1:13" ht="15" customHeight="1">
      <c r="A11" s="802"/>
      <c r="B11" s="802"/>
      <c r="C11" s="776" t="s">
        <v>393</v>
      </c>
      <c r="D11" s="799"/>
      <c r="E11" s="905">
        <v>174</v>
      </c>
      <c r="F11" s="720">
        <v>168</v>
      </c>
      <c r="G11" s="940">
        <v>14</v>
      </c>
      <c r="H11" s="800">
        <v>0.30193131930104633</v>
      </c>
      <c r="I11" s="800">
        <v>0.32222179600291534</v>
      </c>
      <c r="J11" s="800">
        <v>0</v>
      </c>
      <c r="K11" s="801"/>
    </row>
    <row r="12" spans="1:13" ht="10.7" customHeight="1">
      <c r="C12" s="776" t="s">
        <v>394</v>
      </c>
      <c r="D12" s="799"/>
      <c r="E12" s="905">
        <v>302</v>
      </c>
      <c r="F12" s="720">
        <v>200</v>
      </c>
      <c r="G12" s="940">
        <v>156</v>
      </c>
      <c r="H12" s="800">
        <v>0.52404171510871267</v>
      </c>
      <c r="I12" s="800">
        <v>0.38359737619394685</v>
      </c>
      <c r="J12" s="800">
        <v>0.4</v>
      </c>
      <c r="K12" s="801"/>
    </row>
    <row r="13" spans="1:13" ht="10.7" customHeight="1">
      <c r="C13" s="776" t="s">
        <v>395</v>
      </c>
      <c r="D13" s="799"/>
      <c r="E13" s="905">
        <v>667</v>
      </c>
      <c r="F13" s="720">
        <v>634</v>
      </c>
      <c r="G13" s="940">
        <v>511</v>
      </c>
      <c r="H13" s="800">
        <v>1.1574033906540109</v>
      </c>
      <c r="I13" s="800">
        <v>1.2160036825348115</v>
      </c>
      <c r="J13" s="800">
        <v>1.2160036825348115</v>
      </c>
      <c r="K13" s="801"/>
    </row>
    <row r="14" spans="1:13" ht="10.7" customHeight="1">
      <c r="C14" s="776" t="s">
        <v>396</v>
      </c>
      <c r="D14" s="799"/>
      <c r="E14" s="905">
        <v>729</v>
      </c>
      <c r="F14" s="720">
        <v>443</v>
      </c>
      <c r="G14" s="940">
        <v>665</v>
      </c>
      <c r="H14" s="800">
        <v>1.2649881136233494</v>
      </c>
      <c r="I14" s="800">
        <v>0.84966818826959223</v>
      </c>
      <c r="J14" s="800">
        <v>1.5</v>
      </c>
      <c r="K14" s="801"/>
    </row>
    <row r="15" spans="1:13" ht="10.7" customHeight="1">
      <c r="C15" s="776" t="s">
        <v>397</v>
      </c>
      <c r="D15" s="799"/>
      <c r="E15" s="905">
        <v>477</v>
      </c>
      <c r="F15" s="720">
        <v>337</v>
      </c>
      <c r="G15" s="940">
        <v>326</v>
      </c>
      <c r="H15" s="800">
        <v>0.82770827187700646</v>
      </c>
      <c r="I15" s="800">
        <v>0.64636157888680035</v>
      </c>
      <c r="J15" s="800">
        <v>0.7</v>
      </c>
      <c r="K15" s="801"/>
    </row>
    <row r="16" spans="1:13" ht="15" customHeight="1">
      <c r="C16" s="776" t="s">
        <v>398</v>
      </c>
      <c r="D16" s="799"/>
      <c r="E16" s="905">
        <v>2393</v>
      </c>
      <c r="F16" s="720">
        <v>2082</v>
      </c>
      <c r="G16" s="940">
        <v>1973</v>
      </c>
      <c r="H16" s="800">
        <v>4.1524232591230108</v>
      </c>
      <c r="I16" s="800">
        <v>3.9932486861789864</v>
      </c>
      <c r="J16" s="800">
        <v>4.5</v>
      </c>
      <c r="K16" s="801"/>
    </row>
    <row r="17" spans="1:12" ht="10.7" customHeight="1">
      <c r="C17" s="776" t="s">
        <v>399</v>
      </c>
      <c r="D17" s="799"/>
      <c r="E17" s="905">
        <v>8702</v>
      </c>
      <c r="F17" s="720">
        <v>6691</v>
      </c>
      <c r="G17" s="940">
        <v>6325</v>
      </c>
      <c r="H17" s="800">
        <v>15.100036439986811</v>
      </c>
      <c r="I17" s="800">
        <v>12.833250220568489</v>
      </c>
      <c r="J17" s="800">
        <v>14.3</v>
      </c>
      <c r="K17" s="801"/>
    </row>
    <row r="18" spans="1:12" ht="10.7" customHeight="1">
      <c r="C18" s="776" t="s">
        <v>400</v>
      </c>
      <c r="D18" s="799"/>
      <c r="E18" s="905">
        <v>95</v>
      </c>
      <c r="F18" s="720">
        <v>111</v>
      </c>
      <c r="G18" s="940">
        <v>87</v>
      </c>
      <c r="H18" s="800">
        <v>0.16484755938850232</v>
      </c>
      <c r="I18" s="800">
        <v>0.21289654378764047</v>
      </c>
      <c r="J18" s="800">
        <v>0.21289654378764047</v>
      </c>
      <c r="K18" s="801"/>
    </row>
    <row r="19" spans="1:12" ht="10.7" customHeight="1">
      <c r="C19" s="776" t="s">
        <v>401</v>
      </c>
      <c r="D19" s="799"/>
      <c r="E19" s="905">
        <v>9813</v>
      </c>
      <c r="F19" s="720">
        <v>10444</v>
      </c>
      <c r="G19" s="940">
        <v>8532</v>
      </c>
      <c r="H19" s="800">
        <v>17.027885266098668</v>
      </c>
      <c r="I19" s="800">
        <v>20.031454984847905</v>
      </c>
      <c r="J19" s="800">
        <v>19.3</v>
      </c>
      <c r="K19" s="801"/>
    </row>
    <row r="20" spans="1:12" s="791" customFormat="1" ht="10.7" customHeight="1">
      <c r="B20" s="775"/>
      <c r="C20" s="776" t="s">
        <v>402</v>
      </c>
      <c r="D20" s="799"/>
      <c r="E20" s="905">
        <v>48</v>
      </c>
      <c r="F20" s="720">
        <v>5</v>
      </c>
      <c r="G20" s="720">
        <v>2</v>
      </c>
      <c r="H20" s="800">
        <v>0.1</v>
      </c>
      <c r="I20" s="800">
        <v>0</v>
      </c>
      <c r="J20" s="800">
        <v>0</v>
      </c>
      <c r="K20" s="801"/>
      <c r="L20" s="775"/>
    </row>
    <row r="21" spans="1:12" ht="15" customHeight="1">
      <c r="C21" s="776" t="s">
        <v>403</v>
      </c>
      <c r="D21" s="799"/>
      <c r="E21" s="905">
        <v>71</v>
      </c>
      <c r="F21" s="720">
        <v>83</v>
      </c>
      <c r="G21" s="940">
        <v>51</v>
      </c>
      <c r="H21" s="800">
        <v>0.12320186017456489</v>
      </c>
      <c r="I21" s="800">
        <v>0.15919291112048795</v>
      </c>
      <c r="J21" s="800">
        <v>0.1</v>
      </c>
      <c r="K21" s="801"/>
    </row>
    <row r="22" spans="1:12" ht="10.7" customHeight="1">
      <c r="C22" s="776" t="s">
        <v>404</v>
      </c>
      <c r="D22" s="799"/>
      <c r="E22" s="905">
        <v>1112</v>
      </c>
      <c r="F22" s="720">
        <v>1181</v>
      </c>
      <c r="G22" s="940">
        <v>1077</v>
      </c>
      <c r="H22" s="800">
        <v>1.9295840635791008</v>
      </c>
      <c r="I22" s="800">
        <v>2.2651425064252559</v>
      </c>
      <c r="J22" s="800">
        <v>2.4</v>
      </c>
      <c r="K22" s="801"/>
    </row>
    <row r="23" spans="1:12" ht="10.7" customHeight="1">
      <c r="C23" s="776" t="s">
        <v>405</v>
      </c>
      <c r="D23" s="799"/>
      <c r="E23" s="905">
        <v>1114</v>
      </c>
      <c r="F23" s="720">
        <v>1052</v>
      </c>
      <c r="G23" s="940">
        <v>580</v>
      </c>
      <c r="H23" s="800">
        <v>1.9</v>
      </c>
      <c r="I23" s="800">
        <v>2.0177221987801603</v>
      </c>
      <c r="J23" s="800">
        <v>1.3</v>
      </c>
      <c r="K23" s="801"/>
    </row>
    <row r="24" spans="1:12" ht="10.7" customHeight="1">
      <c r="B24" s="802"/>
      <c r="C24" s="776" t="s">
        <v>406</v>
      </c>
      <c r="D24" s="799"/>
      <c r="E24" s="905">
        <v>149</v>
      </c>
      <c r="F24" s="720">
        <v>147</v>
      </c>
      <c r="G24" s="940">
        <v>63</v>
      </c>
      <c r="H24" s="800">
        <v>0.3</v>
      </c>
      <c r="I24" s="800">
        <v>0.28194407150255091</v>
      </c>
      <c r="J24" s="800">
        <v>0.1</v>
      </c>
      <c r="K24" s="801"/>
    </row>
    <row r="25" spans="1:12" ht="10.7" customHeight="1">
      <c r="A25" s="802"/>
      <c r="C25" s="776" t="s">
        <v>407</v>
      </c>
      <c r="D25" s="799"/>
      <c r="E25" s="905">
        <v>13308</v>
      </c>
      <c r="F25" s="720">
        <v>11672</v>
      </c>
      <c r="G25" s="940">
        <v>10297</v>
      </c>
      <c r="H25" s="800">
        <v>23.1</v>
      </c>
      <c r="I25" s="800">
        <v>22.386742874678735</v>
      </c>
      <c r="J25" s="800">
        <v>23.2</v>
      </c>
      <c r="K25" s="801"/>
    </row>
    <row r="26" spans="1:12" ht="15" customHeight="1">
      <c r="C26" s="776" t="s">
        <v>94</v>
      </c>
      <c r="D26" s="799"/>
      <c r="E26" s="905">
        <v>5377</v>
      </c>
      <c r="F26" s="720">
        <v>3865</v>
      </c>
      <c r="G26" s="940">
        <v>3242</v>
      </c>
      <c r="H26" s="800">
        <v>9.3000000000000007</v>
      </c>
      <c r="I26" s="800">
        <v>7.4130192949480227</v>
      </c>
      <c r="J26" s="800">
        <v>7.3</v>
      </c>
      <c r="K26" s="801"/>
    </row>
    <row r="27" spans="1:12" ht="3.95" customHeight="1">
      <c r="A27" s="787"/>
      <c r="B27" s="787"/>
      <c r="C27" s="788"/>
      <c r="D27" s="789"/>
      <c r="E27" s="787"/>
      <c r="F27" s="787"/>
      <c r="G27" s="787"/>
      <c r="H27" s="787"/>
      <c r="I27" s="787"/>
      <c r="J27" s="787"/>
      <c r="K27" s="788"/>
    </row>
    <row r="28" spans="1:12" ht="15.95" customHeight="1">
      <c r="B28" s="775" t="s">
        <v>408</v>
      </c>
      <c r="E28" s="777"/>
      <c r="F28" s="777"/>
      <c r="G28" s="777"/>
      <c r="H28" s="777"/>
      <c r="I28" s="777"/>
      <c r="J28" s="777"/>
      <c r="K28" s="778"/>
      <c r="L28" s="777"/>
    </row>
    <row r="29" spans="1:12" ht="12" customHeight="1">
      <c r="B29" s="706" t="s">
        <v>498</v>
      </c>
      <c r="E29" s="777"/>
      <c r="F29" s="777"/>
      <c r="G29" s="777"/>
      <c r="H29" s="1003"/>
      <c r="I29" s="777"/>
      <c r="J29" s="777"/>
      <c r="K29" s="778"/>
      <c r="L29" s="777"/>
    </row>
    <row r="30" spans="1:12" ht="10.7" customHeight="1"/>
    <row r="31" spans="1:12" ht="15" customHeight="1"/>
    <row r="32" spans="1:12" ht="10.7" customHeight="1"/>
    <row r="33" spans="1:13" ht="8.25" customHeight="1"/>
    <row r="34" spans="1:13" s="769" customFormat="1" ht="21" customHeight="1">
      <c r="B34" s="775"/>
      <c r="C34" s="776"/>
      <c r="D34" s="775"/>
      <c r="E34" s="775"/>
      <c r="F34" s="775"/>
      <c r="G34" s="775"/>
      <c r="H34" s="775"/>
      <c r="I34" s="775"/>
      <c r="J34" s="775"/>
      <c r="K34" s="804"/>
      <c r="L34" s="775"/>
    </row>
    <row r="35" spans="1:13" ht="8.1" customHeight="1"/>
    <row r="36" spans="1:13" ht="6" customHeight="1" thickBot="1">
      <c r="M36" s="777"/>
    </row>
    <row r="37" spans="1:13" ht="12" customHeight="1">
      <c r="A37" s="779"/>
      <c r="M37" s="777"/>
    </row>
    <row r="38" spans="1:13" ht="24" customHeight="1">
      <c r="A38" s="787"/>
      <c r="M38" s="777"/>
    </row>
    <row r="39" spans="1:13" s="791" customFormat="1" ht="15" customHeight="1">
      <c r="B39" s="775"/>
      <c r="C39" s="776"/>
      <c r="D39" s="775"/>
      <c r="E39" s="775"/>
      <c r="F39" s="775"/>
      <c r="G39" s="775"/>
      <c r="H39" s="775"/>
      <c r="I39" s="775"/>
      <c r="J39" s="775"/>
      <c r="K39" s="804"/>
      <c r="L39" s="775"/>
      <c r="M39" s="797"/>
    </row>
    <row r="40" spans="1:13" ht="15" customHeight="1">
      <c r="M40" s="777"/>
    </row>
    <row r="41" spans="1:13" ht="10.7" customHeight="1">
      <c r="M41" s="777"/>
    </row>
    <row r="42" spans="1:13" ht="10.7" customHeight="1"/>
    <row r="43" spans="1:13" ht="10.7" customHeight="1"/>
    <row r="44" spans="1:13" ht="10.7" customHeight="1"/>
    <row r="45" spans="1:13" ht="15" customHeight="1">
      <c r="A45" s="802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802"/>
    </row>
    <row r="59" spans="1:13" ht="10.7" customHeight="1"/>
    <row r="60" spans="1:13" ht="15" customHeight="1"/>
    <row r="61" spans="1:13" ht="3.95" customHeight="1">
      <c r="A61" s="787"/>
    </row>
    <row r="62" spans="1:13" ht="12" customHeight="1">
      <c r="M62" s="777"/>
    </row>
    <row r="63" spans="1:13" ht="12" customHeight="1">
      <c r="M63" s="777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zoomScale="120" zoomScaleNormal="120" zoomScaleSheetLayoutView="100" workbookViewId="0">
      <selection activeCell="G45" sqref="G45"/>
    </sheetView>
  </sheetViews>
  <sheetFormatPr defaultColWidth="16.42578125" defaultRowHeight="12" customHeight="1"/>
  <cols>
    <col min="1" max="1" width="0.42578125" style="809" customWidth="1"/>
    <col min="2" max="2" width="3" style="809" customWidth="1"/>
    <col min="3" max="3" width="8.7109375" style="809" customWidth="1"/>
    <col min="4" max="4" width="7.5703125" style="809" customWidth="1"/>
    <col min="5" max="5" width="0.42578125" style="809" customWidth="1"/>
    <col min="6" max="12" width="11" style="809" customWidth="1"/>
    <col min="13" max="13" width="0.42578125" style="811" customWidth="1"/>
    <col min="14" max="14" width="16.42578125" style="287"/>
    <col min="15" max="16384" width="16.42578125" style="809"/>
  </cols>
  <sheetData>
    <row r="1" spans="1:28" s="805" customFormat="1" ht="24" customHeight="1">
      <c r="D1" s="806"/>
      <c r="F1" s="806" t="s">
        <v>534</v>
      </c>
      <c r="G1" s="807" t="s">
        <v>409</v>
      </c>
      <c r="M1" s="808"/>
    </row>
    <row r="2" spans="1:28" ht="8.1" customHeight="1">
      <c r="C2" s="810"/>
    </row>
    <row r="3" spans="1:28" ht="12" customHeight="1" thickBot="1">
      <c r="C3" s="812"/>
      <c r="D3" s="812"/>
      <c r="E3" s="812"/>
      <c r="F3" s="812"/>
      <c r="G3" s="812"/>
      <c r="H3" s="812"/>
      <c r="I3" s="812"/>
      <c r="J3" s="812"/>
      <c r="K3" s="812"/>
      <c r="L3" s="813" t="s">
        <v>510</v>
      </c>
      <c r="M3" s="814"/>
    </row>
    <row r="4" spans="1:28" s="819" customFormat="1" ht="18" customHeight="1">
      <c r="A4" s="815"/>
      <c r="B4" s="815"/>
      <c r="C4" s="815"/>
      <c r="D4" s="815"/>
      <c r="E4" s="816"/>
      <c r="F4" s="1237" t="s">
        <v>410</v>
      </c>
      <c r="G4" s="1239" t="s">
        <v>411</v>
      </c>
      <c r="H4" s="817" t="s">
        <v>412</v>
      </c>
      <c r="I4" s="818"/>
      <c r="J4" s="818"/>
      <c r="K4" s="818"/>
      <c r="L4" s="1233" t="s">
        <v>413</v>
      </c>
      <c r="M4" s="815"/>
    </row>
    <row r="5" spans="1:28" s="824" customFormat="1" ht="18" customHeight="1">
      <c r="A5" s="820"/>
      <c r="B5" s="820"/>
      <c r="C5" s="820"/>
      <c r="D5" s="820"/>
      <c r="E5" s="821"/>
      <c r="F5" s="1238"/>
      <c r="G5" s="1240"/>
      <c r="H5" s="822" t="s">
        <v>39</v>
      </c>
      <c r="I5" s="822" t="s">
        <v>467</v>
      </c>
      <c r="J5" s="822" t="s">
        <v>468</v>
      </c>
      <c r="K5" s="822" t="s">
        <v>469</v>
      </c>
      <c r="L5" s="1234"/>
      <c r="M5" s="823"/>
    </row>
    <row r="6" spans="1:28" s="828" customFormat="1" ht="15.95" customHeight="1">
      <c r="A6" s="825"/>
      <c r="B6" s="1236" t="s">
        <v>508</v>
      </c>
      <c r="C6" s="1236"/>
      <c r="D6" s="1236"/>
      <c r="E6" s="765"/>
      <c r="F6" s="826">
        <v>4069</v>
      </c>
      <c r="G6" s="826">
        <v>411</v>
      </c>
      <c r="H6" s="826">
        <v>3658</v>
      </c>
      <c r="I6" s="826">
        <v>462</v>
      </c>
      <c r="J6" s="826">
        <v>535</v>
      </c>
      <c r="K6" s="826">
        <v>2661</v>
      </c>
      <c r="L6" s="826">
        <v>0</v>
      </c>
      <c r="M6" s="827"/>
    </row>
    <row r="7" spans="1:28" s="828" customFormat="1" ht="11.1" customHeight="1">
      <c r="A7" s="825"/>
      <c r="B7" s="1236" t="s">
        <v>513</v>
      </c>
      <c r="C7" s="1236"/>
      <c r="D7" s="1236"/>
      <c r="E7" s="765"/>
      <c r="F7" s="826">
        <v>2934</v>
      </c>
      <c r="G7" s="826">
        <v>368</v>
      </c>
      <c r="H7" s="826">
        <v>2566</v>
      </c>
      <c r="I7" s="826">
        <v>343</v>
      </c>
      <c r="J7" s="826">
        <v>332</v>
      </c>
      <c r="K7" s="826">
        <v>1891</v>
      </c>
      <c r="L7" s="826">
        <v>0</v>
      </c>
      <c r="M7" s="827"/>
    </row>
    <row r="8" spans="1:28" s="828" customFormat="1" ht="11.1" customHeight="1">
      <c r="A8" s="825"/>
      <c r="B8" s="1236" t="s">
        <v>710</v>
      </c>
      <c r="C8" s="1236"/>
      <c r="D8" s="1236"/>
      <c r="E8" s="765"/>
      <c r="F8" s="826">
        <v>2851</v>
      </c>
      <c r="G8" s="826">
        <v>426</v>
      </c>
      <c r="H8" s="826">
        <v>2425</v>
      </c>
      <c r="I8" s="826">
        <v>349</v>
      </c>
      <c r="J8" s="826">
        <v>316</v>
      </c>
      <c r="K8" s="826">
        <v>1760</v>
      </c>
      <c r="L8" s="826">
        <v>0</v>
      </c>
      <c r="M8" s="827"/>
    </row>
    <row r="9" spans="1:28" s="828" customFormat="1" ht="11.1" customHeight="1">
      <c r="A9" s="825"/>
      <c r="B9" s="1236" t="s">
        <v>721</v>
      </c>
      <c r="C9" s="1236"/>
      <c r="D9" s="1236"/>
      <c r="E9" s="765"/>
      <c r="F9" s="826">
        <v>2539</v>
      </c>
      <c r="G9" s="826">
        <v>344</v>
      </c>
      <c r="H9" s="826">
        <v>2194</v>
      </c>
      <c r="I9" s="826">
        <v>322</v>
      </c>
      <c r="J9" s="826">
        <v>255</v>
      </c>
      <c r="K9" s="826">
        <v>1617</v>
      </c>
      <c r="L9" s="826">
        <v>1</v>
      </c>
      <c r="M9" s="827"/>
    </row>
    <row r="10" spans="1:28" s="831" customFormat="1" ht="15.95" customHeight="1">
      <c r="A10" s="829"/>
      <c r="B10" s="1230" t="s">
        <v>767</v>
      </c>
      <c r="C10" s="1230"/>
      <c r="D10" s="1230"/>
      <c r="E10" s="755"/>
      <c r="F10" s="849">
        <v>2308</v>
      </c>
      <c r="G10" s="849">
        <v>431</v>
      </c>
      <c r="H10" s="849">
        <v>1874</v>
      </c>
      <c r="I10" s="849">
        <v>293</v>
      </c>
      <c r="J10" s="849">
        <v>234</v>
      </c>
      <c r="K10" s="849">
        <v>1347</v>
      </c>
      <c r="L10" s="849">
        <v>3</v>
      </c>
      <c r="M10" s="830"/>
      <c r="O10" s="832"/>
      <c r="P10" s="832"/>
      <c r="Q10" s="832"/>
      <c r="R10" s="832"/>
      <c r="S10" s="832"/>
      <c r="T10" s="832"/>
      <c r="U10" s="832"/>
      <c r="V10" s="832"/>
      <c r="W10" s="832"/>
      <c r="X10" s="832"/>
      <c r="Y10" s="832"/>
      <c r="Z10" s="832"/>
      <c r="AA10" s="832"/>
      <c r="AB10" s="832"/>
    </row>
    <row r="11" spans="1:28" s="831" customFormat="1" ht="15.95" customHeight="1">
      <c r="A11" s="829"/>
      <c r="B11" s="1230" t="s">
        <v>414</v>
      </c>
      <c r="C11" s="1230"/>
      <c r="D11" s="1230"/>
      <c r="E11" s="833"/>
      <c r="F11" s="849">
        <v>515</v>
      </c>
      <c r="G11" s="849">
        <v>83</v>
      </c>
      <c r="H11" s="849">
        <v>432</v>
      </c>
      <c r="I11" s="849">
        <v>31</v>
      </c>
      <c r="J11" s="849">
        <v>126</v>
      </c>
      <c r="K11" s="849">
        <v>275</v>
      </c>
      <c r="L11" s="849">
        <v>0</v>
      </c>
      <c r="M11" s="830"/>
      <c r="O11" s="832"/>
      <c r="P11" s="832"/>
      <c r="Q11" s="832"/>
      <c r="R11" s="832"/>
      <c r="S11" s="832"/>
      <c r="T11" s="832"/>
      <c r="U11" s="832"/>
      <c r="V11" s="832"/>
      <c r="W11" s="832"/>
      <c r="X11" s="832"/>
      <c r="Y11" s="832"/>
      <c r="Z11" s="832"/>
      <c r="AA11" s="832"/>
      <c r="AB11" s="832"/>
    </row>
    <row r="12" spans="1:28" ht="15.95" customHeight="1">
      <c r="A12" s="834"/>
      <c r="B12" s="834"/>
      <c r="C12" s="1232" t="s">
        <v>415</v>
      </c>
      <c r="D12" s="1232"/>
      <c r="E12" s="765"/>
      <c r="F12" s="826">
        <v>32</v>
      </c>
      <c r="G12" s="826">
        <v>24</v>
      </c>
      <c r="H12" s="826">
        <v>8</v>
      </c>
      <c r="I12" s="826">
        <v>8</v>
      </c>
      <c r="J12" s="826" t="s">
        <v>723</v>
      </c>
      <c r="K12" s="826" t="s">
        <v>724</v>
      </c>
      <c r="L12" s="826">
        <v>0</v>
      </c>
      <c r="M12" s="835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6"/>
    </row>
    <row r="13" spans="1:28" ht="11.1" customHeight="1">
      <c r="A13" s="834"/>
      <c r="B13" s="834"/>
      <c r="C13" s="1232" t="s">
        <v>416</v>
      </c>
      <c r="D13" s="1232"/>
      <c r="E13" s="765"/>
      <c r="F13" s="826">
        <v>461</v>
      </c>
      <c r="G13" s="826">
        <v>53</v>
      </c>
      <c r="H13" s="826">
        <v>408</v>
      </c>
      <c r="I13" s="826">
        <v>22</v>
      </c>
      <c r="J13" s="826">
        <v>125</v>
      </c>
      <c r="K13" s="826">
        <v>261</v>
      </c>
      <c r="L13" s="826">
        <v>0</v>
      </c>
      <c r="M13" s="835"/>
      <c r="P13" s="836"/>
      <c r="Q13" s="836"/>
      <c r="R13" s="836"/>
      <c r="S13" s="836"/>
      <c r="T13" s="836"/>
      <c r="U13" s="836"/>
      <c r="V13" s="836"/>
      <c r="W13" s="836"/>
      <c r="X13" s="836"/>
      <c r="Y13" s="836"/>
      <c r="Z13" s="836"/>
      <c r="AA13" s="836"/>
      <c r="AB13" s="836"/>
    </row>
    <row r="14" spans="1:28" ht="11.1" customHeight="1">
      <c r="A14" s="834"/>
      <c r="B14" s="834"/>
      <c r="C14" s="1232" t="s">
        <v>417</v>
      </c>
      <c r="D14" s="1232"/>
      <c r="E14" s="765"/>
      <c r="F14" s="826">
        <v>22</v>
      </c>
      <c r="G14" s="826">
        <v>6</v>
      </c>
      <c r="H14" s="826">
        <v>16</v>
      </c>
      <c r="I14" s="826">
        <v>1</v>
      </c>
      <c r="J14" s="826">
        <v>1</v>
      </c>
      <c r="K14" s="826">
        <v>14</v>
      </c>
      <c r="L14" s="826">
        <v>0</v>
      </c>
      <c r="M14" s="835"/>
      <c r="P14" s="836"/>
      <c r="Q14" s="836"/>
      <c r="R14" s="836"/>
      <c r="S14" s="836"/>
      <c r="T14" s="836"/>
      <c r="U14" s="836"/>
      <c r="V14" s="836"/>
      <c r="W14" s="836"/>
      <c r="X14" s="836"/>
      <c r="Y14" s="836"/>
      <c r="Z14" s="836"/>
      <c r="AA14" s="836"/>
      <c r="AB14" s="836"/>
    </row>
    <row r="15" spans="1:28" s="831" customFormat="1" ht="15.95" customHeight="1">
      <c r="A15" s="829"/>
      <c r="B15" s="1230" t="s">
        <v>418</v>
      </c>
      <c r="C15" s="1230"/>
      <c r="D15" s="1230"/>
      <c r="E15" s="833"/>
      <c r="F15" s="849">
        <v>1608</v>
      </c>
      <c r="G15" s="849">
        <v>229</v>
      </c>
      <c r="H15" s="849">
        <v>1376</v>
      </c>
      <c r="I15" s="849">
        <v>206</v>
      </c>
      <c r="J15" s="849">
        <v>106</v>
      </c>
      <c r="K15" s="849">
        <v>1064</v>
      </c>
      <c r="L15" s="849">
        <v>3</v>
      </c>
      <c r="M15" s="830"/>
      <c r="P15" s="832"/>
      <c r="Q15" s="832"/>
      <c r="R15" s="832"/>
      <c r="S15" s="832"/>
      <c r="T15" s="832"/>
      <c r="U15" s="832"/>
      <c r="V15" s="832"/>
      <c r="W15" s="832"/>
      <c r="X15" s="832"/>
      <c r="Y15" s="832"/>
      <c r="Z15" s="832"/>
      <c r="AA15" s="832"/>
      <c r="AB15" s="832"/>
    </row>
    <row r="16" spans="1:28" ht="15.95" customHeight="1">
      <c r="A16" s="834"/>
      <c r="B16" s="834"/>
      <c r="C16" s="1232" t="s">
        <v>389</v>
      </c>
      <c r="D16" s="1232"/>
      <c r="E16" s="765"/>
      <c r="F16" s="826">
        <v>1</v>
      </c>
      <c r="G16" s="826">
        <v>1</v>
      </c>
      <c r="H16" s="826">
        <v>0</v>
      </c>
      <c r="I16" s="826">
        <v>0</v>
      </c>
      <c r="J16" s="826">
        <v>0</v>
      </c>
      <c r="K16" s="826">
        <v>0</v>
      </c>
      <c r="L16" s="826">
        <v>0</v>
      </c>
      <c r="M16" s="835"/>
      <c r="O16" s="836"/>
      <c r="P16" s="836"/>
      <c r="Q16" s="836"/>
      <c r="R16" s="836"/>
      <c r="S16" s="836"/>
      <c r="T16" s="836"/>
      <c r="U16" s="836"/>
      <c r="V16" s="836"/>
      <c r="W16" s="836"/>
      <c r="X16" s="836"/>
      <c r="Y16" s="836"/>
      <c r="Z16" s="836"/>
      <c r="AA16" s="836"/>
      <c r="AB16" s="836"/>
    </row>
    <row r="17" spans="1:28" ht="11.1" customHeight="1">
      <c r="A17" s="834"/>
      <c r="B17" s="834"/>
      <c r="C17" s="1232" t="s">
        <v>419</v>
      </c>
      <c r="D17" s="1232"/>
      <c r="E17" s="765"/>
      <c r="F17" s="826">
        <v>1</v>
      </c>
      <c r="G17" s="826">
        <v>1</v>
      </c>
      <c r="H17" s="826">
        <v>0</v>
      </c>
      <c r="I17" s="826">
        <v>0</v>
      </c>
      <c r="J17" s="826">
        <v>0</v>
      </c>
      <c r="K17" s="826">
        <v>0</v>
      </c>
      <c r="L17" s="826">
        <v>0</v>
      </c>
      <c r="M17" s="837"/>
      <c r="O17" s="836"/>
      <c r="P17" s="836"/>
      <c r="Q17" s="836"/>
      <c r="R17" s="836"/>
      <c r="S17" s="836"/>
      <c r="T17" s="836"/>
      <c r="U17" s="836"/>
      <c r="V17" s="836"/>
      <c r="W17" s="836"/>
      <c r="X17" s="836"/>
      <c r="Y17" s="836"/>
      <c r="Z17" s="836"/>
      <c r="AA17" s="836"/>
      <c r="AB17" s="836"/>
    </row>
    <row r="18" spans="1:28" ht="11.1" customHeight="1">
      <c r="A18" s="834"/>
      <c r="B18" s="834"/>
      <c r="C18" s="1232" t="s">
        <v>420</v>
      </c>
      <c r="D18" s="1232"/>
      <c r="E18" s="765"/>
      <c r="F18" s="826">
        <v>6</v>
      </c>
      <c r="G18" s="826">
        <v>6</v>
      </c>
      <c r="H18" s="826">
        <v>0</v>
      </c>
      <c r="I18" s="826">
        <v>0</v>
      </c>
      <c r="J18" s="826">
        <v>0</v>
      </c>
      <c r="K18" s="826">
        <v>0</v>
      </c>
      <c r="L18" s="826">
        <v>0</v>
      </c>
      <c r="M18" s="835"/>
      <c r="O18" s="836"/>
      <c r="P18" s="836"/>
      <c r="Q18" s="836"/>
      <c r="R18" s="836"/>
      <c r="S18" s="836"/>
      <c r="T18" s="836"/>
      <c r="U18" s="836"/>
      <c r="V18" s="836"/>
      <c r="W18" s="836"/>
      <c r="X18" s="836"/>
      <c r="Y18" s="836"/>
      <c r="Z18" s="836"/>
      <c r="AA18" s="836"/>
      <c r="AB18" s="836"/>
    </row>
    <row r="19" spans="1:28" ht="11.1" customHeight="1">
      <c r="A19" s="834"/>
      <c r="B19" s="834"/>
      <c r="C19" s="1232" t="s">
        <v>388</v>
      </c>
      <c r="D19" s="1232"/>
      <c r="E19" s="765"/>
      <c r="F19" s="826">
        <v>19</v>
      </c>
      <c r="G19" s="826">
        <v>19</v>
      </c>
      <c r="H19" s="826">
        <v>0</v>
      </c>
      <c r="I19" s="826">
        <v>0</v>
      </c>
      <c r="J19" s="826">
        <v>0</v>
      </c>
      <c r="K19" s="826">
        <v>0</v>
      </c>
      <c r="L19" s="826">
        <v>0</v>
      </c>
      <c r="M19" s="835"/>
      <c r="O19" s="836"/>
      <c r="P19" s="836"/>
      <c r="Q19" s="836"/>
      <c r="R19" s="836"/>
      <c r="S19" s="836"/>
      <c r="T19" s="836"/>
      <c r="U19" s="836"/>
      <c r="V19" s="836"/>
      <c r="W19" s="836"/>
      <c r="X19" s="836"/>
      <c r="Y19" s="836"/>
      <c r="Z19" s="836"/>
      <c r="AA19" s="836"/>
      <c r="AB19" s="836"/>
    </row>
    <row r="20" spans="1:28" s="841" customFormat="1" ht="11.1" customHeight="1">
      <c r="A20" s="838"/>
      <c r="B20" s="838"/>
      <c r="C20" s="1235" t="s">
        <v>490</v>
      </c>
      <c r="D20" s="1235"/>
      <c r="E20" s="839"/>
      <c r="F20" s="826">
        <v>6</v>
      </c>
      <c r="G20" s="826">
        <v>6</v>
      </c>
      <c r="H20" s="826">
        <v>0</v>
      </c>
      <c r="I20" s="826">
        <v>0</v>
      </c>
      <c r="J20" s="826">
        <v>0</v>
      </c>
      <c r="K20" s="826">
        <v>0</v>
      </c>
      <c r="L20" s="826">
        <v>0</v>
      </c>
      <c r="M20" s="840"/>
      <c r="O20" s="842"/>
      <c r="P20" s="842"/>
      <c r="Q20" s="842"/>
      <c r="R20" s="842"/>
      <c r="S20" s="842"/>
      <c r="T20" s="842"/>
      <c r="U20" s="842"/>
      <c r="V20" s="842"/>
      <c r="W20" s="842"/>
      <c r="X20" s="842"/>
      <c r="Y20" s="842"/>
      <c r="Z20" s="842"/>
      <c r="AA20" s="842"/>
      <c r="AB20" s="842"/>
    </row>
    <row r="21" spans="1:28" ht="11.1" customHeight="1">
      <c r="A21" s="834"/>
      <c r="B21" s="834"/>
      <c r="C21" s="1232" t="s">
        <v>390</v>
      </c>
      <c r="D21" s="1232"/>
      <c r="E21" s="765"/>
      <c r="F21" s="826">
        <v>222</v>
      </c>
      <c r="G21" s="826">
        <v>184</v>
      </c>
      <c r="H21" s="826">
        <v>38</v>
      </c>
      <c r="I21" s="826">
        <v>38</v>
      </c>
      <c r="J21" s="826">
        <v>0</v>
      </c>
      <c r="K21" s="826">
        <v>0</v>
      </c>
      <c r="L21" s="826">
        <v>0</v>
      </c>
      <c r="M21" s="835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6"/>
      <c r="AA21" s="836"/>
      <c r="AB21" s="836"/>
    </row>
    <row r="22" spans="1:28" ht="15.95" customHeight="1">
      <c r="A22" s="834"/>
      <c r="B22" s="834"/>
      <c r="C22" s="1232" t="s">
        <v>421</v>
      </c>
      <c r="D22" s="1232"/>
      <c r="E22" s="765"/>
      <c r="F22" s="826">
        <v>47</v>
      </c>
      <c r="G22" s="826">
        <v>0</v>
      </c>
      <c r="H22" s="826">
        <v>46</v>
      </c>
      <c r="I22" s="826">
        <v>3</v>
      </c>
      <c r="J22" s="826">
        <v>4</v>
      </c>
      <c r="K22" s="826">
        <v>39</v>
      </c>
      <c r="L22" s="826">
        <v>1</v>
      </c>
      <c r="M22" s="835"/>
      <c r="O22" s="836"/>
      <c r="P22" s="836"/>
      <c r="Q22" s="836"/>
      <c r="R22" s="836"/>
      <c r="S22" s="836"/>
      <c r="T22" s="836"/>
      <c r="U22" s="836"/>
      <c r="V22" s="836"/>
      <c r="W22" s="836"/>
      <c r="X22" s="836"/>
      <c r="Y22" s="836"/>
      <c r="Z22" s="836"/>
      <c r="AA22" s="836"/>
      <c r="AB22" s="836"/>
    </row>
    <row r="23" spans="1:28" ht="11.1" customHeight="1">
      <c r="A23" s="834"/>
      <c r="B23" s="834"/>
      <c r="C23" s="1232" t="s">
        <v>422</v>
      </c>
      <c r="D23" s="1232"/>
      <c r="E23" s="765"/>
      <c r="F23" s="826">
        <v>11</v>
      </c>
      <c r="G23" s="826">
        <v>0</v>
      </c>
      <c r="H23" s="826">
        <v>11</v>
      </c>
      <c r="I23" s="826" t="s">
        <v>723</v>
      </c>
      <c r="J23" s="826">
        <v>1</v>
      </c>
      <c r="K23" s="826">
        <v>10</v>
      </c>
      <c r="L23" s="826">
        <v>0</v>
      </c>
      <c r="M23" s="835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</row>
    <row r="24" spans="1:28" ht="11.1" customHeight="1">
      <c r="A24" s="834"/>
      <c r="B24" s="834"/>
      <c r="C24" s="1232" t="s">
        <v>423</v>
      </c>
      <c r="D24" s="1232"/>
      <c r="E24" s="765"/>
      <c r="G24" s="826"/>
      <c r="H24" s="826"/>
      <c r="J24" s="826"/>
      <c r="K24" s="826"/>
      <c r="L24" s="843"/>
      <c r="M24" s="835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</row>
    <row r="25" spans="1:28" ht="11.1" customHeight="1">
      <c r="A25" s="834"/>
      <c r="B25" s="834"/>
      <c r="C25" s="811"/>
      <c r="D25" s="825" t="s">
        <v>424</v>
      </c>
      <c r="E25" s="844"/>
      <c r="F25" s="826">
        <v>110</v>
      </c>
      <c r="G25" s="826">
        <v>7</v>
      </c>
      <c r="H25" s="826">
        <v>103</v>
      </c>
      <c r="I25" s="826">
        <v>100</v>
      </c>
      <c r="J25" s="826">
        <v>3</v>
      </c>
      <c r="K25" s="826" t="s">
        <v>723</v>
      </c>
      <c r="L25" s="826">
        <v>0</v>
      </c>
      <c r="M25" s="835"/>
      <c r="O25" s="836"/>
      <c r="P25" s="836"/>
      <c r="Q25" s="836"/>
      <c r="R25" s="836"/>
      <c r="S25" s="836"/>
      <c r="T25" s="836"/>
      <c r="U25" s="836"/>
      <c r="V25" s="836"/>
      <c r="W25" s="836"/>
      <c r="X25" s="836"/>
      <c r="Y25" s="836"/>
      <c r="Z25" s="836"/>
      <c r="AA25" s="836"/>
      <c r="AB25" s="836"/>
    </row>
    <row r="26" spans="1:28" ht="11.1" customHeight="1">
      <c r="A26" s="834"/>
      <c r="B26" s="834"/>
      <c r="C26" s="834"/>
      <c r="D26" s="845" t="s">
        <v>425</v>
      </c>
      <c r="E26" s="844"/>
      <c r="F26" s="826">
        <v>844</v>
      </c>
      <c r="G26" s="826">
        <v>0</v>
      </c>
      <c r="H26" s="826">
        <v>842</v>
      </c>
      <c r="I26" s="826">
        <v>15</v>
      </c>
      <c r="J26" s="826">
        <v>23</v>
      </c>
      <c r="K26" s="826">
        <v>804</v>
      </c>
      <c r="L26" s="826">
        <v>2</v>
      </c>
      <c r="M26" s="835"/>
      <c r="O26" s="836"/>
      <c r="P26" s="836"/>
      <c r="Q26" s="836"/>
      <c r="R26" s="836"/>
      <c r="S26" s="836"/>
      <c r="T26" s="836"/>
      <c r="U26" s="836"/>
      <c r="V26" s="836"/>
      <c r="W26" s="836"/>
      <c r="X26" s="836"/>
      <c r="Y26" s="836"/>
      <c r="Z26" s="836"/>
      <c r="AA26" s="836"/>
      <c r="AB26" s="836"/>
    </row>
    <row r="27" spans="1:28" ht="11.1" customHeight="1">
      <c r="A27" s="834"/>
      <c r="B27" s="834"/>
      <c r="C27" s="846"/>
      <c r="D27" s="845" t="s">
        <v>426</v>
      </c>
      <c r="E27" s="844"/>
      <c r="F27" s="826">
        <v>125</v>
      </c>
      <c r="G27" s="826">
        <v>2</v>
      </c>
      <c r="H27" s="826">
        <v>123</v>
      </c>
      <c r="I27" s="826">
        <v>14</v>
      </c>
      <c r="J27" s="826">
        <v>26</v>
      </c>
      <c r="K27" s="826">
        <v>83</v>
      </c>
      <c r="L27" s="826">
        <v>0</v>
      </c>
      <c r="M27" s="835"/>
      <c r="O27" s="836"/>
      <c r="P27" s="836"/>
      <c r="Q27" s="836"/>
      <c r="R27" s="836"/>
      <c r="S27" s="836"/>
      <c r="T27" s="836"/>
      <c r="U27" s="836"/>
      <c r="V27" s="836"/>
      <c r="W27" s="836"/>
      <c r="X27" s="836"/>
      <c r="Y27" s="836"/>
      <c r="Z27" s="836"/>
      <c r="AA27" s="836"/>
      <c r="AB27" s="836"/>
    </row>
    <row r="28" spans="1:28" ht="11.1" customHeight="1">
      <c r="A28" s="834"/>
      <c r="B28" s="834"/>
      <c r="C28" s="1232" t="s">
        <v>392</v>
      </c>
      <c r="D28" s="1232"/>
      <c r="E28" s="765"/>
      <c r="F28" s="826">
        <v>49</v>
      </c>
      <c r="G28" s="826">
        <v>0</v>
      </c>
      <c r="H28" s="826">
        <v>49</v>
      </c>
      <c r="I28" s="826">
        <v>8</v>
      </c>
      <c r="J28" s="826">
        <v>13</v>
      </c>
      <c r="K28" s="826">
        <v>28</v>
      </c>
      <c r="L28" s="826">
        <v>0</v>
      </c>
      <c r="M28" s="835"/>
      <c r="O28" s="836"/>
      <c r="P28" s="836"/>
      <c r="Q28" s="836"/>
      <c r="R28" s="836"/>
      <c r="S28" s="836"/>
      <c r="T28" s="836"/>
      <c r="U28" s="836"/>
      <c r="V28" s="836"/>
      <c r="W28" s="836"/>
      <c r="X28" s="836"/>
      <c r="Y28" s="836"/>
      <c r="Z28" s="836"/>
      <c r="AA28" s="836"/>
      <c r="AB28" s="836"/>
    </row>
    <row r="29" spans="1:28" ht="11.1" customHeight="1">
      <c r="A29" s="834"/>
      <c r="B29" s="834"/>
      <c r="C29" s="1232" t="s">
        <v>398</v>
      </c>
      <c r="D29" s="1232"/>
      <c r="E29" s="765"/>
      <c r="F29" s="826">
        <v>43</v>
      </c>
      <c r="G29" s="826">
        <v>1</v>
      </c>
      <c r="H29" s="826">
        <v>42</v>
      </c>
      <c r="I29" s="826">
        <v>5</v>
      </c>
      <c r="J29" s="826">
        <v>6</v>
      </c>
      <c r="K29" s="826">
        <v>31</v>
      </c>
      <c r="L29" s="826">
        <v>0</v>
      </c>
      <c r="M29" s="835"/>
      <c r="O29" s="836"/>
      <c r="P29" s="836"/>
      <c r="Q29" s="836"/>
      <c r="R29" s="836"/>
      <c r="S29" s="836"/>
      <c r="T29" s="836"/>
      <c r="U29" s="836"/>
      <c r="V29" s="836"/>
      <c r="W29" s="836"/>
      <c r="X29" s="836"/>
      <c r="Y29" s="836"/>
      <c r="Z29" s="836"/>
      <c r="AA29" s="836"/>
      <c r="AB29" s="836"/>
    </row>
    <row r="30" spans="1:28" ht="15.95" customHeight="1">
      <c r="A30" s="834"/>
      <c r="B30" s="834"/>
      <c r="C30" s="1232" t="s">
        <v>394</v>
      </c>
      <c r="D30" s="1232"/>
      <c r="E30" s="765"/>
      <c r="F30" s="826">
        <v>2</v>
      </c>
      <c r="G30" s="826">
        <v>1</v>
      </c>
      <c r="H30" s="826">
        <v>1</v>
      </c>
      <c r="I30" s="826">
        <v>1</v>
      </c>
      <c r="J30" s="826">
        <v>0</v>
      </c>
      <c r="K30" s="826">
        <v>0</v>
      </c>
      <c r="L30" s="826">
        <v>0</v>
      </c>
      <c r="M30" s="835"/>
      <c r="O30" s="836"/>
      <c r="P30" s="836"/>
      <c r="Q30" s="836"/>
      <c r="R30" s="836"/>
      <c r="S30" s="836"/>
      <c r="T30" s="836"/>
      <c r="U30" s="836"/>
      <c r="V30" s="836"/>
      <c r="W30" s="836"/>
      <c r="X30" s="836"/>
      <c r="Y30" s="836"/>
      <c r="Z30" s="836"/>
      <c r="AA30" s="836"/>
      <c r="AB30" s="836"/>
    </row>
    <row r="31" spans="1:28" ht="11.1" customHeight="1">
      <c r="A31" s="834"/>
      <c r="B31" s="834"/>
      <c r="C31" s="1232" t="s">
        <v>399</v>
      </c>
      <c r="D31" s="1232"/>
      <c r="E31" s="765"/>
      <c r="F31" s="826">
        <v>35</v>
      </c>
      <c r="G31" s="826">
        <v>0</v>
      </c>
      <c r="H31" s="826">
        <v>35</v>
      </c>
      <c r="I31" s="826">
        <v>3</v>
      </c>
      <c r="J31" s="826">
        <v>4</v>
      </c>
      <c r="K31" s="826">
        <v>28</v>
      </c>
      <c r="L31" s="826">
        <v>0</v>
      </c>
      <c r="M31" s="835"/>
      <c r="O31" s="836"/>
      <c r="P31" s="836"/>
      <c r="Q31" s="836"/>
      <c r="R31" s="836"/>
      <c r="S31" s="836"/>
      <c r="T31" s="836"/>
      <c r="U31" s="836"/>
      <c r="V31" s="836"/>
      <c r="W31" s="836"/>
      <c r="X31" s="836"/>
      <c r="Y31" s="836"/>
      <c r="Z31" s="836"/>
      <c r="AA31" s="836"/>
      <c r="AB31" s="836"/>
    </row>
    <row r="32" spans="1:28" ht="11.1" customHeight="1">
      <c r="A32" s="834"/>
      <c r="B32" s="834"/>
      <c r="C32" s="1232" t="s">
        <v>427</v>
      </c>
      <c r="D32" s="1232"/>
      <c r="E32" s="765"/>
      <c r="F32" s="826">
        <v>0</v>
      </c>
      <c r="G32" s="826">
        <v>0</v>
      </c>
      <c r="H32" s="826">
        <v>0</v>
      </c>
      <c r="I32" s="826">
        <v>0</v>
      </c>
      <c r="J32" s="826" t="s">
        <v>729</v>
      </c>
      <c r="K32" s="826">
        <v>0</v>
      </c>
      <c r="L32" s="826">
        <v>0</v>
      </c>
      <c r="M32" s="835"/>
      <c r="O32" s="836"/>
      <c r="P32" s="836"/>
      <c r="Q32" s="836"/>
      <c r="R32" s="836"/>
      <c r="S32" s="836"/>
      <c r="T32" s="836"/>
      <c r="U32" s="836"/>
      <c r="V32" s="836"/>
      <c r="W32" s="836"/>
      <c r="X32" s="836"/>
      <c r="Y32" s="836"/>
      <c r="Z32" s="836"/>
      <c r="AA32" s="836"/>
      <c r="AB32" s="836"/>
    </row>
    <row r="33" spans="1:28" ht="11.1" customHeight="1">
      <c r="A33" s="834"/>
      <c r="B33" s="834"/>
      <c r="C33" s="1232" t="s">
        <v>94</v>
      </c>
      <c r="D33" s="1232"/>
      <c r="E33" s="765"/>
      <c r="F33" s="826">
        <v>93</v>
      </c>
      <c r="G33" s="826">
        <v>7</v>
      </c>
      <c r="H33" s="826">
        <v>86</v>
      </c>
      <c r="I33" s="826">
        <v>19</v>
      </c>
      <c r="J33" s="826">
        <v>26</v>
      </c>
      <c r="K33" s="826">
        <v>41</v>
      </c>
      <c r="L33" s="826">
        <v>0</v>
      </c>
      <c r="M33" s="835">
        <v>89</v>
      </c>
      <c r="O33" s="836"/>
      <c r="P33" s="836"/>
      <c r="Q33" s="836"/>
      <c r="R33" s="836"/>
      <c r="S33" s="836"/>
      <c r="T33" s="836"/>
      <c r="U33" s="836"/>
      <c r="V33" s="836"/>
      <c r="W33" s="836"/>
      <c r="X33" s="836"/>
      <c r="Y33" s="836"/>
      <c r="Z33" s="836"/>
      <c r="AA33" s="836"/>
      <c r="AB33" s="836"/>
    </row>
    <row r="34" spans="1:28" s="831" customFormat="1" ht="15.95" customHeight="1">
      <c r="A34" s="847"/>
      <c r="B34" s="1230" t="s">
        <v>428</v>
      </c>
      <c r="C34" s="1231"/>
      <c r="D34" s="1231"/>
      <c r="E34" s="848"/>
      <c r="F34" s="849">
        <v>29</v>
      </c>
      <c r="G34" s="849">
        <v>17</v>
      </c>
      <c r="H34" s="849">
        <v>12</v>
      </c>
      <c r="I34" s="849">
        <v>4</v>
      </c>
      <c r="J34" s="849" t="s">
        <v>56</v>
      </c>
      <c r="K34" s="849">
        <v>8</v>
      </c>
      <c r="L34" s="849" t="s">
        <v>723</v>
      </c>
      <c r="M34" s="830"/>
      <c r="O34" s="832"/>
      <c r="P34" s="832"/>
      <c r="Q34" s="832"/>
      <c r="R34" s="832"/>
      <c r="S34" s="832"/>
      <c r="T34" s="832"/>
      <c r="U34" s="832"/>
      <c r="V34" s="832"/>
      <c r="W34" s="832"/>
      <c r="X34" s="832"/>
      <c r="Y34" s="832"/>
      <c r="Z34" s="832"/>
      <c r="AA34" s="832"/>
      <c r="AB34" s="832"/>
    </row>
    <row r="35" spans="1:28" s="831" customFormat="1" ht="15.95" customHeight="1">
      <c r="A35" s="847"/>
      <c r="B35" s="1230" t="s">
        <v>429</v>
      </c>
      <c r="C35" s="1231"/>
      <c r="D35" s="1231"/>
      <c r="E35" s="848"/>
      <c r="F35" s="849">
        <v>156</v>
      </c>
      <c r="G35" s="849">
        <v>102</v>
      </c>
      <c r="H35" s="849">
        <v>54</v>
      </c>
      <c r="I35" s="849">
        <v>52</v>
      </c>
      <c r="J35" s="849">
        <v>2</v>
      </c>
      <c r="K35" s="849" t="s">
        <v>723</v>
      </c>
      <c r="L35" s="849" t="s">
        <v>723</v>
      </c>
      <c r="M35" s="830"/>
      <c r="O35" s="832"/>
      <c r="P35" s="832"/>
      <c r="Q35" s="832"/>
      <c r="R35" s="832"/>
      <c r="S35" s="832"/>
      <c r="T35" s="832"/>
      <c r="U35" s="832"/>
      <c r="V35" s="832"/>
      <c r="W35" s="832"/>
      <c r="X35" s="832"/>
      <c r="Y35" s="832"/>
      <c r="Z35" s="832"/>
      <c r="AA35" s="832"/>
      <c r="AB35" s="832"/>
    </row>
    <row r="36" spans="1:28" ht="3.95" customHeight="1">
      <c r="A36" s="850"/>
      <c r="B36" s="850"/>
      <c r="C36" s="850"/>
      <c r="D36" s="850"/>
      <c r="E36" s="851"/>
      <c r="F36" s="852"/>
      <c r="G36" s="852"/>
      <c r="H36" s="852"/>
      <c r="I36" s="852"/>
      <c r="J36" s="852"/>
      <c r="K36" s="852"/>
      <c r="L36" s="852"/>
      <c r="M36" s="853"/>
      <c r="O36" s="836"/>
      <c r="P36" s="836"/>
      <c r="Q36" s="836"/>
      <c r="R36" s="836"/>
      <c r="S36" s="836"/>
      <c r="T36" s="836"/>
      <c r="U36" s="836"/>
      <c r="V36" s="836"/>
      <c r="W36" s="836"/>
      <c r="X36" s="836"/>
      <c r="Y36" s="836"/>
      <c r="Z36" s="836"/>
      <c r="AA36" s="836"/>
      <c r="AB36" s="836"/>
    </row>
    <row r="37" spans="1:28" ht="15.95" customHeight="1">
      <c r="B37" s="809" t="s">
        <v>499</v>
      </c>
      <c r="F37" s="836"/>
      <c r="G37" s="836"/>
      <c r="H37" s="836"/>
      <c r="I37" s="836"/>
      <c r="J37" s="836"/>
      <c r="K37" s="836"/>
      <c r="L37" s="836"/>
      <c r="O37" s="836"/>
      <c r="P37" s="836"/>
      <c r="Q37" s="836"/>
      <c r="R37" s="836"/>
      <c r="S37" s="836"/>
      <c r="T37" s="836"/>
      <c r="U37" s="836"/>
      <c r="V37" s="836"/>
      <c r="W37" s="836"/>
      <c r="X37" s="836"/>
      <c r="Y37" s="836"/>
      <c r="Z37" s="836"/>
      <c r="AA37" s="836"/>
      <c r="AB37" s="836"/>
    </row>
    <row r="38" spans="1:28" ht="13.5" customHeight="1">
      <c r="F38" s="836"/>
      <c r="G38" s="836"/>
      <c r="H38" s="836"/>
      <c r="I38" s="836"/>
      <c r="J38" s="836"/>
      <c r="K38" s="836"/>
      <c r="L38" s="836"/>
      <c r="O38" s="836"/>
      <c r="P38" s="836"/>
      <c r="Q38" s="836"/>
      <c r="R38" s="836"/>
      <c r="S38" s="836"/>
      <c r="T38" s="836"/>
      <c r="U38" s="836"/>
      <c r="V38" s="836"/>
      <c r="W38" s="836"/>
      <c r="X38" s="836"/>
      <c r="Y38" s="836"/>
      <c r="Z38" s="836"/>
      <c r="AA38" s="836"/>
      <c r="AB38" s="836"/>
    </row>
    <row r="39" spans="1:28" ht="12" customHeight="1">
      <c r="F39" s="836"/>
      <c r="G39" s="836"/>
      <c r="H39" s="836"/>
      <c r="I39" s="836"/>
      <c r="J39" s="836"/>
      <c r="K39" s="836"/>
      <c r="L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6"/>
    </row>
    <row r="40" spans="1:28" ht="12" customHeight="1">
      <c r="F40" s="836"/>
      <c r="G40" s="836"/>
      <c r="H40" s="836"/>
      <c r="I40" s="836"/>
      <c r="J40" s="836"/>
      <c r="K40" s="836"/>
      <c r="L40" s="836"/>
      <c r="O40" s="836"/>
      <c r="P40" s="836"/>
      <c r="Q40" s="836"/>
      <c r="R40" s="836"/>
      <c r="S40" s="836"/>
      <c r="T40" s="836"/>
      <c r="U40" s="836"/>
      <c r="V40" s="836"/>
      <c r="W40" s="836"/>
      <c r="X40" s="836"/>
      <c r="Y40" s="836"/>
      <c r="Z40" s="836"/>
      <c r="AA40" s="836"/>
      <c r="AB40" s="836"/>
    </row>
    <row r="41" spans="1:28" ht="12" customHeight="1">
      <c r="F41" s="836"/>
      <c r="G41" s="836"/>
      <c r="H41" s="836"/>
      <c r="I41" s="836"/>
      <c r="J41" s="836"/>
      <c r="K41" s="836"/>
      <c r="L41" s="836"/>
      <c r="O41" s="836"/>
      <c r="P41" s="836"/>
      <c r="Q41" s="836"/>
      <c r="R41" s="836"/>
      <c r="S41" s="836"/>
      <c r="T41" s="836"/>
      <c r="U41" s="836"/>
      <c r="V41" s="836"/>
      <c r="W41" s="836"/>
      <c r="X41" s="836"/>
      <c r="Y41" s="836"/>
      <c r="Z41" s="836"/>
      <c r="AA41" s="836"/>
      <c r="AB41" s="836"/>
    </row>
    <row r="42" spans="1:28" ht="12" customHeight="1">
      <c r="F42" s="836"/>
      <c r="G42" s="836"/>
      <c r="H42" s="836"/>
      <c r="I42" s="836"/>
      <c r="J42" s="836"/>
      <c r="K42" s="836"/>
      <c r="L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</row>
    <row r="43" spans="1:28" ht="12" customHeight="1">
      <c r="F43" s="836"/>
      <c r="G43" s="836"/>
      <c r="H43" s="836"/>
      <c r="I43" s="836"/>
      <c r="J43" s="836"/>
      <c r="K43" s="836"/>
      <c r="L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6"/>
      <c r="Z43" s="836"/>
      <c r="AA43" s="836"/>
      <c r="AB43" s="836"/>
    </row>
    <row r="44" spans="1:28" ht="12" customHeight="1">
      <c r="F44" s="836"/>
      <c r="G44" s="836"/>
      <c r="H44" s="836"/>
      <c r="I44" s="836"/>
      <c r="J44" s="836"/>
      <c r="K44" s="836"/>
      <c r="L44" s="836"/>
      <c r="O44" s="836"/>
      <c r="P44" s="836"/>
      <c r="Q44" s="836"/>
      <c r="R44" s="836"/>
      <c r="S44" s="836"/>
      <c r="T44" s="836"/>
      <c r="U44" s="836"/>
      <c r="V44" s="836"/>
      <c r="W44" s="836"/>
      <c r="X44" s="836"/>
      <c r="Y44" s="836"/>
      <c r="Z44" s="836"/>
      <c r="AA44" s="836"/>
      <c r="AB44" s="836"/>
    </row>
    <row r="45" spans="1:28" ht="12" customHeight="1">
      <c r="F45" s="836"/>
      <c r="G45" s="836"/>
      <c r="H45" s="836"/>
      <c r="I45" s="836"/>
      <c r="J45" s="836"/>
      <c r="K45" s="836"/>
      <c r="L45" s="836"/>
      <c r="O45" s="836"/>
      <c r="P45" s="836"/>
      <c r="Q45" s="836"/>
      <c r="R45" s="836"/>
      <c r="S45" s="836"/>
      <c r="T45" s="836"/>
      <c r="U45" s="836"/>
      <c r="V45" s="836"/>
      <c r="W45" s="836"/>
      <c r="X45" s="836"/>
      <c r="Y45" s="836"/>
      <c r="Z45" s="836"/>
      <c r="AA45" s="836"/>
      <c r="AB45" s="836"/>
    </row>
    <row r="46" spans="1:28" ht="12" customHeight="1">
      <c r="F46" s="836"/>
      <c r="G46" s="836"/>
      <c r="H46" s="836"/>
      <c r="I46" s="836"/>
      <c r="J46" s="836"/>
      <c r="K46" s="836"/>
      <c r="L46" s="836"/>
      <c r="O46" s="836"/>
      <c r="P46" s="836"/>
      <c r="Q46" s="836"/>
      <c r="R46" s="836"/>
      <c r="S46" s="836"/>
      <c r="T46" s="836"/>
      <c r="U46" s="836"/>
      <c r="V46" s="836"/>
      <c r="W46" s="836"/>
      <c r="X46" s="836"/>
      <c r="Y46" s="836"/>
      <c r="Z46" s="836"/>
      <c r="AA46" s="836"/>
      <c r="AB46" s="836"/>
    </row>
    <row r="47" spans="1:28" ht="12" customHeight="1">
      <c r="F47" s="836"/>
      <c r="G47" s="836"/>
      <c r="H47" s="836"/>
      <c r="I47" s="836"/>
      <c r="J47" s="836"/>
      <c r="K47" s="836"/>
      <c r="L47" s="836"/>
      <c r="O47" s="836"/>
      <c r="P47" s="836"/>
      <c r="Q47" s="836"/>
      <c r="R47" s="836"/>
      <c r="S47" s="836"/>
      <c r="T47" s="836"/>
      <c r="U47" s="836"/>
      <c r="V47" s="836"/>
      <c r="W47" s="836"/>
      <c r="X47" s="836"/>
      <c r="Y47" s="836"/>
      <c r="Z47" s="836"/>
      <c r="AA47" s="836"/>
      <c r="AB47" s="836"/>
    </row>
    <row r="48" spans="1:28" ht="12" customHeight="1">
      <c r="F48" s="836"/>
      <c r="G48" s="836"/>
      <c r="H48" s="836"/>
      <c r="I48" s="836"/>
      <c r="J48" s="836"/>
      <c r="K48" s="836"/>
      <c r="L48" s="836"/>
      <c r="O48" s="836"/>
      <c r="P48" s="836"/>
      <c r="Q48" s="836"/>
      <c r="R48" s="836"/>
      <c r="S48" s="836"/>
      <c r="T48" s="836"/>
      <c r="U48" s="836"/>
      <c r="V48" s="836"/>
      <c r="W48" s="836"/>
      <c r="X48" s="836"/>
      <c r="Y48" s="836"/>
      <c r="Z48" s="836"/>
      <c r="AA48" s="836"/>
      <c r="AB48" s="836"/>
    </row>
    <row r="49" spans="6:28" ht="12" customHeight="1">
      <c r="F49" s="836"/>
      <c r="G49" s="836"/>
      <c r="H49" s="836"/>
      <c r="I49" s="836"/>
      <c r="J49" s="836"/>
      <c r="K49" s="836"/>
      <c r="L49" s="836"/>
      <c r="O49" s="836"/>
      <c r="P49" s="836"/>
      <c r="Q49" s="836"/>
      <c r="R49" s="836"/>
      <c r="S49" s="836"/>
      <c r="T49" s="836"/>
      <c r="U49" s="836"/>
      <c r="V49" s="836"/>
      <c r="W49" s="836"/>
      <c r="X49" s="836"/>
      <c r="Y49" s="836"/>
      <c r="Z49" s="836"/>
      <c r="AA49" s="836"/>
      <c r="AB49" s="836"/>
    </row>
    <row r="50" spans="6:28" ht="12" customHeight="1">
      <c r="F50" s="836"/>
      <c r="G50" s="836"/>
      <c r="H50" s="836"/>
      <c r="I50" s="836"/>
      <c r="J50" s="836"/>
      <c r="K50" s="836"/>
      <c r="L50" s="836"/>
      <c r="O50" s="836"/>
      <c r="P50" s="836"/>
      <c r="Q50" s="836"/>
      <c r="R50" s="836"/>
      <c r="S50" s="836"/>
      <c r="T50" s="836"/>
      <c r="U50" s="836"/>
      <c r="V50" s="836"/>
      <c r="W50" s="836"/>
      <c r="X50" s="836"/>
      <c r="Y50" s="836"/>
      <c r="Z50" s="836"/>
      <c r="AA50" s="836"/>
      <c r="AB50" s="836"/>
    </row>
    <row r="51" spans="6:28" ht="12" customHeight="1">
      <c r="F51" s="836"/>
      <c r="G51" s="836"/>
      <c r="H51" s="836"/>
      <c r="I51" s="836"/>
      <c r="J51" s="836"/>
      <c r="K51" s="836"/>
      <c r="L51" s="836"/>
      <c r="O51" s="836"/>
      <c r="P51" s="836"/>
      <c r="Q51" s="836"/>
      <c r="R51" s="836"/>
      <c r="S51" s="836"/>
      <c r="T51" s="836"/>
      <c r="U51" s="836"/>
      <c r="V51" s="836"/>
      <c r="W51" s="836"/>
      <c r="X51" s="836"/>
      <c r="Y51" s="836"/>
      <c r="Z51" s="836"/>
      <c r="AA51" s="836"/>
      <c r="AB51" s="836"/>
    </row>
    <row r="52" spans="6:28" ht="12" customHeight="1">
      <c r="F52" s="836"/>
      <c r="G52" s="836"/>
      <c r="H52" s="836"/>
      <c r="I52" s="836"/>
      <c r="J52" s="836"/>
      <c r="K52" s="836"/>
      <c r="L52" s="836"/>
      <c r="O52" s="836"/>
      <c r="P52" s="836"/>
      <c r="Q52" s="836"/>
      <c r="R52" s="836"/>
      <c r="S52" s="836"/>
      <c r="T52" s="836"/>
      <c r="U52" s="836"/>
      <c r="V52" s="836"/>
      <c r="W52" s="836"/>
      <c r="X52" s="836"/>
      <c r="Y52" s="836"/>
      <c r="Z52" s="836"/>
      <c r="AA52" s="836"/>
      <c r="AB52" s="836"/>
    </row>
    <row r="53" spans="6:28" ht="12" customHeight="1">
      <c r="F53" s="836"/>
      <c r="G53" s="836"/>
      <c r="H53" s="836"/>
      <c r="I53" s="836"/>
      <c r="J53" s="836"/>
      <c r="K53" s="836"/>
      <c r="L53" s="836"/>
      <c r="O53" s="836"/>
      <c r="P53" s="836"/>
      <c r="Q53" s="836"/>
      <c r="R53" s="836"/>
      <c r="S53" s="836"/>
      <c r="T53" s="836"/>
      <c r="U53" s="836"/>
      <c r="V53" s="836"/>
      <c r="W53" s="836"/>
      <c r="X53" s="836"/>
      <c r="Y53" s="836"/>
      <c r="Z53" s="836"/>
      <c r="AA53" s="836"/>
      <c r="AB53" s="836"/>
    </row>
    <row r="54" spans="6:28" ht="12" customHeight="1">
      <c r="F54" s="836"/>
      <c r="G54" s="836"/>
      <c r="H54" s="836"/>
      <c r="I54" s="836"/>
      <c r="J54" s="836"/>
      <c r="K54" s="836"/>
      <c r="L54" s="836"/>
      <c r="O54" s="836"/>
      <c r="P54" s="836"/>
      <c r="Q54" s="836"/>
      <c r="R54" s="836"/>
      <c r="S54" s="836"/>
      <c r="T54" s="836"/>
      <c r="U54" s="836"/>
      <c r="V54" s="836"/>
      <c r="W54" s="836"/>
      <c r="X54" s="836"/>
      <c r="Y54" s="836"/>
      <c r="Z54" s="836"/>
      <c r="AA54" s="836"/>
      <c r="AB54" s="836"/>
    </row>
    <row r="55" spans="6:28" ht="12" customHeight="1">
      <c r="F55" s="836"/>
      <c r="G55" s="836"/>
      <c r="H55" s="836"/>
      <c r="I55" s="836"/>
      <c r="J55" s="836"/>
      <c r="K55" s="836"/>
      <c r="L55" s="836"/>
      <c r="O55" s="836"/>
      <c r="P55" s="836"/>
      <c r="Q55" s="836"/>
      <c r="R55" s="836"/>
      <c r="S55" s="836"/>
      <c r="T55" s="836"/>
      <c r="U55" s="836"/>
      <c r="V55" s="836"/>
      <c r="W55" s="836"/>
      <c r="X55" s="836"/>
      <c r="Y55" s="836"/>
      <c r="Z55" s="836"/>
      <c r="AA55" s="836"/>
      <c r="AB55" s="836"/>
    </row>
    <row r="56" spans="6:28" ht="12" customHeight="1">
      <c r="F56" s="836"/>
      <c r="G56" s="836"/>
      <c r="H56" s="836"/>
      <c r="I56" s="836"/>
      <c r="J56" s="836"/>
      <c r="K56" s="836"/>
      <c r="L56" s="836"/>
      <c r="O56" s="836"/>
      <c r="P56" s="836"/>
      <c r="Q56" s="836"/>
      <c r="R56" s="836"/>
      <c r="S56" s="836"/>
      <c r="T56" s="836"/>
      <c r="U56" s="836"/>
      <c r="V56" s="836"/>
      <c r="W56" s="836"/>
      <c r="X56" s="836"/>
      <c r="Y56" s="836"/>
      <c r="Z56" s="836"/>
      <c r="AA56" s="836"/>
      <c r="AB56" s="836"/>
    </row>
    <row r="57" spans="6:28" ht="12" customHeight="1">
      <c r="F57" s="836"/>
      <c r="G57" s="836"/>
      <c r="H57" s="836"/>
      <c r="I57" s="836"/>
      <c r="J57" s="836"/>
      <c r="K57" s="836"/>
      <c r="L57" s="836"/>
      <c r="O57" s="836"/>
      <c r="P57" s="836"/>
      <c r="Q57" s="836"/>
      <c r="R57" s="836"/>
      <c r="S57" s="836"/>
      <c r="T57" s="836"/>
      <c r="U57" s="836"/>
      <c r="V57" s="836"/>
      <c r="W57" s="836"/>
      <c r="X57" s="836"/>
      <c r="Y57" s="836"/>
      <c r="Z57" s="836"/>
      <c r="AA57" s="836"/>
      <c r="AB57" s="836"/>
    </row>
    <row r="58" spans="6:28" ht="12" customHeight="1">
      <c r="F58" s="836"/>
      <c r="G58" s="836"/>
      <c r="H58" s="836"/>
      <c r="I58" s="836"/>
      <c r="J58" s="836"/>
      <c r="K58" s="836"/>
      <c r="L58" s="836"/>
      <c r="O58" s="836"/>
      <c r="P58" s="836"/>
      <c r="Q58" s="836"/>
      <c r="R58" s="836"/>
      <c r="S58" s="836"/>
      <c r="T58" s="836"/>
      <c r="U58" s="836"/>
      <c r="V58" s="836"/>
      <c r="W58" s="836"/>
      <c r="X58" s="836"/>
      <c r="Y58" s="836"/>
      <c r="Z58" s="836"/>
      <c r="AA58" s="836"/>
      <c r="AB58" s="836"/>
    </row>
    <row r="59" spans="6:28" ht="12" customHeight="1">
      <c r="F59" s="836"/>
      <c r="G59" s="836"/>
      <c r="H59" s="836"/>
      <c r="I59" s="836"/>
      <c r="J59" s="836"/>
      <c r="K59" s="836"/>
      <c r="L59" s="836"/>
      <c r="O59" s="836"/>
      <c r="P59" s="836"/>
      <c r="Q59" s="836"/>
      <c r="R59" s="836"/>
      <c r="S59" s="836"/>
      <c r="T59" s="836"/>
      <c r="U59" s="836"/>
      <c r="V59" s="836"/>
      <c r="W59" s="836"/>
      <c r="X59" s="836"/>
      <c r="Y59" s="836"/>
      <c r="Z59" s="836"/>
      <c r="AA59" s="836"/>
      <c r="AB59" s="836"/>
    </row>
    <row r="60" spans="6:28" ht="12" customHeight="1">
      <c r="F60" s="836"/>
      <c r="G60" s="836"/>
      <c r="H60" s="836"/>
      <c r="I60" s="836"/>
      <c r="J60" s="836"/>
      <c r="K60" s="836"/>
      <c r="L60" s="836"/>
      <c r="O60" s="836"/>
      <c r="P60" s="836"/>
      <c r="Q60" s="836"/>
      <c r="R60" s="836"/>
      <c r="S60" s="836"/>
      <c r="T60" s="836"/>
      <c r="U60" s="836"/>
      <c r="V60" s="836"/>
      <c r="W60" s="836"/>
      <c r="X60" s="836"/>
      <c r="Y60" s="836"/>
      <c r="Z60" s="836"/>
      <c r="AA60" s="836"/>
      <c r="AB60" s="836"/>
    </row>
    <row r="61" spans="6:28" ht="12" customHeight="1">
      <c r="F61" s="836"/>
      <c r="G61" s="836"/>
      <c r="H61" s="836"/>
      <c r="I61" s="836"/>
      <c r="J61" s="836"/>
      <c r="K61" s="836"/>
      <c r="L61" s="836"/>
      <c r="O61" s="836"/>
      <c r="P61" s="836"/>
      <c r="Q61" s="836"/>
      <c r="R61" s="836"/>
      <c r="S61" s="836"/>
      <c r="T61" s="836"/>
      <c r="U61" s="836"/>
      <c r="V61" s="836"/>
      <c r="W61" s="836"/>
      <c r="X61" s="836"/>
      <c r="Y61" s="836"/>
      <c r="Z61" s="836"/>
      <c r="AA61" s="836"/>
      <c r="AB61" s="836"/>
    </row>
    <row r="62" spans="6:28" ht="12" customHeight="1">
      <c r="F62" s="836"/>
      <c r="G62" s="836"/>
      <c r="H62" s="836"/>
      <c r="I62" s="836"/>
      <c r="J62" s="836"/>
      <c r="K62" s="836"/>
      <c r="L62" s="836"/>
      <c r="O62" s="836"/>
      <c r="P62" s="836"/>
      <c r="Q62" s="836"/>
      <c r="R62" s="836"/>
      <c r="S62" s="836"/>
      <c r="T62" s="836"/>
      <c r="U62" s="836"/>
      <c r="V62" s="836"/>
      <c r="W62" s="836"/>
      <c r="X62" s="836"/>
      <c r="Y62" s="836"/>
      <c r="Z62" s="836"/>
      <c r="AA62" s="836"/>
      <c r="AB62" s="836"/>
    </row>
    <row r="63" spans="6:28" ht="12" customHeight="1">
      <c r="F63" s="836"/>
      <c r="G63" s="836"/>
      <c r="H63" s="836"/>
      <c r="I63" s="836"/>
      <c r="J63" s="836"/>
      <c r="K63" s="836"/>
      <c r="L63" s="836"/>
      <c r="O63" s="836"/>
      <c r="P63" s="836"/>
      <c r="Q63" s="836"/>
      <c r="R63" s="836"/>
      <c r="S63" s="836"/>
      <c r="T63" s="836"/>
      <c r="U63" s="836"/>
      <c r="V63" s="836"/>
      <c r="W63" s="836"/>
      <c r="X63" s="836"/>
      <c r="Y63" s="836"/>
      <c r="Z63" s="836"/>
      <c r="AA63" s="836"/>
      <c r="AB63" s="836"/>
    </row>
    <row r="64" spans="6:28" ht="12" customHeight="1">
      <c r="F64" s="836"/>
      <c r="G64" s="836"/>
      <c r="H64" s="836"/>
      <c r="I64" s="836"/>
      <c r="J64" s="836"/>
      <c r="K64" s="836"/>
      <c r="L64" s="836"/>
      <c r="O64" s="836"/>
      <c r="P64" s="836"/>
      <c r="Q64" s="836"/>
      <c r="R64" s="836"/>
      <c r="S64" s="836"/>
      <c r="T64" s="836"/>
      <c r="U64" s="836"/>
      <c r="V64" s="836"/>
      <c r="W64" s="836"/>
      <c r="X64" s="836"/>
      <c r="Y64" s="836"/>
      <c r="Z64" s="836"/>
      <c r="AA64" s="836"/>
      <c r="AB64" s="836"/>
    </row>
    <row r="65" spans="6:28" ht="12" customHeight="1">
      <c r="F65" s="836"/>
      <c r="G65" s="836"/>
      <c r="H65" s="836"/>
      <c r="I65" s="836"/>
      <c r="J65" s="836"/>
      <c r="K65" s="836"/>
      <c r="L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6"/>
    </row>
    <row r="66" spans="6:28" ht="12" customHeight="1">
      <c r="F66" s="836"/>
      <c r="G66" s="836"/>
      <c r="H66" s="836"/>
      <c r="I66" s="836"/>
      <c r="J66" s="836"/>
      <c r="K66" s="836"/>
      <c r="L66" s="836"/>
      <c r="O66" s="836"/>
      <c r="P66" s="836"/>
      <c r="Q66" s="836"/>
      <c r="R66" s="836"/>
      <c r="S66" s="836"/>
      <c r="T66" s="836"/>
      <c r="U66" s="836"/>
      <c r="V66" s="836"/>
      <c r="W66" s="836"/>
      <c r="X66" s="836"/>
      <c r="Y66" s="836"/>
      <c r="Z66" s="836"/>
      <c r="AA66" s="836"/>
      <c r="AB66" s="836"/>
    </row>
    <row r="67" spans="6:28" ht="12" customHeight="1">
      <c r="F67" s="836"/>
      <c r="G67" s="836"/>
      <c r="H67" s="836"/>
      <c r="I67" s="836"/>
      <c r="J67" s="836"/>
      <c r="K67" s="836"/>
      <c r="L67" s="836"/>
      <c r="O67" s="836"/>
      <c r="P67" s="836"/>
      <c r="Q67" s="836"/>
      <c r="R67" s="836"/>
      <c r="S67" s="836"/>
      <c r="T67" s="836"/>
      <c r="U67" s="836"/>
      <c r="V67" s="836"/>
      <c r="W67" s="836"/>
      <c r="X67" s="836"/>
      <c r="Y67" s="836"/>
      <c r="Z67" s="836"/>
      <c r="AA67" s="836"/>
      <c r="AB67" s="836"/>
    </row>
    <row r="68" spans="6:28" ht="12" customHeight="1">
      <c r="F68" s="836"/>
      <c r="G68" s="836"/>
      <c r="H68" s="836"/>
      <c r="I68" s="836"/>
      <c r="J68" s="836"/>
      <c r="K68" s="836"/>
      <c r="L68" s="836"/>
      <c r="O68" s="836"/>
      <c r="P68" s="836"/>
      <c r="Q68" s="836"/>
      <c r="R68" s="836"/>
      <c r="S68" s="836"/>
      <c r="T68" s="836"/>
      <c r="U68" s="836"/>
      <c r="V68" s="836"/>
      <c r="W68" s="836"/>
      <c r="X68" s="836"/>
      <c r="Y68" s="836"/>
      <c r="Z68" s="836"/>
      <c r="AA68" s="836"/>
      <c r="AB68" s="836"/>
    </row>
    <row r="69" spans="6:28" ht="12" customHeight="1">
      <c r="F69" s="836"/>
      <c r="G69" s="836"/>
      <c r="H69" s="836"/>
      <c r="I69" s="836"/>
      <c r="J69" s="836"/>
      <c r="K69" s="836"/>
      <c r="L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</row>
    <row r="70" spans="6:28" ht="12" customHeight="1">
      <c r="F70" s="836"/>
      <c r="G70" s="836"/>
      <c r="H70" s="836"/>
      <c r="I70" s="836"/>
      <c r="J70" s="836"/>
      <c r="K70" s="836"/>
      <c r="L70" s="836"/>
      <c r="O70" s="836"/>
      <c r="P70" s="836"/>
      <c r="Q70" s="836"/>
      <c r="R70" s="836"/>
      <c r="S70" s="836"/>
      <c r="T70" s="836"/>
      <c r="U70" s="836"/>
      <c r="V70" s="836"/>
      <c r="W70" s="836"/>
      <c r="X70" s="836"/>
      <c r="Y70" s="836"/>
      <c r="Z70" s="836"/>
      <c r="AA70" s="836"/>
      <c r="AB70" s="836"/>
    </row>
    <row r="71" spans="6:28" ht="12" customHeight="1">
      <c r="F71" s="836"/>
      <c r="G71" s="836"/>
      <c r="H71" s="836"/>
      <c r="I71" s="836"/>
      <c r="J71" s="836"/>
      <c r="K71" s="836"/>
      <c r="L71" s="836"/>
      <c r="O71" s="836"/>
      <c r="P71" s="836"/>
      <c r="Q71" s="836"/>
      <c r="R71" s="836"/>
      <c r="S71" s="836"/>
      <c r="T71" s="836"/>
      <c r="U71" s="836"/>
      <c r="V71" s="836"/>
      <c r="W71" s="836"/>
      <c r="X71" s="836"/>
      <c r="Y71" s="836"/>
      <c r="Z71" s="836"/>
      <c r="AA71" s="836"/>
      <c r="AB71" s="836"/>
    </row>
    <row r="72" spans="6:28" ht="12" customHeight="1">
      <c r="F72" s="836"/>
      <c r="G72" s="836"/>
      <c r="H72" s="836"/>
      <c r="I72" s="836"/>
      <c r="J72" s="836"/>
      <c r="K72" s="836"/>
      <c r="L72" s="836"/>
      <c r="O72" s="836"/>
      <c r="P72" s="836"/>
      <c r="Q72" s="836"/>
      <c r="R72" s="836"/>
      <c r="S72" s="836"/>
      <c r="T72" s="836"/>
      <c r="U72" s="836"/>
      <c r="V72" s="836"/>
      <c r="W72" s="836"/>
      <c r="X72" s="836"/>
      <c r="Y72" s="836"/>
      <c r="Z72" s="836"/>
      <c r="AA72" s="836"/>
      <c r="AB72" s="836"/>
    </row>
    <row r="73" spans="6:28" ht="12" customHeight="1">
      <c r="F73" s="836"/>
      <c r="G73" s="836"/>
      <c r="H73" s="836"/>
      <c r="I73" s="836"/>
      <c r="J73" s="836"/>
      <c r="K73" s="836"/>
      <c r="L73" s="836"/>
      <c r="O73" s="836"/>
      <c r="P73" s="836"/>
      <c r="Q73" s="836"/>
      <c r="R73" s="836"/>
      <c r="S73" s="836"/>
      <c r="T73" s="836"/>
      <c r="U73" s="836"/>
      <c r="V73" s="836"/>
      <c r="W73" s="836"/>
      <c r="X73" s="836"/>
      <c r="Y73" s="836"/>
      <c r="Z73" s="836"/>
      <c r="AA73" s="836"/>
      <c r="AB73" s="836"/>
    </row>
    <row r="74" spans="6:28" ht="12" customHeight="1">
      <c r="F74" s="836"/>
      <c r="G74" s="836"/>
      <c r="H74" s="836"/>
      <c r="I74" s="836"/>
      <c r="J74" s="836"/>
      <c r="K74" s="836"/>
      <c r="L74" s="836"/>
      <c r="O74" s="836"/>
      <c r="P74" s="836"/>
      <c r="Q74" s="836"/>
      <c r="R74" s="836"/>
      <c r="S74" s="836"/>
      <c r="T74" s="836"/>
      <c r="U74" s="836"/>
      <c r="V74" s="836"/>
      <c r="W74" s="836"/>
      <c r="X74" s="836"/>
      <c r="Y74" s="836"/>
      <c r="Z74" s="836"/>
      <c r="AA74" s="836"/>
      <c r="AB74" s="836"/>
    </row>
    <row r="75" spans="6:28" ht="12" customHeight="1">
      <c r="F75" s="836"/>
      <c r="G75" s="836"/>
      <c r="H75" s="836"/>
      <c r="I75" s="836"/>
      <c r="J75" s="836"/>
      <c r="K75" s="836"/>
      <c r="L75" s="836"/>
      <c r="O75" s="836"/>
      <c r="P75" s="836"/>
      <c r="Q75" s="836"/>
      <c r="R75" s="836"/>
      <c r="S75" s="836"/>
      <c r="T75" s="836"/>
      <c r="U75" s="836"/>
      <c r="V75" s="836"/>
      <c r="W75" s="836"/>
      <c r="X75" s="836"/>
      <c r="Y75" s="836"/>
      <c r="Z75" s="836"/>
      <c r="AA75" s="836"/>
      <c r="AB75" s="836"/>
    </row>
    <row r="76" spans="6:28" ht="12" customHeight="1">
      <c r="F76" s="836"/>
      <c r="G76" s="836"/>
      <c r="H76" s="836"/>
      <c r="I76" s="836"/>
      <c r="J76" s="836"/>
      <c r="K76" s="836"/>
      <c r="L76" s="836"/>
      <c r="O76" s="836"/>
      <c r="P76" s="836"/>
      <c r="Q76" s="836"/>
      <c r="R76" s="836"/>
      <c r="S76" s="836"/>
      <c r="T76" s="836"/>
      <c r="U76" s="836"/>
      <c r="V76" s="836"/>
      <c r="W76" s="836"/>
      <c r="X76" s="836"/>
      <c r="Y76" s="836"/>
      <c r="Z76" s="836"/>
      <c r="AA76" s="836"/>
      <c r="AB76" s="836"/>
    </row>
    <row r="77" spans="6:28" ht="12" customHeight="1">
      <c r="F77" s="836"/>
      <c r="G77" s="836"/>
      <c r="H77" s="836"/>
      <c r="I77" s="836"/>
      <c r="J77" s="836"/>
      <c r="K77" s="836"/>
      <c r="L77" s="836"/>
      <c r="O77" s="836"/>
      <c r="P77" s="836"/>
      <c r="Q77" s="836"/>
      <c r="R77" s="836"/>
      <c r="S77" s="836"/>
      <c r="T77" s="836"/>
      <c r="U77" s="836"/>
      <c r="V77" s="836"/>
      <c r="W77" s="836"/>
      <c r="X77" s="836"/>
      <c r="Y77" s="836"/>
      <c r="Z77" s="836"/>
      <c r="AA77" s="836"/>
      <c r="AB77" s="836"/>
    </row>
    <row r="78" spans="6:28" ht="12" customHeight="1">
      <c r="F78" s="836"/>
      <c r="G78" s="836"/>
      <c r="H78" s="836"/>
      <c r="I78" s="836"/>
      <c r="J78" s="836"/>
      <c r="K78" s="836"/>
      <c r="L78" s="836"/>
      <c r="O78" s="836"/>
      <c r="P78" s="836"/>
      <c r="Q78" s="836"/>
      <c r="R78" s="836"/>
      <c r="S78" s="836"/>
      <c r="T78" s="836"/>
      <c r="U78" s="836"/>
      <c r="V78" s="836"/>
      <c r="W78" s="836"/>
      <c r="X78" s="836"/>
      <c r="Y78" s="836"/>
      <c r="Z78" s="836"/>
      <c r="AA78" s="836"/>
      <c r="AB78" s="836"/>
    </row>
    <row r="79" spans="6:28" ht="12" customHeight="1">
      <c r="F79" s="836"/>
      <c r="G79" s="836"/>
      <c r="H79" s="836"/>
      <c r="I79" s="836"/>
      <c r="J79" s="836"/>
      <c r="K79" s="836"/>
      <c r="L79" s="836"/>
      <c r="O79" s="836"/>
      <c r="P79" s="836"/>
      <c r="Q79" s="836"/>
      <c r="R79" s="836"/>
      <c r="S79" s="836"/>
      <c r="T79" s="836"/>
      <c r="U79" s="836"/>
      <c r="V79" s="836"/>
      <c r="W79" s="836"/>
      <c r="X79" s="836"/>
      <c r="Y79" s="836"/>
      <c r="Z79" s="836"/>
      <c r="AA79" s="836"/>
      <c r="AB79" s="836"/>
    </row>
    <row r="80" spans="6:28" ht="12" customHeight="1">
      <c r="F80" s="836"/>
      <c r="G80" s="836"/>
      <c r="H80" s="836"/>
      <c r="I80" s="836"/>
      <c r="J80" s="836"/>
      <c r="K80" s="836"/>
      <c r="L80" s="836"/>
      <c r="O80" s="836"/>
      <c r="P80" s="836"/>
      <c r="Q80" s="836"/>
      <c r="R80" s="836"/>
      <c r="S80" s="836"/>
      <c r="T80" s="836"/>
      <c r="U80" s="836"/>
      <c r="V80" s="836"/>
      <c r="W80" s="836"/>
      <c r="X80" s="836"/>
      <c r="Y80" s="836"/>
      <c r="Z80" s="836"/>
      <c r="AA80" s="836"/>
      <c r="AB80" s="836"/>
    </row>
    <row r="81" spans="6:28" ht="12" customHeight="1">
      <c r="F81" s="836"/>
      <c r="G81" s="836"/>
      <c r="H81" s="836"/>
      <c r="I81" s="836"/>
      <c r="J81" s="836"/>
      <c r="K81" s="836"/>
      <c r="L81" s="836"/>
      <c r="O81" s="836"/>
      <c r="P81" s="836"/>
      <c r="Q81" s="836"/>
      <c r="R81" s="836"/>
      <c r="S81" s="836"/>
      <c r="T81" s="836"/>
      <c r="U81" s="836"/>
      <c r="V81" s="836"/>
      <c r="W81" s="836"/>
      <c r="X81" s="836"/>
      <c r="Y81" s="836"/>
      <c r="Z81" s="836"/>
      <c r="AA81" s="836"/>
      <c r="AB81" s="836"/>
    </row>
    <row r="82" spans="6:28" ht="12" customHeight="1">
      <c r="F82" s="836"/>
      <c r="G82" s="836"/>
      <c r="H82" s="836"/>
      <c r="I82" s="836"/>
      <c r="J82" s="836"/>
      <c r="K82" s="836"/>
      <c r="L82" s="836"/>
      <c r="O82" s="836"/>
      <c r="P82" s="836"/>
      <c r="Q82" s="836"/>
      <c r="R82" s="836"/>
      <c r="S82" s="836"/>
      <c r="T82" s="836"/>
      <c r="U82" s="836"/>
      <c r="V82" s="836"/>
      <c r="W82" s="836"/>
      <c r="X82" s="836"/>
      <c r="Y82" s="836"/>
      <c r="Z82" s="836"/>
      <c r="AA82" s="836"/>
      <c r="AB82" s="836"/>
    </row>
    <row r="83" spans="6:28" ht="12" customHeight="1">
      <c r="F83" s="836"/>
      <c r="G83" s="836"/>
      <c r="H83" s="836"/>
      <c r="I83" s="836"/>
      <c r="J83" s="836"/>
      <c r="K83" s="836"/>
      <c r="L83" s="836"/>
      <c r="O83" s="836"/>
      <c r="P83" s="836"/>
      <c r="Q83" s="836"/>
      <c r="R83" s="836"/>
      <c r="S83" s="836"/>
      <c r="T83" s="836"/>
      <c r="U83" s="836"/>
      <c r="V83" s="836"/>
      <c r="W83" s="836"/>
      <c r="X83" s="836"/>
      <c r="Y83" s="836"/>
      <c r="Z83" s="836"/>
      <c r="AA83" s="836"/>
      <c r="AB83" s="836"/>
    </row>
    <row r="84" spans="6:28" ht="12" customHeight="1">
      <c r="F84" s="836"/>
      <c r="G84" s="836"/>
      <c r="H84" s="836"/>
      <c r="I84" s="836"/>
      <c r="J84" s="836"/>
      <c r="K84" s="836"/>
      <c r="L84" s="836"/>
      <c r="O84" s="836"/>
      <c r="P84" s="836"/>
      <c r="Q84" s="836"/>
      <c r="R84" s="836"/>
      <c r="S84" s="836"/>
      <c r="T84" s="836"/>
      <c r="U84" s="836"/>
      <c r="V84" s="836"/>
      <c r="W84" s="836"/>
      <c r="X84" s="836"/>
      <c r="Y84" s="836"/>
      <c r="Z84" s="836"/>
      <c r="AA84" s="836"/>
      <c r="AB84" s="836"/>
    </row>
    <row r="85" spans="6:28" ht="12" customHeight="1">
      <c r="F85" s="836"/>
      <c r="G85" s="836"/>
      <c r="H85" s="836"/>
      <c r="I85" s="836"/>
      <c r="J85" s="836"/>
      <c r="K85" s="836"/>
      <c r="L85" s="836"/>
      <c r="O85" s="836"/>
      <c r="P85" s="836"/>
      <c r="Q85" s="836"/>
      <c r="R85" s="836"/>
      <c r="S85" s="836"/>
      <c r="T85" s="836"/>
      <c r="U85" s="836"/>
      <c r="V85" s="836"/>
      <c r="W85" s="836"/>
      <c r="X85" s="836"/>
      <c r="Y85" s="836"/>
      <c r="Z85" s="836"/>
      <c r="AA85" s="836"/>
      <c r="AB85" s="836"/>
    </row>
    <row r="86" spans="6:28" ht="12" customHeight="1">
      <c r="F86" s="836"/>
      <c r="G86" s="836"/>
      <c r="H86" s="836"/>
      <c r="I86" s="836"/>
      <c r="J86" s="836"/>
      <c r="K86" s="836"/>
      <c r="L86" s="836"/>
      <c r="O86" s="836"/>
      <c r="P86" s="836"/>
      <c r="Q86" s="836"/>
      <c r="R86" s="836"/>
      <c r="S86" s="836"/>
      <c r="T86" s="836"/>
      <c r="U86" s="836"/>
      <c r="V86" s="836"/>
      <c r="W86" s="836"/>
      <c r="X86" s="836"/>
      <c r="Y86" s="836"/>
      <c r="Z86" s="836"/>
      <c r="AA86" s="836"/>
      <c r="AB86" s="836"/>
    </row>
    <row r="87" spans="6:28" ht="12" customHeight="1">
      <c r="F87" s="836"/>
      <c r="G87" s="836"/>
      <c r="H87" s="836"/>
      <c r="I87" s="836"/>
      <c r="J87" s="836"/>
      <c r="K87" s="836"/>
      <c r="L87" s="836"/>
      <c r="O87" s="836"/>
      <c r="P87" s="836"/>
      <c r="Q87" s="836"/>
      <c r="R87" s="836"/>
      <c r="S87" s="836"/>
      <c r="T87" s="836"/>
      <c r="U87" s="836"/>
      <c r="V87" s="836"/>
      <c r="W87" s="836"/>
      <c r="X87" s="836"/>
      <c r="Y87" s="836"/>
      <c r="Z87" s="836"/>
      <c r="AA87" s="836"/>
      <c r="AB87" s="836"/>
    </row>
    <row r="88" spans="6:28" ht="12" customHeight="1">
      <c r="F88" s="836"/>
      <c r="G88" s="836"/>
      <c r="H88" s="836"/>
      <c r="I88" s="836"/>
      <c r="J88" s="836"/>
      <c r="K88" s="836"/>
      <c r="L88" s="836"/>
      <c r="O88" s="836"/>
      <c r="P88" s="836"/>
      <c r="Q88" s="836"/>
      <c r="R88" s="836"/>
      <c r="S88" s="836"/>
      <c r="T88" s="836"/>
      <c r="U88" s="836"/>
      <c r="V88" s="836"/>
      <c r="W88" s="836"/>
      <c r="X88" s="836"/>
      <c r="Y88" s="836"/>
      <c r="Z88" s="836"/>
      <c r="AA88" s="836"/>
      <c r="AB88" s="836"/>
    </row>
    <row r="89" spans="6:28" ht="12" customHeight="1">
      <c r="F89" s="836"/>
      <c r="G89" s="836"/>
      <c r="H89" s="836"/>
      <c r="I89" s="836"/>
      <c r="J89" s="836"/>
      <c r="K89" s="836"/>
      <c r="L89" s="836"/>
      <c r="O89" s="836"/>
      <c r="P89" s="836"/>
      <c r="Q89" s="836"/>
      <c r="R89" s="836"/>
      <c r="S89" s="836"/>
      <c r="T89" s="836"/>
      <c r="U89" s="836"/>
      <c r="V89" s="836"/>
      <c r="W89" s="836"/>
      <c r="X89" s="836"/>
      <c r="Y89" s="836"/>
      <c r="Z89" s="836"/>
      <c r="AA89" s="836"/>
      <c r="AB89" s="836"/>
    </row>
    <row r="90" spans="6:28" ht="12" customHeight="1">
      <c r="F90" s="836"/>
      <c r="G90" s="836"/>
      <c r="H90" s="836"/>
      <c r="I90" s="836"/>
      <c r="J90" s="836"/>
      <c r="K90" s="836"/>
      <c r="L90" s="836"/>
      <c r="O90" s="836"/>
      <c r="P90" s="836"/>
      <c r="Q90" s="836"/>
      <c r="R90" s="836"/>
      <c r="S90" s="836"/>
      <c r="T90" s="836"/>
      <c r="U90" s="836"/>
      <c r="V90" s="836"/>
      <c r="W90" s="836"/>
      <c r="X90" s="836"/>
      <c r="Y90" s="836"/>
      <c r="Z90" s="836"/>
      <c r="AA90" s="836"/>
      <c r="AB90" s="836"/>
    </row>
    <row r="91" spans="6:28" ht="12" customHeight="1">
      <c r="F91" s="836"/>
      <c r="G91" s="836"/>
      <c r="H91" s="836"/>
      <c r="I91" s="836"/>
      <c r="J91" s="836"/>
      <c r="K91" s="836"/>
      <c r="L91" s="836"/>
      <c r="O91" s="836"/>
      <c r="P91" s="836"/>
      <c r="Q91" s="836"/>
      <c r="R91" s="836"/>
      <c r="S91" s="836"/>
      <c r="T91" s="836"/>
      <c r="U91" s="836"/>
      <c r="V91" s="836"/>
      <c r="W91" s="836"/>
      <c r="X91" s="836"/>
      <c r="Y91" s="836"/>
      <c r="Z91" s="836"/>
      <c r="AA91" s="836"/>
      <c r="AB91" s="836"/>
    </row>
    <row r="92" spans="6:28" ht="12" customHeight="1">
      <c r="F92" s="836"/>
      <c r="G92" s="836"/>
      <c r="H92" s="836"/>
      <c r="I92" s="836"/>
      <c r="J92" s="836"/>
      <c r="K92" s="836"/>
      <c r="L92" s="836"/>
      <c r="O92" s="836"/>
      <c r="P92" s="836"/>
      <c r="Q92" s="836"/>
      <c r="R92" s="836"/>
      <c r="S92" s="836"/>
      <c r="T92" s="836"/>
      <c r="U92" s="836"/>
      <c r="V92" s="836"/>
      <c r="W92" s="836"/>
      <c r="X92" s="836"/>
      <c r="Y92" s="836"/>
      <c r="Z92" s="836"/>
      <c r="AA92" s="836"/>
      <c r="AB92" s="836"/>
    </row>
    <row r="93" spans="6:28" ht="12" customHeight="1">
      <c r="F93" s="836"/>
      <c r="G93" s="836"/>
      <c r="H93" s="836"/>
      <c r="I93" s="836"/>
      <c r="J93" s="836"/>
      <c r="K93" s="836"/>
      <c r="L93" s="836"/>
      <c r="O93" s="836"/>
      <c r="P93" s="836"/>
      <c r="Q93" s="836"/>
      <c r="R93" s="836"/>
      <c r="S93" s="836"/>
      <c r="T93" s="836"/>
      <c r="U93" s="836"/>
      <c r="V93" s="836"/>
      <c r="W93" s="836"/>
      <c r="X93" s="836"/>
      <c r="Y93" s="836"/>
      <c r="Z93" s="836"/>
      <c r="AA93" s="836"/>
      <c r="AB93" s="836"/>
    </row>
    <row r="94" spans="6:28" ht="12" customHeight="1">
      <c r="F94" s="836"/>
      <c r="G94" s="836"/>
      <c r="H94" s="836"/>
      <c r="I94" s="836"/>
      <c r="J94" s="836"/>
      <c r="K94" s="836"/>
      <c r="L94" s="836"/>
      <c r="O94" s="836"/>
      <c r="P94" s="836"/>
      <c r="Q94" s="836"/>
      <c r="R94" s="836"/>
      <c r="S94" s="836"/>
      <c r="T94" s="836"/>
      <c r="U94" s="836"/>
      <c r="V94" s="836"/>
      <c r="W94" s="836"/>
      <c r="X94" s="836"/>
      <c r="Y94" s="836"/>
      <c r="Z94" s="836"/>
      <c r="AA94" s="836"/>
      <c r="AB94" s="836"/>
    </row>
    <row r="95" spans="6:28" ht="12" customHeight="1">
      <c r="F95" s="836"/>
      <c r="G95" s="836"/>
      <c r="H95" s="836"/>
      <c r="I95" s="836"/>
      <c r="J95" s="836"/>
      <c r="K95" s="836"/>
      <c r="L95" s="836"/>
      <c r="O95" s="836"/>
      <c r="P95" s="836"/>
      <c r="Q95" s="836"/>
      <c r="R95" s="836"/>
      <c r="S95" s="836"/>
      <c r="T95" s="836"/>
      <c r="U95" s="836"/>
      <c r="V95" s="836"/>
      <c r="W95" s="836"/>
      <c r="X95" s="836"/>
      <c r="Y95" s="836"/>
      <c r="Z95" s="836"/>
      <c r="AA95" s="836"/>
      <c r="AB95" s="836"/>
    </row>
    <row r="96" spans="6:28" ht="12" customHeight="1">
      <c r="F96" s="836"/>
      <c r="G96" s="836"/>
      <c r="H96" s="836"/>
      <c r="I96" s="836"/>
      <c r="J96" s="836"/>
      <c r="K96" s="836"/>
      <c r="L96" s="836"/>
      <c r="O96" s="836"/>
      <c r="P96" s="836"/>
      <c r="Q96" s="836"/>
      <c r="R96" s="836"/>
      <c r="S96" s="836"/>
      <c r="T96" s="836"/>
      <c r="U96" s="836"/>
      <c r="V96" s="836"/>
      <c r="W96" s="836"/>
      <c r="X96" s="836"/>
      <c r="Y96" s="836"/>
      <c r="Z96" s="836"/>
      <c r="AA96" s="836"/>
      <c r="AB96" s="836"/>
    </row>
    <row r="97" spans="6:28" ht="12" customHeight="1">
      <c r="F97" s="836"/>
      <c r="G97" s="836"/>
      <c r="H97" s="836"/>
      <c r="I97" s="836"/>
      <c r="J97" s="836"/>
      <c r="K97" s="836"/>
      <c r="L97" s="836"/>
      <c r="O97" s="836"/>
      <c r="P97" s="836"/>
      <c r="Q97" s="836"/>
      <c r="R97" s="836"/>
      <c r="S97" s="836"/>
      <c r="T97" s="836"/>
      <c r="U97" s="836"/>
      <c r="V97" s="836"/>
      <c r="W97" s="836"/>
      <c r="X97" s="836"/>
      <c r="Y97" s="836"/>
      <c r="Z97" s="836"/>
      <c r="AA97" s="836"/>
      <c r="AB97" s="836"/>
    </row>
    <row r="98" spans="6:28" ht="12" customHeight="1">
      <c r="F98" s="836"/>
      <c r="G98" s="836"/>
      <c r="H98" s="836"/>
      <c r="I98" s="836"/>
      <c r="J98" s="836"/>
      <c r="K98" s="836"/>
      <c r="L98" s="836"/>
      <c r="O98" s="836"/>
      <c r="P98" s="836"/>
      <c r="Q98" s="836"/>
      <c r="R98" s="836"/>
      <c r="S98" s="836"/>
      <c r="T98" s="836"/>
      <c r="U98" s="836"/>
      <c r="V98" s="836"/>
      <c r="W98" s="836"/>
      <c r="X98" s="836"/>
      <c r="Y98" s="836"/>
      <c r="Z98" s="836"/>
      <c r="AA98" s="836"/>
      <c r="AB98" s="836"/>
    </row>
    <row r="99" spans="6:28" ht="12" customHeight="1">
      <c r="F99" s="836"/>
      <c r="G99" s="836"/>
      <c r="H99" s="836"/>
      <c r="I99" s="836"/>
      <c r="J99" s="836"/>
      <c r="K99" s="836"/>
      <c r="L99" s="836"/>
      <c r="O99" s="836"/>
      <c r="P99" s="836"/>
      <c r="Q99" s="836"/>
      <c r="R99" s="836"/>
      <c r="S99" s="836"/>
      <c r="T99" s="836"/>
      <c r="U99" s="836"/>
      <c r="V99" s="836"/>
      <c r="W99" s="836"/>
      <c r="X99" s="836"/>
      <c r="Y99" s="836"/>
      <c r="Z99" s="836"/>
      <c r="AA99" s="836"/>
      <c r="AB99" s="836"/>
    </row>
    <row r="100" spans="6:28" ht="12" customHeight="1">
      <c r="F100" s="836"/>
      <c r="G100" s="836"/>
      <c r="H100" s="836"/>
      <c r="I100" s="836"/>
      <c r="J100" s="836"/>
      <c r="K100" s="836"/>
      <c r="L100" s="836"/>
      <c r="O100" s="836"/>
      <c r="P100" s="836"/>
      <c r="Q100" s="836"/>
      <c r="R100" s="836"/>
      <c r="S100" s="836"/>
      <c r="T100" s="836"/>
      <c r="U100" s="836"/>
      <c r="V100" s="836"/>
      <c r="W100" s="836"/>
      <c r="X100" s="836"/>
      <c r="Y100" s="836"/>
      <c r="Z100" s="836"/>
      <c r="AA100" s="836"/>
      <c r="AB100" s="836"/>
    </row>
    <row r="101" spans="6:28" ht="12" customHeight="1">
      <c r="F101" s="836"/>
      <c r="G101" s="836"/>
      <c r="H101" s="836"/>
      <c r="I101" s="836"/>
      <c r="J101" s="836"/>
      <c r="K101" s="836"/>
      <c r="L101" s="836"/>
      <c r="O101" s="836"/>
      <c r="P101" s="836"/>
      <c r="Q101" s="836"/>
      <c r="R101" s="836"/>
      <c r="S101" s="836"/>
      <c r="T101" s="836"/>
      <c r="U101" s="836"/>
      <c r="V101" s="836"/>
      <c r="W101" s="836"/>
      <c r="X101" s="836"/>
      <c r="Y101" s="836"/>
      <c r="Z101" s="836"/>
      <c r="AA101" s="836"/>
      <c r="AB101" s="836"/>
    </row>
    <row r="102" spans="6:28" ht="12" customHeight="1">
      <c r="F102" s="836"/>
      <c r="G102" s="836"/>
      <c r="H102" s="836"/>
      <c r="I102" s="836"/>
      <c r="J102" s="836"/>
      <c r="K102" s="836"/>
      <c r="L102" s="836"/>
      <c r="O102" s="836"/>
      <c r="P102" s="836"/>
      <c r="Q102" s="836"/>
      <c r="R102" s="836"/>
      <c r="S102" s="836"/>
      <c r="T102" s="836"/>
      <c r="U102" s="836"/>
      <c r="V102" s="836"/>
      <c r="W102" s="836"/>
      <c r="X102" s="836"/>
      <c r="Y102" s="836"/>
      <c r="Z102" s="836"/>
      <c r="AA102" s="836"/>
      <c r="AB102" s="836"/>
    </row>
    <row r="103" spans="6:28" ht="12" customHeight="1">
      <c r="F103" s="836"/>
      <c r="G103" s="836"/>
      <c r="H103" s="836"/>
      <c r="I103" s="836"/>
      <c r="J103" s="836"/>
      <c r="K103" s="836"/>
      <c r="L103" s="836"/>
      <c r="O103" s="836"/>
      <c r="P103" s="836"/>
      <c r="Q103" s="836"/>
      <c r="R103" s="836"/>
      <c r="S103" s="836"/>
      <c r="T103" s="836"/>
      <c r="U103" s="836"/>
      <c r="V103" s="836"/>
      <c r="W103" s="836"/>
      <c r="X103" s="836"/>
      <c r="Y103" s="836"/>
      <c r="Z103" s="836"/>
      <c r="AA103" s="836"/>
      <c r="AB103" s="836"/>
    </row>
    <row r="104" spans="6:28" ht="12" customHeight="1">
      <c r="F104" s="836"/>
      <c r="G104" s="836"/>
      <c r="H104" s="836"/>
      <c r="I104" s="836"/>
      <c r="J104" s="836"/>
      <c r="K104" s="836"/>
      <c r="L104" s="836"/>
      <c r="O104" s="836"/>
      <c r="P104" s="836"/>
      <c r="Q104" s="836"/>
      <c r="R104" s="836"/>
      <c r="S104" s="836"/>
      <c r="T104" s="836"/>
      <c r="U104" s="836"/>
      <c r="V104" s="836"/>
      <c r="W104" s="836"/>
      <c r="X104" s="836"/>
      <c r="Y104" s="836"/>
      <c r="Z104" s="836"/>
      <c r="AA104" s="836"/>
      <c r="AB104" s="836"/>
    </row>
    <row r="105" spans="6:28" ht="12" customHeight="1">
      <c r="F105" s="836"/>
      <c r="G105" s="836"/>
      <c r="H105" s="836"/>
      <c r="I105" s="836"/>
      <c r="J105" s="836"/>
      <c r="K105" s="836"/>
      <c r="L105" s="836"/>
      <c r="O105" s="836"/>
      <c r="P105" s="836"/>
      <c r="Q105" s="836"/>
      <c r="R105" s="836"/>
      <c r="S105" s="836"/>
      <c r="T105" s="836"/>
      <c r="U105" s="836"/>
      <c r="V105" s="836"/>
      <c r="W105" s="836"/>
      <c r="X105" s="836"/>
      <c r="Y105" s="836"/>
      <c r="Z105" s="836"/>
      <c r="AA105" s="836"/>
      <c r="AB105" s="836"/>
    </row>
    <row r="106" spans="6:28" ht="12" customHeight="1">
      <c r="F106" s="836"/>
      <c r="G106" s="836"/>
      <c r="H106" s="836"/>
      <c r="I106" s="836"/>
      <c r="J106" s="836"/>
      <c r="K106" s="836"/>
      <c r="L106" s="836"/>
      <c r="O106" s="836"/>
      <c r="P106" s="836"/>
      <c r="Q106" s="836"/>
      <c r="R106" s="836"/>
      <c r="S106" s="836"/>
      <c r="T106" s="836"/>
      <c r="U106" s="836"/>
      <c r="V106" s="836"/>
      <c r="W106" s="836"/>
      <c r="X106" s="836"/>
      <c r="Y106" s="836"/>
      <c r="Z106" s="836"/>
      <c r="AA106" s="836"/>
      <c r="AB106" s="836"/>
    </row>
    <row r="107" spans="6:28" ht="12" customHeight="1">
      <c r="F107" s="836"/>
      <c r="G107" s="836"/>
      <c r="H107" s="836"/>
      <c r="I107" s="836"/>
      <c r="J107" s="836"/>
      <c r="K107" s="836"/>
      <c r="L107" s="836"/>
      <c r="O107" s="836"/>
      <c r="P107" s="836"/>
      <c r="Q107" s="836"/>
      <c r="R107" s="836"/>
      <c r="S107" s="836"/>
      <c r="T107" s="836"/>
      <c r="U107" s="836"/>
      <c r="V107" s="836"/>
      <c r="W107" s="836"/>
      <c r="X107" s="836"/>
      <c r="Y107" s="836"/>
      <c r="Z107" s="836"/>
      <c r="AA107" s="836"/>
      <c r="AB107" s="836"/>
    </row>
    <row r="108" spans="6:28" ht="12" customHeight="1">
      <c r="F108" s="836"/>
      <c r="G108" s="836"/>
      <c r="H108" s="836"/>
      <c r="I108" s="836"/>
      <c r="J108" s="836"/>
      <c r="K108" s="836"/>
      <c r="L108" s="836"/>
      <c r="O108" s="836"/>
      <c r="P108" s="836"/>
      <c r="Q108" s="836"/>
      <c r="R108" s="836"/>
      <c r="S108" s="836"/>
      <c r="T108" s="836"/>
      <c r="U108" s="836"/>
      <c r="V108" s="836"/>
      <c r="W108" s="836"/>
      <c r="X108" s="836"/>
      <c r="Y108" s="836"/>
      <c r="Z108" s="836"/>
      <c r="AA108" s="836"/>
      <c r="AB108" s="836"/>
    </row>
    <row r="109" spans="6:28" ht="12" customHeight="1">
      <c r="F109" s="836"/>
      <c r="G109" s="836"/>
      <c r="H109" s="836"/>
      <c r="I109" s="836"/>
      <c r="J109" s="836"/>
      <c r="K109" s="836"/>
      <c r="L109" s="836"/>
      <c r="O109" s="836"/>
      <c r="P109" s="836"/>
      <c r="Q109" s="836"/>
      <c r="R109" s="836"/>
      <c r="S109" s="836"/>
      <c r="T109" s="836"/>
      <c r="U109" s="836"/>
      <c r="V109" s="836"/>
      <c r="W109" s="836"/>
      <c r="X109" s="836"/>
      <c r="Y109" s="836"/>
      <c r="Z109" s="836"/>
      <c r="AA109" s="836"/>
      <c r="AB109" s="836"/>
    </row>
    <row r="110" spans="6:28" ht="12" customHeight="1">
      <c r="F110" s="836"/>
      <c r="G110" s="836"/>
      <c r="H110" s="836"/>
      <c r="I110" s="836"/>
      <c r="J110" s="836"/>
      <c r="K110" s="836"/>
      <c r="L110" s="836"/>
      <c r="O110" s="836"/>
      <c r="P110" s="836"/>
      <c r="Q110" s="836"/>
      <c r="R110" s="836"/>
      <c r="S110" s="836"/>
      <c r="T110" s="836"/>
      <c r="U110" s="836"/>
      <c r="V110" s="836"/>
      <c r="W110" s="836"/>
      <c r="X110" s="836"/>
      <c r="Y110" s="836"/>
      <c r="Z110" s="836"/>
      <c r="AA110" s="836"/>
      <c r="AB110" s="836"/>
    </row>
    <row r="111" spans="6:28" ht="12" customHeight="1">
      <c r="F111" s="836"/>
      <c r="G111" s="836"/>
      <c r="H111" s="836"/>
      <c r="I111" s="836"/>
      <c r="J111" s="836"/>
      <c r="K111" s="836"/>
      <c r="L111" s="836"/>
      <c r="O111" s="836"/>
      <c r="P111" s="836"/>
      <c r="Q111" s="836"/>
      <c r="R111" s="836"/>
      <c r="S111" s="836"/>
      <c r="T111" s="836"/>
      <c r="U111" s="836"/>
      <c r="V111" s="836"/>
      <c r="W111" s="836"/>
      <c r="X111" s="836"/>
      <c r="Y111" s="836"/>
      <c r="Z111" s="836"/>
      <c r="AA111" s="836"/>
      <c r="AB111" s="836"/>
    </row>
    <row r="112" spans="6:28" ht="12" customHeight="1">
      <c r="F112" s="836"/>
      <c r="G112" s="836"/>
      <c r="H112" s="836"/>
      <c r="I112" s="836"/>
      <c r="J112" s="836"/>
      <c r="K112" s="836"/>
      <c r="L112" s="836"/>
      <c r="O112" s="836"/>
      <c r="P112" s="836"/>
      <c r="Q112" s="836"/>
      <c r="R112" s="836"/>
      <c r="S112" s="836"/>
      <c r="T112" s="836"/>
      <c r="U112" s="836"/>
      <c r="V112" s="836"/>
      <c r="W112" s="836"/>
      <c r="X112" s="836"/>
      <c r="Y112" s="836"/>
      <c r="Z112" s="836"/>
      <c r="AA112" s="836"/>
      <c r="AB112" s="836"/>
    </row>
    <row r="113" spans="6:28" ht="12" customHeight="1">
      <c r="F113" s="836"/>
      <c r="G113" s="836"/>
      <c r="H113" s="836"/>
      <c r="I113" s="836"/>
      <c r="J113" s="836"/>
      <c r="K113" s="836"/>
      <c r="L113" s="836"/>
      <c r="O113" s="836"/>
      <c r="P113" s="836"/>
      <c r="Q113" s="836"/>
      <c r="R113" s="836"/>
      <c r="S113" s="836"/>
      <c r="T113" s="836"/>
      <c r="U113" s="836"/>
      <c r="V113" s="836"/>
      <c r="W113" s="836"/>
      <c r="X113" s="836"/>
      <c r="Y113" s="836"/>
      <c r="Z113" s="836"/>
      <c r="AA113" s="836"/>
      <c r="AB113" s="836"/>
    </row>
    <row r="114" spans="6:28" ht="12" customHeight="1">
      <c r="F114" s="836"/>
      <c r="G114" s="836"/>
      <c r="H114" s="836"/>
      <c r="I114" s="836"/>
      <c r="J114" s="836"/>
      <c r="K114" s="836"/>
      <c r="L114" s="836"/>
      <c r="O114" s="836"/>
      <c r="P114" s="836"/>
      <c r="Q114" s="836"/>
      <c r="R114" s="836"/>
      <c r="S114" s="836"/>
      <c r="T114" s="836"/>
      <c r="U114" s="836"/>
      <c r="V114" s="836"/>
      <c r="W114" s="836"/>
      <c r="X114" s="836"/>
      <c r="Y114" s="836"/>
      <c r="Z114" s="836"/>
      <c r="AA114" s="836"/>
      <c r="AB114" s="836"/>
    </row>
    <row r="115" spans="6:28" ht="12" customHeight="1">
      <c r="F115" s="836"/>
      <c r="G115" s="836"/>
      <c r="H115" s="836"/>
      <c r="I115" s="836"/>
      <c r="J115" s="836"/>
      <c r="K115" s="836"/>
      <c r="L115" s="836"/>
      <c r="O115" s="836"/>
      <c r="P115" s="836"/>
      <c r="Q115" s="836"/>
      <c r="R115" s="836"/>
      <c r="S115" s="836"/>
      <c r="T115" s="836"/>
      <c r="U115" s="836"/>
      <c r="V115" s="836"/>
      <c r="W115" s="836"/>
      <c r="X115" s="836"/>
      <c r="Y115" s="836"/>
      <c r="Z115" s="836"/>
      <c r="AA115" s="836"/>
      <c r="AB115" s="836"/>
    </row>
    <row r="116" spans="6:28" ht="12" customHeight="1">
      <c r="F116" s="836"/>
      <c r="G116" s="836"/>
      <c r="H116" s="836"/>
      <c r="I116" s="836"/>
      <c r="J116" s="836"/>
      <c r="K116" s="836"/>
      <c r="L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6"/>
    </row>
    <row r="117" spans="6:28" ht="12" customHeight="1">
      <c r="F117" s="836"/>
      <c r="G117" s="836"/>
      <c r="H117" s="836"/>
      <c r="I117" s="836"/>
      <c r="J117" s="836"/>
      <c r="K117" s="836"/>
      <c r="L117" s="836"/>
      <c r="O117" s="836"/>
      <c r="P117" s="836"/>
      <c r="Q117" s="836"/>
      <c r="R117" s="836"/>
      <c r="S117" s="836"/>
      <c r="T117" s="836"/>
      <c r="U117" s="836"/>
      <c r="V117" s="836"/>
      <c r="W117" s="836"/>
      <c r="X117" s="836"/>
      <c r="Y117" s="836"/>
      <c r="Z117" s="836"/>
      <c r="AA117" s="836"/>
      <c r="AB117" s="836"/>
    </row>
    <row r="118" spans="6:28" ht="12" customHeight="1">
      <c r="F118" s="836"/>
      <c r="G118" s="836"/>
      <c r="H118" s="836"/>
      <c r="I118" s="836"/>
      <c r="J118" s="836"/>
      <c r="K118" s="836"/>
      <c r="L118" s="836"/>
      <c r="O118" s="836"/>
      <c r="P118" s="836"/>
      <c r="Q118" s="836"/>
      <c r="R118" s="836"/>
      <c r="S118" s="836"/>
      <c r="T118" s="836"/>
      <c r="U118" s="836"/>
      <c r="V118" s="836"/>
      <c r="W118" s="836"/>
      <c r="X118" s="836"/>
      <c r="Y118" s="836"/>
      <c r="Z118" s="836"/>
      <c r="AA118" s="836"/>
      <c r="AB118" s="836"/>
    </row>
    <row r="119" spans="6:28" ht="12" customHeight="1">
      <c r="F119" s="836"/>
      <c r="G119" s="836"/>
      <c r="H119" s="836"/>
      <c r="I119" s="836"/>
      <c r="J119" s="836"/>
      <c r="K119" s="836"/>
      <c r="L119" s="836"/>
      <c r="O119" s="836"/>
      <c r="P119" s="836"/>
      <c r="Q119" s="836"/>
      <c r="R119" s="836"/>
      <c r="S119" s="836"/>
      <c r="T119" s="836"/>
      <c r="U119" s="836"/>
      <c r="V119" s="836"/>
      <c r="W119" s="836"/>
      <c r="X119" s="836"/>
      <c r="Y119" s="836"/>
      <c r="Z119" s="836"/>
      <c r="AA119" s="836"/>
      <c r="AB119" s="836"/>
    </row>
    <row r="120" spans="6:28" ht="12" customHeight="1">
      <c r="F120" s="836"/>
      <c r="G120" s="836"/>
      <c r="H120" s="836"/>
      <c r="I120" s="836"/>
      <c r="J120" s="836"/>
      <c r="K120" s="836"/>
      <c r="L120" s="836"/>
      <c r="O120" s="836"/>
      <c r="P120" s="836"/>
      <c r="Q120" s="836"/>
      <c r="R120" s="836"/>
      <c r="S120" s="836"/>
      <c r="T120" s="836"/>
      <c r="U120" s="836"/>
      <c r="V120" s="836"/>
      <c r="W120" s="836"/>
      <c r="X120" s="836"/>
      <c r="Y120" s="836"/>
      <c r="Z120" s="836"/>
      <c r="AA120" s="836"/>
      <c r="AB120" s="836"/>
    </row>
    <row r="121" spans="6:28" ht="12" customHeight="1">
      <c r="F121" s="836"/>
      <c r="G121" s="836"/>
      <c r="H121" s="836"/>
      <c r="I121" s="836"/>
      <c r="J121" s="836"/>
      <c r="K121" s="836"/>
      <c r="L121" s="836"/>
      <c r="O121" s="836"/>
      <c r="P121" s="836"/>
      <c r="Q121" s="836"/>
      <c r="R121" s="836"/>
      <c r="S121" s="836"/>
      <c r="T121" s="836"/>
      <c r="U121" s="836"/>
      <c r="V121" s="836"/>
      <c r="W121" s="836"/>
      <c r="X121" s="836"/>
      <c r="Y121" s="836"/>
      <c r="Z121" s="836"/>
      <c r="AA121" s="836"/>
      <c r="AB121" s="836"/>
    </row>
    <row r="122" spans="6:28" ht="12" customHeight="1">
      <c r="F122" s="836"/>
      <c r="G122" s="836"/>
      <c r="H122" s="836"/>
      <c r="I122" s="836"/>
      <c r="J122" s="836"/>
      <c r="K122" s="836"/>
      <c r="L122" s="836"/>
      <c r="O122" s="836"/>
      <c r="P122" s="836"/>
      <c r="Q122" s="836"/>
      <c r="R122" s="836"/>
      <c r="S122" s="836"/>
      <c r="T122" s="836"/>
      <c r="U122" s="836"/>
      <c r="V122" s="836"/>
      <c r="W122" s="836"/>
      <c r="X122" s="836"/>
      <c r="Y122" s="836"/>
      <c r="Z122" s="836"/>
      <c r="AA122" s="836"/>
      <c r="AB122" s="836"/>
    </row>
  </sheetData>
  <mergeCells count="30"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zoomScale="120" zoomScaleNormal="120" zoomScaleSheetLayoutView="100" workbookViewId="0">
      <selection activeCell="R50" sqref="R50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12.85546875" style="63" customWidth="1"/>
    <col min="5" max="5" width="0.28515625" style="63" customWidth="1"/>
    <col min="6" max="6" width="7" style="80" customWidth="1"/>
    <col min="7" max="7" width="4.85546875" style="80" customWidth="1"/>
    <col min="8" max="13" width="4.85546875" style="63" customWidth="1"/>
    <col min="14" max="14" width="7" style="80" customWidth="1"/>
    <col min="15" max="22" width="4.85546875" style="63" customWidth="1"/>
    <col min="23" max="23" width="0.28515625" style="64" customWidth="1"/>
    <col min="24" max="16384" width="12.140625" style="63"/>
  </cols>
  <sheetData>
    <row r="1" spans="1:27" s="59" customFormat="1" ht="24" customHeight="1">
      <c r="F1" s="76"/>
      <c r="G1" s="76"/>
      <c r="H1" s="77" t="s">
        <v>526</v>
      </c>
      <c r="I1" s="78" t="s">
        <v>753</v>
      </c>
      <c r="N1" s="76"/>
      <c r="W1" s="62"/>
    </row>
    <row r="2" spans="1:27" ht="8.1" customHeight="1">
      <c r="F2" s="79"/>
    </row>
    <row r="3" spans="1:27" s="65" customFormat="1" ht="12" customHeight="1" thickBot="1">
      <c r="B3" s="65" t="s">
        <v>770</v>
      </c>
      <c r="F3" s="81"/>
      <c r="G3" s="81"/>
      <c r="N3" s="81"/>
      <c r="V3" s="943" t="s">
        <v>541</v>
      </c>
      <c r="W3" s="66"/>
    </row>
    <row r="4" spans="1:27" s="65" customFormat="1" ht="12" customHeight="1">
      <c r="A4" s="82"/>
      <c r="B4" s="82"/>
      <c r="C4" s="82"/>
      <c r="D4" s="82"/>
      <c r="E4" s="83"/>
      <c r="F4" s="1099" t="s">
        <v>28</v>
      </c>
      <c r="G4" s="84" t="s">
        <v>37</v>
      </c>
      <c r="H4" s="68"/>
      <c r="I4" s="68"/>
      <c r="J4" s="68"/>
      <c r="K4" s="68"/>
      <c r="L4" s="68"/>
      <c r="M4" s="68"/>
      <c r="N4" s="84" t="s">
        <v>38</v>
      </c>
      <c r="O4" s="68"/>
      <c r="P4" s="68"/>
      <c r="Q4" s="68"/>
      <c r="R4" s="68"/>
      <c r="S4" s="68"/>
      <c r="T4" s="85"/>
      <c r="U4" s="85"/>
      <c r="V4" s="85"/>
      <c r="W4" s="67"/>
    </row>
    <row r="5" spans="1:27" s="88" customFormat="1" ht="12" customHeight="1">
      <c r="A5" s="86"/>
      <c r="B5" s="86"/>
      <c r="C5" s="86"/>
      <c r="D5" s="86"/>
      <c r="E5" s="87"/>
      <c r="F5" s="1100"/>
      <c r="G5" s="1095" t="s">
        <v>39</v>
      </c>
      <c r="H5" s="1088" t="s">
        <v>40</v>
      </c>
      <c r="I5" s="1088" t="s">
        <v>41</v>
      </c>
      <c r="J5" s="1088" t="s">
        <v>42</v>
      </c>
      <c r="K5" s="1088" t="s">
        <v>43</v>
      </c>
      <c r="L5" s="1088" t="s">
        <v>44</v>
      </c>
      <c r="M5" s="1088" t="s">
        <v>45</v>
      </c>
      <c r="N5" s="1095" t="s">
        <v>39</v>
      </c>
      <c r="O5" s="1097" t="s">
        <v>46</v>
      </c>
      <c r="P5" s="1097" t="s">
        <v>47</v>
      </c>
      <c r="Q5" s="1097" t="s">
        <v>48</v>
      </c>
      <c r="R5" s="1097" t="s">
        <v>49</v>
      </c>
      <c r="S5" s="1092" t="s">
        <v>50</v>
      </c>
      <c r="T5" s="1092" t="s">
        <v>51</v>
      </c>
      <c r="U5" s="1092" t="s">
        <v>52</v>
      </c>
      <c r="V5" s="1092" t="s">
        <v>53</v>
      </c>
      <c r="W5" s="86"/>
    </row>
    <row r="6" spans="1:27" s="88" customFormat="1" ht="12" customHeight="1">
      <c r="A6" s="89"/>
      <c r="B6" s="89"/>
      <c r="C6" s="89"/>
      <c r="D6" s="89"/>
      <c r="E6" s="90"/>
      <c r="F6" s="1101"/>
      <c r="G6" s="1096"/>
      <c r="H6" s="1089"/>
      <c r="I6" s="1089"/>
      <c r="J6" s="1089"/>
      <c r="K6" s="1089"/>
      <c r="L6" s="1089"/>
      <c r="M6" s="1089"/>
      <c r="N6" s="1096"/>
      <c r="O6" s="1098"/>
      <c r="P6" s="1098"/>
      <c r="Q6" s="1098"/>
      <c r="R6" s="1098"/>
      <c r="S6" s="1093"/>
      <c r="T6" s="1093"/>
      <c r="U6" s="1093"/>
      <c r="V6" s="1093"/>
      <c r="W6" s="89"/>
    </row>
    <row r="7" spans="1:27" s="95" customFormat="1" ht="18" customHeight="1">
      <c r="A7" s="91"/>
      <c r="B7" s="1094" t="s">
        <v>54</v>
      </c>
      <c r="C7" s="1094"/>
      <c r="D7" s="1094"/>
      <c r="E7" s="92"/>
      <c r="F7" s="1023">
        <v>2060</v>
      </c>
      <c r="G7" s="1024">
        <v>328</v>
      </c>
      <c r="H7" s="1023">
        <v>83</v>
      </c>
      <c r="I7" s="1023">
        <v>59</v>
      </c>
      <c r="J7" s="1023">
        <v>57</v>
      </c>
      <c r="K7" s="1023">
        <v>56</v>
      </c>
      <c r="L7" s="1023">
        <v>37</v>
      </c>
      <c r="M7" s="1023">
        <v>36</v>
      </c>
      <c r="N7" s="1023">
        <v>1732</v>
      </c>
      <c r="O7" s="1023">
        <v>207</v>
      </c>
      <c r="P7" s="1023">
        <v>137</v>
      </c>
      <c r="Q7" s="1023">
        <v>303</v>
      </c>
      <c r="R7" s="1023">
        <v>326</v>
      </c>
      <c r="S7" s="1023">
        <v>220</v>
      </c>
      <c r="T7" s="1023">
        <v>96</v>
      </c>
      <c r="U7" s="1023">
        <v>133</v>
      </c>
      <c r="V7" s="1023">
        <v>310</v>
      </c>
      <c r="W7" s="93"/>
      <c r="X7" s="94"/>
    </row>
    <row r="8" spans="1:27" s="80" customFormat="1" ht="18" customHeight="1">
      <c r="A8" s="96"/>
      <c r="B8" s="96"/>
      <c r="C8" s="1090" t="s">
        <v>55</v>
      </c>
      <c r="D8" s="1090"/>
      <c r="E8" s="98"/>
      <c r="F8" s="1022">
        <v>32</v>
      </c>
      <c r="G8" s="1022">
        <v>9</v>
      </c>
      <c r="H8" s="1022">
        <v>4</v>
      </c>
      <c r="I8" s="1022">
        <v>2</v>
      </c>
      <c r="J8" s="1022" t="s">
        <v>792</v>
      </c>
      <c r="K8" s="1022">
        <v>2</v>
      </c>
      <c r="L8" s="1022" t="s">
        <v>793</v>
      </c>
      <c r="M8" s="1022">
        <v>1</v>
      </c>
      <c r="N8" s="1022">
        <v>23</v>
      </c>
      <c r="O8" s="1022">
        <v>1</v>
      </c>
      <c r="P8" s="1022">
        <v>5</v>
      </c>
      <c r="Q8" s="1022">
        <v>7</v>
      </c>
      <c r="R8" s="1022">
        <v>4</v>
      </c>
      <c r="S8" s="1022">
        <v>1</v>
      </c>
      <c r="T8" s="1022">
        <v>1</v>
      </c>
      <c r="U8" s="1022">
        <v>1</v>
      </c>
      <c r="V8" s="1022">
        <v>3</v>
      </c>
      <c r="W8" s="99"/>
      <c r="X8" s="94"/>
      <c r="Y8" s="95"/>
      <c r="Z8" s="95"/>
      <c r="AA8" s="100"/>
    </row>
    <row r="9" spans="1:27" ht="15" customHeight="1">
      <c r="A9" s="73"/>
      <c r="B9" s="73"/>
      <c r="C9" s="73"/>
      <c r="D9" s="69" t="s">
        <v>57</v>
      </c>
      <c r="E9" s="71"/>
      <c r="F9" s="1022">
        <v>9</v>
      </c>
      <c r="G9" s="1022" t="s">
        <v>794</v>
      </c>
      <c r="H9" s="1022" t="s">
        <v>732</v>
      </c>
      <c r="I9" s="1022" t="s">
        <v>732</v>
      </c>
      <c r="J9" s="1022" t="s">
        <v>732</v>
      </c>
      <c r="K9" s="1022" t="s">
        <v>732</v>
      </c>
      <c r="L9" s="1022" t="s">
        <v>794</v>
      </c>
      <c r="M9" s="1022" t="s">
        <v>732</v>
      </c>
      <c r="N9" s="1022">
        <v>9</v>
      </c>
      <c r="O9" s="1022" t="s">
        <v>732</v>
      </c>
      <c r="P9" s="1022">
        <v>2</v>
      </c>
      <c r="Q9" s="1022">
        <v>2</v>
      </c>
      <c r="R9" s="1022">
        <v>3</v>
      </c>
      <c r="S9" s="1022" t="s">
        <v>732</v>
      </c>
      <c r="T9" s="1022" t="s">
        <v>732</v>
      </c>
      <c r="U9" s="1022" t="s">
        <v>732</v>
      </c>
      <c r="V9" s="1022">
        <v>2</v>
      </c>
      <c r="W9" s="99"/>
      <c r="X9" s="94"/>
      <c r="Y9" s="95"/>
      <c r="Z9" s="95"/>
      <c r="AA9" s="70"/>
    </row>
    <row r="10" spans="1:27" ht="12.95" customHeight="1">
      <c r="A10" s="73"/>
      <c r="B10" s="73"/>
      <c r="C10" s="73"/>
      <c r="D10" s="69" t="s">
        <v>58</v>
      </c>
      <c r="E10" s="71"/>
      <c r="F10" s="1022">
        <v>12</v>
      </c>
      <c r="G10" s="1022">
        <v>6</v>
      </c>
      <c r="H10" s="1022">
        <v>4</v>
      </c>
      <c r="I10" s="1022">
        <v>2</v>
      </c>
      <c r="J10" s="1022" t="s">
        <v>732</v>
      </c>
      <c r="K10" s="1022" t="s">
        <v>732</v>
      </c>
      <c r="L10" s="1022" t="s">
        <v>732</v>
      </c>
      <c r="M10" s="1022" t="s">
        <v>732</v>
      </c>
      <c r="N10" s="1022">
        <v>6</v>
      </c>
      <c r="O10" s="1022">
        <v>1</v>
      </c>
      <c r="P10" s="1022">
        <v>2</v>
      </c>
      <c r="Q10" s="1022">
        <v>1</v>
      </c>
      <c r="R10" s="1022" t="s">
        <v>794</v>
      </c>
      <c r="S10" s="1022">
        <v>1</v>
      </c>
      <c r="T10" s="1022" t="s">
        <v>732</v>
      </c>
      <c r="U10" s="1022">
        <v>1</v>
      </c>
      <c r="V10" s="1022" t="s">
        <v>732</v>
      </c>
      <c r="W10" s="99"/>
      <c r="X10" s="94"/>
      <c r="Y10" s="95"/>
      <c r="Z10" s="95"/>
      <c r="AA10" s="70"/>
    </row>
    <row r="11" spans="1:27" ht="12.95" customHeight="1">
      <c r="A11" s="73"/>
      <c r="B11" s="73"/>
      <c r="C11" s="73"/>
      <c r="D11" s="69" t="s">
        <v>59</v>
      </c>
      <c r="E11" s="71"/>
      <c r="F11" s="1022">
        <v>4</v>
      </c>
      <c r="G11" s="1022" t="s">
        <v>746</v>
      </c>
      <c r="H11" s="1022" t="s">
        <v>746</v>
      </c>
      <c r="I11" s="1022" t="s">
        <v>746</v>
      </c>
      <c r="J11" s="1022" t="s">
        <v>746</v>
      </c>
      <c r="K11" s="1022" t="s">
        <v>746</v>
      </c>
      <c r="L11" s="1022" t="s">
        <v>746</v>
      </c>
      <c r="M11" s="1022" t="s">
        <v>746</v>
      </c>
      <c r="N11" s="1022">
        <v>4</v>
      </c>
      <c r="O11" s="1022" t="s">
        <v>732</v>
      </c>
      <c r="P11" s="1022" t="s">
        <v>794</v>
      </c>
      <c r="Q11" s="1022">
        <v>3</v>
      </c>
      <c r="R11" s="1022" t="s">
        <v>796</v>
      </c>
      <c r="S11" s="1022" t="s">
        <v>794</v>
      </c>
      <c r="T11" s="1022" t="s">
        <v>732</v>
      </c>
      <c r="U11" s="1022" t="s">
        <v>732</v>
      </c>
      <c r="V11" s="1022">
        <v>1</v>
      </c>
      <c r="W11" s="72"/>
      <c r="X11" s="94"/>
      <c r="Y11" s="95"/>
      <c r="Z11" s="95"/>
      <c r="AA11" s="70"/>
    </row>
    <row r="12" spans="1:27" ht="12.95" customHeight="1">
      <c r="A12" s="73"/>
      <c r="B12" s="73"/>
      <c r="C12" s="73"/>
      <c r="D12" s="69" t="s">
        <v>795</v>
      </c>
      <c r="E12" s="71"/>
      <c r="F12" s="1022">
        <v>7</v>
      </c>
      <c r="G12" s="1022">
        <v>3</v>
      </c>
      <c r="H12" s="1022" t="s">
        <v>747</v>
      </c>
      <c r="I12" s="1022" t="s">
        <v>732</v>
      </c>
      <c r="J12" s="1022" t="s">
        <v>732</v>
      </c>
      <c r="K12" s="1022">
        <v>2</v>
      </c>
      <c r="L12" s="1022" t="s">
        <v>732</v>
      </c>
      <c r="M12" s="1022">
        <v>1</v>
      </c>
      <c r="N12" s="1022">
        <v>4</v>
      </c>
      <c r="O12" s="1022" t="s">
        <v>794</v>
      </c>
      <c r="P12" s="1022">
        <v>1</v>
      </c>
      <c r="Q12" s="1022">
        <v>1</v>
      </c>
      <c r="R12" s="1022">
        <v>1</v>
      </c>
      <c r="S12" s="1022" t="s">
        <v>732</v>
      </c>
      <c r="T12" s="1022">
        <v>1</v>
      </c>
      <c r="U12" s="1022" t="s">
        <v>746</v>
      </c>
      <c r="V12" s="1022" t="s">
        <v>732</v>
      </c>
      <c r="W12" s="99"/>
      <c r="X12" s="94"/>
      <c r="Y12" s="95"/>
      <c r="Z12" s="95"/>
      <c r="AA12" s="70"/>
    </row>
    <row r="13" spans="1:27" s="80" customFormat="1" ht="18" customHeight="1">
      <c r="A13" s="96"/>
      <c r="B13" s="96"/>
      <c r="C13" s="1090" t="s">
        <v>60</v>
      </c>
      <c r="D13" s="1090"/>
      <c r="E13" s="98"/>
      <c r="F13" s="1022">
        <v>385</v>
      </c>
      <c r="G13" s="1022">
        <v>61</v>
      </c>
      <c r="H13" s="1022">
        <v>20</v>
      </c>
      <c r="I13" s="1022">
        <v>10</v>
      </c>
      <c r="J13" s="1022">
        <v>7</v>
      </c>
      <c r="K13" s="1022">
        <v>6</v>
      </c>
      <c r="L13" s="1022">
        <v>10</v>
      </c>
      <c r="M13" s="1022">
        <v>8</v>
      </c>
      <c r="N13" s="1022">
        <v>324</v>
      </c>
      <c r="O13" s="1022">
        <v>42</v>
      </c>
      <c r="P13" s="1022">
        <v>31</v>
      </c>
      <c r="Q13" s="1022">
        <v>64</v>
      </c>
      <c r="R13" s="1022">
        <v>84</v>
      </c>
      <c r="S13" s="1022">
        <v>46</v>
      </c>
      <c r="T13" s="1022">
        <v>14</v>
      </c>
      <c r="U13" s="1022">
        <v>16</v>
      </c>
      <c r="V13" s="1022">
        <v>27</v>
      </c>
      <c r="W13" s="99"/>
      <c r="X13" s="94"/>
      <c r="Y13" s="95"/>
      <c r="Z13" s="95"/>
      <c r="AA13" s="100"/>
    </row>
    <row r="14" spans="1:27" s="80" customFormat="1" ht="15" customHeight="1">
      <c r="A14" s="96"/>
      <c r="B14" s="96"/>
      <c r="C14" s="1004"/>
      <c r="D14" s="1004" t="s">
        <v>739</v>
      </c>
      <c r="E14" s="98"/>
      <c r="F14" s="1022" t="s">
        <v>732</v>
      </c>
      <c r="G14" s="1022" t="s">
        <v>732</v>
      </c>
      <c r="H14" s="1022" t="s">
        <v>732</v>
      </c>
      <c r="I14" s="1022" t="s">
        <v>732</v>
      </c>
      <c r="J14" s="1022" t="s">
        <v>732</v>
      </c>
      <c r="K14" s="1022" t="s">
        <v>732</v>
      </c>
      <c r="L14" s="1022" t="s">
        <v>732</v>
      </c>
      <c r="M14" s="1022" t="s">
        <v>732</v>
      </c>
      <c r="N14" s="1022" t="s">
        <v>732</v>
      </c>
      <c r="O14" s="1022" t="s">
        <v>732</v>
      </c>
      <c r="P14" s="1022" t="s">
        <v>732</v>
      </c>
      <c r="Q14" s="1022" t="s">
        <v>742</v>
      </c>
      <c r="R14" s="1022" t="s">
        <v>732</v>
      </c>
      <c r="S14" s="1022" t="s">
        <v>732</v>
      </c>
      <c r="T14" s="1022" t="s">
        <v>732</v>
      </c>
      <c r="U14" s="1022" t="s">
        <v>732</v>
      </c>
      <c r="V14" s="1022" t="s">
        <v>732</v>
      </c>
      <c r="W14" s="99"/>
      <c r="X14" s="94"/>
      <c r="Y14" s="95"/>
      <c r="Z14" s="95"/>
      <c r="AA14" s="100"/>
    </row>
    <row r="15" spans="1:27" ht="12.75" customHeight="1">
      <c r="A15" s="73"/>
      <c r="B15" s="73"/>
      <c r="C15" s="73"/>
      <c r="D15" s="69" t="s">
        <v>61</v>
      </c>
      <c r="E15" s="71"/>
      <c r="F15" s="1022">
        <v>157</v>
      </c>
      <c r="G15" s="1022">
        <v>17</v>
      </c>
      <c r="H15" s="1022">
        <v>5</v>
      </c>
      <c r="I15" s="1022">
        <v>2</v>
      </c>
      <c r="J15" s="1022">
        <v>2</v>
      </c>
      <c r="K15" s="1022" t="s">
        <v>794</v>
      </c>
      <c r="L15" s="1022">
        <v>4</v>
      </c>
      <c r="M15" s="1022">
        <v>4</v>
      </c>
      <c r="N15" s="1022">
        <v>140</v>
      </c>
      <c r="O15" s="1022">
        <v>10</v>
      </c>
      <c r="P15" s="1022">
        <v>13</v>
      </c>
      <c r="Q15" s="1022">
        <v>22</v>
      </c>
      <c r="R15" s="1022">
        <v>41</v>
      </c>
      <c r="S15" s="1022">
        <v>24</v>
      </c>
      <c r="T15" s="1022">
        <v>9</v>
      </c>
      <c r="U15" s="1022">
        <v>9</v>
      </c>
      <c r="V15" s="1022">
        <v>12</v>
      </c>
      <c r="W15" s="99"/>
      <c r="X15" s="94"/>
      <c r="Y15" s="95"/>
      <c r="Z15" s="95"/>
      <c r="AA15" s="70"/>
    </row>
    <row r="16" spans="1:27" ht="12.95" customHeight="1">
      <c r="A16" s="73"/>
      <c r="B16" s="73"/>
      <c r="C16" s="73"/>
      <c r="D16" s="69" t="s">
        <v>62</v>
      </c>
      <c r="E16" s="71"/>
      <c r="F16" s="1022">
        <v>176</v>
      </c>
      <c r="G16" s="1022">
        <v>31</v>
      </c>
      <c r="H16" s="1022">
        <v>12</v>
      </c>
      <c r="I16" s="1022">
        <v>5</v>
      </c>
      <c r="J16" s="1022">
        <v>2</v>
      </c>
      <c r="K16" s="1022">
        <v>3</v>
      </c>
      <c r="L16" s="1022">
        <v>5</v>
      </c>
      <c r="M16" s="1022">
        <v>4</v>
      </c>
      <c r="N16" s="1022">
        <v>145</v>
      </c>
      <c r="O16" s="1022">
        <v>23</v>
      </c>
      <c r="P16" s="1022">
        <v>14</v>
      </c>
      <c r="Q16" s="1022">
        <v>35</v>
      </c>
      <c r="R16" s="1022">
        <v>37</v>
      </c>
      <c r="S16" s="1022">
        <v>14</v>
      </c>
      <c r="T16" s="1022">
        <v>5</v>
      </c>
      <c r="U16" s="1022">
        <v>4</v>
      </c>
      <c r="V16" s="1022">
        <v>13</v>
      </c>
      <c r="W16" s="99"/>
      <c r="X16" s="94"/>
      <c r="Y16" s="95"/>
      <c r="Z16" s="95"/>
      <c r="AA16" s="70"/>
    </row>
    <row r="17" spans="1:27" ht="12.95" customHeight="1">
      <c r="A17" s="73"/>
      <c r="B17" s="73"/>
      <c r="C17" s="73"/>
      <c r="D17" s="69" t="s">
        <v>63</v>
      </c>
      <c r="E17" s="71"/>
      <c r="F17" s="1022">
        <v>25</v>
      </c>
      <c r="G17" s="1022" t="s">
        <v>732</v>
      </c>
      <c r="H17" s="1022" t="s">
        <v>732</v>
      </c>
      <c r="I17" s="1022" t="s">
        <v>732</v>
      </c>
      <c r="J17" s="1022" t="s">
        <v>732</v>
      </c>
      <c r="K17" s="1022" t="s">
        <v>732</v>
      </c>
      <c r="L17" s="1022" t="s">
        <v>732</v>
      </c>
      <c r="M17" s="1022" t="s">
        <v>732</v>
      </c>
      <c r="N17" s="1022">
        <v>25</v>
      </c>
      <c r="O17" s="1022">
        <v>4</v>
      </c>
      <c r="P17" s="1022">
        <v>2</v>
      </c>
      <c r="Q17" s="1022">
        <v>5</v>
      </c>
      <c r="R17" s="1022">
        <v>4</v>
      </c>
      <c r="S17" s="1022">
        <v>5</v>
      </c>
      <c r="T17" s="1022" t="s">
        <v>794</v>
      </c>
      <c r="U17" s="1022">
        <v>3</v>
      </c>
      <c r="V17" s="1022">
        <v>2</v>
      </c>
      <c r="W17" s="99"/>
      <c r="X17" s="94"/>
      <c r="Y17" s="95"/>
      <c r="Z17" s="95"/>
      <c r="AA17" s="70"/>
    </row>
    <row r="18" spans="1:27" ht="12.95" customHeight="1">
      <c r="A18" s="73"/>
      <c r="B18" s="73"/>
      <c r="C18" s="73"/>
      <c r="D18" s="69" t="s">
        <v>64</v>
      </c>
      <c r="E18" s="71"/>
      <c r="F18" s="1022">
        <v>27</v>
      </c>
      <c r="G18" s="1022">
        <v>13</v>
      </c>
      <c r="H18" s="1022">
        <v>3</v>
      </c>
      <c r="I18" s="1022">
        <v>3</v>
      </c>
      <c r="J18" s="1022">
        <v>3</v>
      </c>
      <c r="K18" s="1022">
        <v>3</v>
      </c>
      <c r="L18" s="1022">
        <v>1</v>
      </c>
      <c r="M18" s="1022" t="s">
        <v>732</v>
      </c>
      <c r="N18" s="1022">
        <v>14</v>
      </c>
      <c r="O18" s="1022">
        <v>5</v>
      </c>
      <c r="P18" s="1022">
        <v>2</v>
      </c>
      <c r="Q18" s="1022">
        <v>2</v>
      </c>
      <c r="R18" s="1022">
        <v>2</v>
      </c>
      <c r="S18" s="1022">
        <v>3</v>
      </c>
      <c r="T18" s="1022" t="s">
        <v>794</v>
      </c>
      <c r="U18" s="1022" t="s">
        <v>732</v>
      </c>
      <c r="V18" s="1022" t="s">
        <v>794</v>
      </c>
      <c r="W18" s="99"/>
      <c r="X18" s="94"/>
      <c r="Y18" s="95"/>
      <c r="Z18" s="95"/>
      <c r="AA18" s="70"/>
    </row>
    <row r="19" spans="1:27" s="80" customFormat="1" ht="18" customHeight="1">
      <c r="A19" s="96"/>
      <c r="B19" s="96"/>
      <c r="C19" s="1090" t="s">
        <v>65</v>
      </c>
      <c r="D19" s="1090"/>
      <c r="E19" s="98"/>
      <c r="F19" s="1022">
        <v>1204</v>
      </c>
      <c r="G19" s="1022">
        <v>194</v>
      </c>
      <c r="H19" s="1022">
        <v>43</v>
      </c>
      <c r="I19" s="1022">
        <v>37</v>
      </c>
      <c r="J19" s="1022">
        <v>44</v>
      </c>
      <c r="K19" s="1022">
        <v>34</v>
      </c>
      <c r="L19" s="1022">
        <v>16</v>
      </c>
      <c r="M19" s="1022">
        <v>20</v>
      </c>
      <c r="N19" s="1022">
        <v>1010</v>
      </c>
      <c r="O19" s="1022">
        <v>102</v>
      </c>
      <c r="P19" s="1022">
        <v>59</v>
      </c>
      <c r="Q19" s="1022">
        <v>136</v>
      </c>
      <c r="R19" s="1022">
        <v>165</v>
      </c>
      <c r="S19" s="1022">
        <v>121</v>
      </c>
      <c r="T19" s="1022">
        <v>66</v>
      </c>
      <c r="U19" s="1022">
        <v>107</v>
      </c>
      <c r="V19" s="1022">
        <v>254</v>
      </c>
      <c r="W19" s="99"/>
      <c r="X19" s="94"/>
      <c r="Y19" s="95"/>
      <c r="Z19" s="95"/>
      <c r="AA19" s="100"/>
    </row>
    <row r="20" spans="1:27" ht="15" customHeight="1">
      <c r="A20" s="69"/>
      <c r="B20" s="69"/>
      <c r="C20" s="69"/>
      <c r="D20" s="69" t="s">
        <v>66</v>
      </c>
      <c r="E20" s="71"/>
      <c r="F20" s="1022">
        <v>92</v>
      </c>
      <c r="G20" s="1022">
        <v>14</v>
      </c>
      <c r="H20" s="1022">
        <v>4</v>
      </c>
      <c r="I20" s="1022" t="s">
        <v>732</v>
      </c>
      <c r="J20" s="1022" t="s">
        <v>732</v>
      </c>
      <c r="K20" s="1022">
        <v>3</v>
      </c>
      <c r="L20" s="1022">
        <v>1</v>
      </c>
      <c r="M20" s="1022">
        <v>6</v>
      </c>
      <c r="N20" s="1022">
        <v>78</v>
      </c>
      <c r="O20" s="1022">
        <v>21</v>
      </c>
      <c r="P20" s="1022">
        <v>10</v>
      </c>
      <c r="Q20" s="1022">
        <v>13</v>
      </c>
      <c r="R20" s="1022">
        <v>17</v>
      </c>
      <c r="S20" s="1022">
        <v>7</v>
      </c>
      <c r="T20" s="1022">
        <v>3</v>
      </c>
      <c r="U20" s="1022">
        <v>5</v>
      </c>
      <c r="V20" s="1022">
        <v>2</v>
      </c>
      <c r="W20" s="101"/>
      <c r="X20" s="94"/>
      <c r="Y20" s="95"/>
      <c r="Z20" s="95"/>
      <c r="AA20" s="70"/>
    </row>
    <row r="21" spans="1:27" ht="12.95" customHeight="1">
      <c r="A21" s="69"/>
      <c r="B21" s="69"/>
      <c r="C21" s="69"/>
      <c r="D21" s="69" t="s">
        <v>67</v>
      </c>
      <c r="E21" s="71"/>
      <c r="F21" s="1022">
        <v>101</v>
      </c>
      <c r="G21" s="1022">
        <v>54</v>
      </c>
      <c r="H21" s="1022">
        <v>13</v>
      </c>
      <c r="I21" s="1022">
        <v>11</v>
      </c>
      <c r="J21" s="1022">
        <v>16</v>
      </c>
      <c r="K21" s="1022">
        <v>9</v>
      </c>
      <c r="L21" s="1022">
        <v>3</v>
      </c>
      <c r="M21" s="1022">
        <v>2</v>
      </c>
      <c r="N21" s="1022">
        <v>47</v>
      </c>
      <c r="O21" s="1022">
        <v>11</v>
      </c>
      <c r="P21" s="1022">
        <v>3</v>
      </c>
      <c r="Q21" s="1022">
        <v>12</v>
      </c>
      <c r="R21" s="1022">
        <v>7</v>
      </c>
      <c r="S21" s="1022">
        <v>7</v>
      </c>
      <c r="T21" s="1022">
        <v>3</v>
      </c>
      <c r="U21" s="1022">
        <v>2</v>
      </c>
      <c r="V21" s="1022">
        <v>2</v>
      </c>
      <c r="W21" s="101"/>
      <c r="X21" s="94"/>
      <c r="Y21" s="95"/>
      <c r="Z21" s="95"/>
      <c r="AA21" s="70"/>
    </row>
    <row r="22" spans="1:27" ht="12.95" customHeight="1">
      <c r="A22" s="73"/>
      <c r="B22" s="73"/>
      <c r="C22" s="73"/>
      <c r="D22" s="69" t="s">
        <v>68</v>
      </c>
      <c r="E22" s="71"/>
      <c r="F22" s="1022">
        <v>1011</v>
      </c>
      <c r="G22" s="1022">
        <v>126</v>
      </c>
      <c r="H22" s="1022">
        <v>26</v>
      </c>
      <c r="I22" s="1022">
        <v>26</v>
      </c>
      <c r="J22" s="1022">
        <v>28</v>
      </c>
      <c r="K22" s="1022">
        <v>22</v>
      </c>
      <c r="L22" s="1022">
        <v>12</v>
      </c>
      <c r="M22" s="1022">
        <v>12</v>
      </c>
      <c r="N22" s="1022">
        <v>885</v>
      </c>
      <c r="O22" s="1022">
        <v>70</v>
      </c>
      <c r="P22" s="1022">
        <v>46</v>
      </c>
      <c r="Q22" s="1022">
        <v>111</v>
      </c>
      <c r="R22" s="1022">
        <v>141</v>
      </c>
      <c r="S22" s="1022">
        <v>107</v>
      </c>
      <c r="T22" s="1022">
        <v>60</v>
      </c>
      <c r="U22" s="1022">
        <v>100</v>
      </c>
      <c r="V22" s="1022">
        <v>250</v>
      </c>
      <c r="W22" s="99"/>
      <c r="X22" s="94"/>
      <c r="Y22" s="95"/>
      <c r="Z22" s="95"/>
      <c r="AA22" s="70"/>
    </row>
    <row r="23" spans="1:27" s="80" customFormat="1" ht="18" customHeight="1">
      <c r="A23" s="96"/>
      <c r="B23" s="96"/>
      <c r="C23" s="1090" t="s">
        <v>69</v>
      </c>
      <c r="D23" s="1090"/>
      <c r="E23" s="98"/>
      <c r="F23" s="1022">
        <v>164</v>
      </c>
      <c r="G23" s="1022">
        <v>9</v>
      </c>
      <c r="H23" s="1022">
        <v>1</v>
      </c>
      <c r="I23" s="1022" t="s">
        <v>732</v>
      </c>
      <c r="J23" s="1022">
        <v>3</v>
      </c>
      <c r="K23" s="1022">
        <v>1</v>
      </c>
      <c r="L23" s="1022">
        <v>3</v>
      </c>
      <c r="M23" s="1022">
        <v>1</v>
      </c>
      <c r="N23" s="1022">
        <v>155</v>
      </c>
      <c r="O23" s="1022">
        <v>25</v>
      </c>
      <c r="P23" s="1022">
        <v>21</v>
      </c>
      <c r="Q23" s="1022">
        <v>48</v>
      </c>
      <c r="R23" s="1022">
        <v>30</v>
      </c>
      <c r="S23" s="1022">
        <v>22</v>
      </c>
      <c r="T23" s="1022">
        <v>3</v>
      </c>
      <c r="U23" s="1022">
        <v>2</v>
      </c>
      <c r="V23" s="1022">
        <v>4</v>
      </c>
      <c r="W23" s="99"/>
      <c r="X23" s="94"/>
      <c r="Y23" s="95"/>
      <c r="Z23" s="95"/>
      <c r="AA23" s="100"/>
    </row>
    <row r="24" spans="1:27" ht="15" customHeight="1">
      <c r="A24" s="73"/>
      <c r="B24" s="73"/>
      <c r="C24" s="73"/>
      <c r="D24" s="69" t="s">
        <v>70</v>
      </c>
      <c r="E24" s="71"/>
      <c r="F24" s="1022">
        <v>128</v>
      </c>
      <c r="G24" s="1022">
        <v>9</v>
      </c>
      <c r="H24" s="1022">
        <v>1</v>
      </c>
      <c r="I24" s="1022" t="s">
        <v>732</v>
      </c>
      <c r="J24" s="1022">
        <v>3</v>
      </c>
      <c r="K24" s="1022">
        <v>1</v>
      </c>
      <c r="L24" s="1022">
        <v>3</v>
      </c>
      <c r="M24" s="1022">
        <v>1</v>
      </c>
      <c r="N24" s="1022">
        <v>119</v>
      </c>
      <c r="O24" s="1022">
        <v>23</v>
      </c>
      <c r="P24" s="1022">
        <v>16</v>
      </c>
      <c r="Q24" s="1022">
        <v>35</v>
      </c>
      <c r="R24" s="1022">
        <v>22</v>
      </c>
      <c r="S24" s="1022">
        <v>14</v>
      </c>
      <c r="T24" s="1022">
        <v>3</v>
      </c>
      <c r="U24" s="1022">
        <v>2</v>
      </c>
      <c r="V24" s="1022">
        <v>4</v>
      </c>
      <c r="W24" s="99"/>
      <c r="X24" s="94"/>
      <c r="Y24" s="95"/>
      <c r="Z24" s="95"/>
      <c r="AA24" s="70"/>
    </row>
    <row r="25" spans="1:27" ht="12.95" customHeight="1">
      <c r="A25" s="73"/>
      <c r="B25" s="73"/>
      <c r="C25" s="73"/>
      <c r="D25" s="69" t="s">
        <v>71</v>
      </c>
      <c r="E25" s="71"/>
      <c r="F25" s="1022">
        <v>21</v>
      </c>
      <c r="G25" s="1022" t="s">
        <v>794</v>
      </c>
      <c r="H25" s="1022" t="s">
        <v>746</v>
      </c>
      <c r="I25" s="1022" t="s">
        <v>732</v>
      </c>
      <c r="J25" s="1022" t="s">
        <v>732</v>
      </c>
      <c r="K25" s="1022" t="s">
        <v>732</v>
      </c>
      <c r="L25" s="1022" t="s">
        <v>732</v>
      </c>
      <c r="M25" s="1022" t="s">
        <v>732</v>
      </c>
      <c r="N25" s="1022">
        <v>21</v>
      </c>
      <c r="O25" s="1022">
        <v>1</v>
      </c>
      <c r="P25" s="1022">
        <v>4</v>
      </c>
      <c r="Q25" s="1022">
        <v>7</v>
      </c>
      <c r="R25" s="1022">
        <v>6</v>
      </c>
      <c r="S25" s="1022">
        <v>3</v>
      </c>
      <c r="T25" s="1022" t="s">
        <v>794</v>
      </c>
      <c r="U25" s="1022" t="s">
        <v>796</v>
      </c>
      <c r="V25" s="1022" t="s">
        <v>794</v>
      </c>
      <c r="W25" s="99"/>
      <c r="X25" s="94"/>
      <c r="Y25" s="95"/>
      <c r="Z25" s="95"/>
      <c r="AA25" s="70"/>
    </row>
    <row r="26" spans="1:27" ht="12.95" customHeight="1">
      <c r="A26" s="73"/>
      <c r="B26" s="73"/>
      <c r="C26" s="73"/>
      <c r="D26" s="69" t="s">
        <v>540</v>
      </c>
      <c r="E26" s="71"/>
      <c r="F26" s="1022">
        <v>14</v>
      </c>
      <c r="G26" s="1022" t="s">
        <v>794</v>
      </c>
      <c r="H26" s="1022" t="s">
        <v>732</v>
      </c>
      <c r="I26" s="1022" t="s">
        <v>732</v>
      </c>
      <c r="J26" s="1022" t="s">
        <v>732</v>
      </c>
      <c r="K26" s="1022" t="s">
        <v>732</v>
      </c>
      <c r="L26" s="1022" t="s">
        <v>732</v>
      </c>
      <c r="M26" s="1022" t="s">
        <v>732</v>
      </c>
      <c r="N26" s="1022">
        <v>14</v>
      </c>
      <c r="O26" s="1022">
        <v>1</v>
      </c>
      <c r="P26" s="1022">
        <v>1</v>
      </c>
      <c r="Q26" s="1022">
        <v>5</v>
      </c>
      <c r="R26" s="1022">
        <v>2</v>
      </c>
      <c r="S26" s="1022">
        <v>5</v>
      </c>
      <c r="T26" s="1022" t="s">
        <v>796</v>
      </c>
      <c r="U26" s="1022" t="s">
        <v>796</v>
      </c>
      <c r="V26" s="1022" t="s">
        <v>796</v>
      </c>
      <c r="W26" s="99"/>
      <c r="X26" s="94"/>
      <c r="Y26" s="95"/>
      <c r="Z26" s="95"/>
      <c r="AA26" s="70"/>
    </row>
    <row r="27" spans="1:27" ht="12.95" customHeight="1">
      <c r="A27" s="73"/>
      <c r="B27" s="73"/>
      <c r="C27" s="73"/>
      <c r="D27" s="933" t="s">
        <v>740</v>
      </c>
      <c r="E27" s="71"/>
      <c r="F27" s="1022">
        <v>1</v>
      </c>
      <c r="G27" s="1022" t="s">
        <v>743</v>
      </c>
      <c r="H27" s="1022" t="s">
        <v>732</v>
      </c>
      <c r="I27" s="1022" t="s">
        <v>732</v>
      </c>
      <c r="J27" s="1022" t="s">
        <v>732</v>
      </c>
      <c r="K27" s="1022" t="s">
        <v>746</v>
      </c>
      <c r="L27" s="1022" t="s">
        <v>732</v>
      </c>
      <c r="M27" s="1022" t="s">
        <v>732</v>
      </c>
      <c r="N27" s="1022">
        <v>1</v>
      </c>
      <c r="O27" s="1022" t="s">
        <v>56</v>
      </c>
      <c r="P27" s="1022" t="s">
        <v>56</v>
      </c>
      <c r="Q27" s="1022">
        <v>1</v>
      </c>
      <c r="R27" s="1022" t="s">
        <v>56</v>
      </c>
      <c r="S27" s="1022" t="s">
        <v>56</v>
      </c>
      <c r="T27" s="1022" t="s">
        <v>56</v>
      </c>
      <c r="U27" s="1022" t="s">
        <v>56</v>
      </c>
      <c r="V27" s="1022" t="s">
        <v>56</v>
      </c>
      <c r="W27" s="99"/>
      <c r="X27" s="94"/>
      <c r="Y27" s="95"/>
      <c r="Z27" s="95"/>
      <c r="AA27" s="70"/>
    </row>
    <row r="28" spans="1:27" ht="12.95" customHeight="1">
      <c r="A28" s="73"/>
      <c r="B28" s="73"/>
      <c r="C28" s="73"/>
      <c r="D28" s="1005" t="s">
        <v>741</v>
      </c>
      <c r="E28" s="71"/>
      <c r="F28" s="1022" t="s">
        <v>732</v>
      </c>
      <c r="G28" s="1022" t="s">
        <v>732</v>
      </c>
      <c r="H28" s="1022" t="s">
        <v>746</v>
      </c>
      <c r="I28" s="1022" t="s">
        <v>732</v>
      </c>
      <c r="J28" s="1022" t="s">
        <v>732</v>
      </c>
      <c r="K28" s="1022" t="s">
        <v>746</v>
      </c>
      <c r="L28" s="1022" t="s">
        <v>746</v>
      </c>
      <c r="M28" s="1022" t="s">
        <v>732</v>
      </c>
      <c r="N28" s="1022" t="s">
        <v>56</v>
      </c>
      <c r="O28" s="1022" t="s">
        <v>56</v>
      </c>
      <c r="P28" s="1022" t="s">
        <v>56</v>
      </c>
      <c r="Q28" s="1022" t="s">
        <v>56</v>
      </c>
      <c r="R28" s="1022" t="s">
        <v>56</v>
      </c>
      <c r="S28" s="1022" t="s">
        <v>56</v>
      </c>
      <c r="T28" s="1022" t="s">
        <v>56</v>
      </c>
      <c r="U28" s="1022" t="s">
        <v>56</v>
      </c>
      <c r="V28" s="1022" t="s">
        <v>56</v>
      </c>
      <c r="W28" s="99"/>
      <c r="X28" s="94"/>
      <c r="Y28" s="95"/>
      <c r="Z28" s="95"/>
      <c r="AA28" s="70"/>
    </row>
    <row r="29" spans="1:27" s="80" customFormat="1" ht="12.75" customHeight="1">
      <c r="A29" s="96"/>
      <c r="B29" s="96"/>
      <c r="D29" s="934" t="s">
        <v>516</v>
      </c>
      <c r="E29" s="98"/>
      <c r="F29" s="1022" t="s">
        <v>732</v>
      </c>
      <c r="G29" s="1022" t="s">
        <v>732</v>
      </c>
      <c r="H29" s="1022" t="s">
        <v>732</v>
      </c>
      <c r="I29" s="1022" t="s">
        <v>732</v>
      </c>
      <c r="J29" s="1022" t="s">
        <v>746</v>
      </c>
      <c r="K29" s="1022" t="s">
        <v>732</v>
      </c>
      <c r="L29" s="1022" t="s">
        <v>747</v>
      </c>
      <c r="M29" s="1022" t="s">
        <v>732</v>
      </c>
      <c r="N29" s="1022" t="s">
        <v>56</v>
      </c>
      <c r="O29" s="1022" t="s">
        <v>56</v>
      </c>
      <c r="P29" s="1022" t="s">
        <v>56</v>
      </c>
      <c r="Q29" s="1022" t="s">
        <v>56</v>
      </c>
      <c r="R29" s="1022" t="s">
        <v>56</v>
      </c>
      <c r="S29" s="1022" t="s">
        <v>56</v>
      </c>
      <c r="T29" s="1022" t="s">
        <v>56</v>
      </c>
      <c r="U29" s="1022" t="s">
        <v>56</v>
      </c>
      <c r="V29" s="1022" t="s">
        <v>56</v>
      </c>
      <c r="W29" s="72">
        <v>0</v>
      </c>
      <c r="X29" s="94"/>
      <c r="Y29" s="95"/>
      <c r="Z29" s="95"/>
      <c r="AA29" s="100"/>
    </row>
    <row r="30" spans="1:27" s="80" customFormat="1" ht="18" customHeight="1">
      <c r="A30" s="96"/>
      <c r="B30" s="96"/>
      <c r="C30" s="1090" t="s">
        <v>72</v>
      </c>
      <c r="D30" s="1090"/>
      <c r="E30" s="98"/>
      <c r="F30" s="1022">
        <v>52</v>
      </c>
      <c r="G30" s="1022">
        <v>9</v>
      </c>
      <c r="H30" s="1022">
        <v>3</v>
      </c>
      <c r="I30" s="1022" t="s">
        <v>794</v>
      </c>
      <c r="J30" s="1022" t="s">
        <v>794</v>
      </c>
      <c r="K30" s="1022">
        <v>4</v>
      </c>
      <c r="L30" s="1022">
        <v>1</v>
      </c>
      <c r="M30" s="1022">
        <v>1</v>
      </c>
      <c r="N30" s="1022">
        <v>43</v>
      </c>
      <c r="O30" s="1022">
        <v>7</v>
      </c>
      <c r="P30" s="1022">
        <v>5</v>
      </c>
      <c r="Q30" s="1022">
        <v>12</v>
      </c>
      <c r="R30" s="1022">
        <v>8</v>
      </c>
      <c r="S30" s="1022">
        <v>7</v>
      </c>
      <c r="T30" s="1022">
        <v>1</v>
      </c>
      <c r="U30" s="1022">
        <v>1</v>
      </c>
      <c r="V30" s="1022">
        <v>2</v>
      </c>
      <c r="W30" s="99"/>
      <c r="X30" s="94"/>
      <c r="Y30" s="95"/>
      <c r="Z30" s="95"/>
      <c r="AA30" s="100"/>
    </row>
    <row r="31" spans="1:27" s="80" customFormat="1" ht="15" customHeight="1">
      <c r="A31" s="96"/>
      <c r="B31" s="96"/>
      <c r="C31" s="1004"/>
      <c r="D31" s="1004" t="s">
        <v>744</v>
      </c>
      <c r="E31" s="98"/>
      <c r="F31" s="1022" t="s">
        <v>745</v>
      </c>
      <c r="G31" s="1022" t="s">
        <v>732</v>
      </c>
      <c r="H31" s="1022" t="s">
        <v>732</v>
      </c>
      <c r="I31" s="1022" t="s">
        <v>732</v>
      </c>
      <c r="J31" s="1022" t="s">
        <v>732</v>
      </c>
      <c r="K31" s="1022" t="s">
        <v>732</v>
      </c>
      <c r="L31" s="1022" t="s">
        <v>732</v>
      </c>
      <c r="M31" s="1022" t="s">
        <v>732</v>
      </c>
      <c r="N31" s="1022" t="s">
        <v>732</v>
      </c>
      <c r="O31" s="1022" t="s">
        <v>732</v>
      </c>
      <c r="P31" s="1022" t="s">
        <v>732</v>
      </c>
      <c r="Q31" s="1022" t="s">
        <v>732</v>
      </c>
      <c r="R31" s="1022" t="s">
        <v>732</v>
      </c>
      <c r="S31" s="1022" t="s">
        <v>732</v>
      </c>
      <c r="T31" s="1022" t="s">
        <v>732</v>
      </c>
      <c r="U31" s="1022" t="s">
        <v>732</v>
      </c>
      <c r="V31" s="1022" t="s">
        <v>732</v>
      </c>
      <c r="W31" s="99"/>
      <c r="X31" s="94"/>
      <c r="Y31" s="95"/>
      <c r="Z31" s="95"/>
      <c r="AA31" s="100"/>
    </row>
    <row r="32" spans="1:27" ht="12.75" customHeight="1">
      <c r="A32" s="73"/>
      <c r="B32" s="73"/>
      <c r="C32" s="73"/>
      <c r="D32" s="74" t="s">
        <v>73</v>
      </c>
      <c r="E32" s="71"/>
      <c r="F32" s="1022">
        <v>33</v>
      </c>
      <c r="G32" s="1022">
        <v>7</v>
      </c>
      <c r="H32" s="1022">
        <v>3</v>
      </c>
      <c r="I32" s="1022" t="s">
        <v>794</v>
      </c>
      <c r="J32" s="1022" t="s">
        <v>794</v>
      </c>
      <c r="K32" s="1022">
        <v>3</v>
      </c>
      <c r="L32" s="1022">
        <v>1</v>
      </c>
      <c r="M32" s="1022" t="s">
        <v>794</v>
      </c>
      <c r="N32" s="1022">
        <v>26</v>
      </c>
      <c r="O32" s="1022">
        <v>3</v>
      </c>
      <c r="P32" s="1022">
        <v>1</v>
      </c>
      <c r="Q32" s="1022">
        <v>9</v>
      </c>
      <c r="R32" s="1022">
        <v>4</v>
      </c>
      <c r="S32" s="1022">
        <v>6</v>
      </c>
      <c r="T32" s="1022">
        <v>1</v>
      </c>
      <c r="U32" s="1022" t="s">
        <v>794</v>
      </c>
      <c r="V32" s="1022">
        <v>2</v>
      </c>
      <c r="W32" s="99"/>
      <c r="X32" s="94"/>
      <c r="Y32" s="95"/>
      <c r="Z32" s="95"/>
      <c r="AA32" s="70"/>
    </row>
    <row r="33" spans="1:27" ht="12.95" customHeight="1">
      <c r="A33" s="73"/>
      <c r="B33" s="73"/>
      <c r="C33" s="73"/>
      <c r="D33" s="74" t="s">
        <v>74</v>
      </c>
      <c r="E33" s="71"/>
      <c r="F33" s="1022">
        <v>8</v>
      </c>
      <c r="G33" s="1022" t="s">
        <v>732</v>
      </c>
      <c r="H33" s="1022" t="s">
        <v>732</v>
      </c>
      <c r="I33" s="1022" t="s">
        <v>732</v>
      </c>
      <c r="J33" s="1022" t="s">
        <v>732</v>
      </c>
      <c r="K33" s="1022" t="s">
        <v>732</v>
      </c>
      <c r="L33" s="1022" t="s">
        <v>732</v>
      </c>
      <c r="M33" s="1022" t="s">
        <v>732</v>
      </c>
      <c r="N33" s="1022">
        <v>8</v>
      </c>
      <c r="O33" s="1022">
        <v>1</v>
      </c>
      <c r="P33" s="1022">
        <v>1</v>
      </c>
      <c r="Q33" s="1022">
        <v>3</v>
      </c>
      <c r="R33" s="1022">
        <v>2</v>
      </c>
      <c r="S33" s="1022" t="s">
        <v>794</v>
      </c>
      <c r="T33" s="1022" t="s">
        <v>792</v>
      </c>
      <c r="U33" s="1022">
        <v>1</v>
      </c>
      <c r="V33" s="1022" t="s">
        <v>732</v>
      </c>
      <c r="W33" s="99"/>
      <c r="X33" s="94"/>
      <c r="Y33" s="95"/>
      <c r="Z33" s="95"/>
      <c r="AA33" s="70"/>
    </row>
    <row r="34" spans="1:27" ht="12.95" customHeight="1">
      <c r="A34" s="73"/>
      <c r="B34" s="73"/>
      <c r="C34" s="73"/>
      <c r="D34" s="102" t="s">
        <v>75</v>
      </c>
      <c r="E34" s="71"/>
      <c r="F34" s="1022">
        <v>11</v>
      </c>
      <c r="G34" s="1022">
        <v>2</v>
      </c>
      <c r="H34" s="1022" t="s">
        <v>732</v>
      </c>
      <c r="I34" s="1022" t="s">
        <v>732</v>
      </c>
      <c r="J34" s="1022" t="s">
        <v>732</v>
      </c>
      <c r="K34" s="1022">
        <v>1</v>
      </c>
      <c r="L34" s="1022" t="s">
        <v>732</v>
      </c>
      <c r="M34" s="1022">
        <v>1</v>
      </c>
      <c r="N34" s="1022">
        <v>9</v>
      </c>
      <c r="O34" s="1022">
        <v>3</v>
      </c>
      <c r="P34" s="1022">
        <v>3</v>
      </c>
      <c r="Q34" s="1022" t="s">
        <v>794</v>
      </c>
      <c r="R34" s="1022">
        <v>2</v>
      </c>
      <c r="S34" s="1022">
        <v>1</v>
      </c>
      <c r="T34" s="1022" t="s">
        <v>732</v>
      </c>
      <c r="U34" s="1022" t="s">
        <v>732</v>
      </c>
      <c r="V34" s="1022" t="s">
        <v>732</v>
      </c>
      <c r="W34" s="99"/>
      <c r="X34" s="94"/>
      <c r="Y34" s="95"/>
      <c r="Z34" s="95"/>
      <c r="AA34" s="70"/>
    </row>
    <row r="35" spans="1:27" ht="18" customHeight="1">
      <c r="A35" s="73"/>
      <c r="B35" s="73"/>
      <c r="C35" s="1091" t="s">
        <v>76</v>
      </c>
      <c r="D35" s="1091"/>
      <c r="E35" s="71"/>
      <c r="F35" s="1022">
        <v>223</v>
      </c>
      <c r="G35" s="1022">
        <v>46</v>
      </c>
      <c r="H35" s="1022">
        <v>12</v>
      </c>
      <c r="I35" s="1022">
        <v>10</v>
      </c>
      <c r="J35" s="1022">
        <v>3</v>
      </c>
      <c r="K35" s="1022">
        <v>9</v>
      </c>
      <c r="L35" s="1022">
        <v>7</v>
      </c>
      <c r="M35" s="1022">
        <v>5</v>
      </c>
      <c r="N35" s="1022">
        <v>177</v>
      </c>
      <c r="O35" s="1022">
        <v>30</v>
      </c>
      <c r="P35" s="1022">
        <v>16</v>
      </c>
      <c r="Q35" s="1022">
        <v>36</v>
      </c>
      <c r="R35" s="1022">
        <v>35</v>
      </c>
      <c r="S35" s="1022">
        <v>23</v>
      </c>
      <c r="T35" s="1022">
        <v>11</v>
      </c>
      <c r="U35" s="1022">
        <v>6</v>
      </c>
      <c r="V35" s="1022">
        <v>20</v>
      </c>
      <c r="W35" s="99"/>
      <c r="X35" s="94"/>
      <c r="Y35" s="95"/>
      <c r="Z35" s="95"/>
      <c r="AA35" s="70"/>
    </row>
    <row r="36" spans="1:27" ht="3.95" customHeight="1">
      <c r="A36" s="75"/>
      <c r="B36" s="75"/>
      <c r="C36" s="75"/>
      <c r="D36" s="75"/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5"/>
    </row>
    <row r="37" spans="1:27" ht="14.25" customHeight="1">
      <c r="B37" s="63" t="s">
        <v>501</v>
      </c>
    </row>
    <row r="38" spans="1:27" ht="9.9499999999999993" customHeight="1">
      <c r="H38" s="80"/>
      <c r="I38" s="80"/>
      <c r="J38" s="80"/>
      <c r="K38" s="80"/>
      <c r="L38" s="80"/>
      <c r="M38" s="80"/>
      <c r="O38" s="80"/>
      <c r="P38" s="80"/>
      <c r="Q38" s="80"/>
      <c r="R38" s="80"/>
      <c r="S38" s="80"/>
      <c r="T38" s="80"/>
      <c r="U38" s="80"/>
      <c r="V38" s="80"/>
    </row>
    <row r="39" spans="1:27" ht="9.9499999999999993" customHeight="1">
      <c r="H39" s="80"/>
      <c r="I39" s="80"/>
      <c r="J39" s="80"/>
      <c r="K39" s="80"/>
      <c r="L39" s="80"/>
      <c r="M39" s="80"/>
      <c r="O39" s="80"/>
      <c r="P39" s="80"/>
      <c r="Q39" s="80"/>
      <c r="R39" s="80"/>
      <c r="S39" s="80"/>
      <c r="T39" s="80"/>
      <c r="U39" s="80"/>
      <c r="V39" s="80"/>
    </row>
    <row r="40" spans="1:27" ht="9.9499999999999993" customHeight="1">
      <c r="H40" s="80"/>
      <c r="I40" s="80"/>
      <c r="J40" s="80"/>
      <c r="K40" s="80"/>
      <c r="L40" s="80"/>
      <c r="M40" s="80"/>
      <c r="O40" s="80"/>
      <c r="P40" s="80"/>
      <c r="Q40" s="80"/>
      <c r="R40" s="80"/>
      <c r="S40" s="80"/>
      <c r="T40" s="80"/>
      <c r="U40" s="80"/>
      <c r="V40" s="80"/>
    </row>
    <row r="41" spans="1:27" ht="9.9499999999999993" customHeight="1">
      <c r="H41" s="80"/>
      <c r="I41" s="80"/>
      <c r="J41" s="80"/>
      <c r="K41" s="80"/>
      <c r="L41" s="80"/>
      <c r="M41" s="80"/>
      <c r="O41" s="80"/>
      <c r="P41" s="80"/>
      <c r="Q41" s="80"/>
      <c r="R41" s="80"/>
      <c r="S41" s="80"/>
      <c r="T41" s="80"/>
      <c r="U41" s="80"/>
      <c r="V41" s="80"/>
    </row>
    <row r="42" spans="1:27" ht="9.9499999999999993" customHeight="1">
      <c r="H42" s="80"/>
      <c r="I42" s="80"/>
      <c r="J42" s="80"/>
      <c r="K42" s="80"/>
      <c r="L42" s="80"/>
      <c r="M42" s="80"/>
      <c r="O42" s="80"/>
      <c r="P42" s="80"/>
      <c r="Q42" s="80"/>
      <c r="R42" s="80"/>
      <c r="S42" s="80"/>
      <c r="T42" s="80"/>
      <c r="U42" s="80"/>
      <c r="V42" s="80"/>
    </row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4" ht="9.9499999999999993" customHeight="1"/>
    <row r="65" ht="9.9499999999999993" customHeight="1"/>
  </sheetData>
  <mergeCells count="24"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  <mergeCell ref="J5:J6"/>
    <mergeCell ref="K5:K6"/>
    <mergeCell ref="C30:D30"/>
    <mergeCell ref="C35:D35"/>
    <mergeCell ref="C8:D8"/>
    <mergeCell ref="C13:D13"/>
    <mergeCell ref="C19:D19"/>
    <mergeCell ref="C23:D23"/>
  </mergeCells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view="pageBreakPreview" zoomScaleNormal="110" zoomScaleSheetLayoutView="100" workbookViewId="0">
      <selection activeCell="P46" sqref="P46"/>
    </sheetView>
  </sheetViews>
  <sheetFormatPr defaultColWidth="12.140625" defaultRowHeight="12" customHeight="1"/>
  <cols>
    <col min="1" max="1" width="0.28515625" style="80" customWidth="1"/>
    <col min="2" max="3" width="2.7109375" style="80" customWidth="1"/>
    <col min="4" max="4" width="11.42578125" style="80" customWidth="1"/>
    <col min="5" max="5" width="0.28515625" style="80" customWidth="1"/>
    <col min="6" max="6" width="7.7109375" style="80" bestFit="1" customWidth="1"/>
    <col min="7" max="17" width="5.7109375" style="80" customWidth="1"/>
    <col min="18" max="18" width="6.42578125" style="80" customWidth="1"/>
    <col min="19" max="19" width="0.28515625" style="111" customWidth="1"/>
    <col min="20" max="20" width="0.28515625" style="112" customWidth="1"/>
    <col min="21" max="21" width="0.28515625" style="111" customWidth="1"/>
    <col min="22" max="32" width="5.7109375" style="80" customWidth="1"/>
    <col min="33" max="33" width="6.42578125" style="80" customWidth="1"/>
    <col min="34" max="34" width="5.7109375" style="80" customWidth="1"/>
    <col min="35" max="35" width="5.7109375" style="112" customWidth="1"/>
    <col min="36" max="37" width="0.28515625" style="112" customWidth="1"/>
    <col min="38" max="39" width="2.7109375" style="112" customWidth="1"/>
    <col min="40" max="40" width="11.42578125" style="112" customWidth="1"/>
    <col min="41" max="41" width="0.28515625" style="112" customWidth="1"/>
    <col min="42" max="42" width="3.42578125" style="80" bestFit="1" customWidth="1"/>
    <col min="43" max="43" width="2.5703125" style="80" bestFit="1" customWidth="1"/>
    <col min="44" max="44" width="4.28515625" style="80" bestFit="1" customWidth="1"/>
    <col min="45" max="45" width="2.5703125" style="80" bestFit="1" customWidth="1"/>
    <col min="46" max="46" width="4.28515625" style="80" bestFit="1" customWidth="1"/>
    <col min="47" max="47" width="2.5703125" style="80" bestFit="1" customWidth="1"/>
    <col min="48" max="48" width="4.28515625" style="80" bestFit="1" customWidth="1"/>
    <col min="49" max="49" width="2.5703125" style="80" bestFit="1" customWidth="1"/>
    <col min="50" max="50" width="6.140625" style="80" bestFit="1" customWidth="1"/>
    <col min="51" max="51" width="2.5703125" style="80" bestFit="1" customWidth="1"/>
    <col min="52" max="16384" width="12.140625" style="80"/>
  </cols>
  <sheetData>
    <row r="1" spans="1:51" s="76" customFormat="1" ht="24" customHeight="1">
      <c r="K1" s="106" t="s">
        <v>542</v>
      </c>
      <c r="L1" s="107" t="s">
        <v>754</v>
      </c>
      <c r="M1" s="107"/>
      <c r="N1" s="106"/>
      <c r="O1" s="107"/>
      <c r="S1" s="108"/>
      <c r="T1" s="109"/>
      <c r="U1" s="108"/>
      <c r="W1" s="107" t="s">
        <v>470</v>
      </c>
      <c r="Z1" s="110"/>
      <c r="AI1" s="109"/>
      <c r="AJ1" s="109"/>
      <c r="AK1" s="109"/>
      <c r="AL1" s="109"/>
      <c r="AM1" s="109"/>
      <c r="AN1" s="109"/>
      <c r="AO1" s="109"/>
    </row>
    <row r="2" spans="1:51" ht="8.1" customHeight="1">
      <c r="F2" s="79"/>
      <c r="Z2" s="113"/>
    </row>
    <row r="3" spans="1:51" s="81" customFormat="1" ht="12" customHeight="1" thickBot="1">
      <c r="C3" s="81" t="s">
        <v>770</v>
      </c>
      <c r="S3" s="114"/>
      <c r="T3" s="114"/>
      <c r="U3" s="114"/>
      <c r="AI3" s="1102" t="s">
        <v>509</v>
      </c>
      <c r="AJ3" s="1102"/>
      <c r="AK3" s="1102"/>
      <c r="AL3" s="1102"/>
      <c r="AM3" s="1102"/>
      <c r="AN3" s="1102"/>
      <c r="AO3" s="114"/>
    </row>
    <row r="4" spans="1:51" s="81" customFormat="1" ht="12" customHeight="1">
      <c r="A4" s="115"/>
      <c r="B4" s="115"/>
      <c r="C4" s="115"/>
      <c r="D4" s="115"/>
      <c r="E4" s="116"/>
      <c r="F4" s="1099" t="s">
        <v>77</v>
      </c>
      <c r="G4" s="84" t="s">
        <v>455</v>
      </c>
      <c r="H4" s="117"/>
      <c r="I4" s="117"/>
      <c r="J4" s="117"/>
      <c r="K4" s="117"/>
      <c r="L4" s="84" t="s">
        <v>456</v>
      </c>
      <c r="M4" s="117"/>
      <c r="N4" s="117"/>
      <c r="O4" s="117"/>
      <c r="P4" s="117"/>
      <c r="Q4" s="117"/>
      <c r="R4" s="1113" t="s">
        <v>457</v>
      </c>
      <c r="S4" s="937"/>
      <c r="T4" s="118"/>
      <c r="U4" s="119"/>
      <c r="V4" s="117" t="s">
        <v>78</v>
      </c>
      <c r="W4" s="117"/>
      <c r="X4" s="117"/>
      <c r="Y4" s="84" t="s">
        <v>459</v>
      </c>
      <c r="Z4" s="117"/>
      <c r="AA4" s="117"/>
      <c r="AB4" s="117"/>
      <c r="AC4" s="84" t="s">
        <v>543</v>
      </c>
      <c r="AD4" s="117"/>
      <c r="AE4" s="117"/>
      <c r="AF4" s="117"/>
      <c r="AG4" s="117"/>
      <c r="AH4" s="117"/>
      <c r="AI4" s="117"/>
      <c r="AJ4" s="119"/>
      <c r="AK4" s="120"/>
      <c r="AL4" s="115"/>
      <c r="AM4" s="115"/>
      <c r="AN4" s="115"/>
      <c r="AO4" s="115"/>
    </row>
    <row r="5" spans="1:51" s="126" customFormat="1" ht="12" customHeight="1">
      <c r="A5" s="121"/>
      <c r="B5" s="121"/>
      <c r="C5" s="121"/>
      <c r="D5" s="121"/>
      <c r="E5" s="122"/>
      <c r="F5" s="1100"/>
      <c r="G5" s="1095" t="s">
        <v>39</v>
      </c>
      <c r="H5" s="1095" t="s">
        <v>79</v>
      </c>
      <c r="I5" s="1095" t="s">
        <v>80</v>
      </c>
      <c r="J5" s="1095" t="s">
        <v>81</v>
      </c>
      <c r="K5" s="1105" t="s">
        <v>799</v>
      </c>
      <c r="L5" s="1095" t="s">
        <v>39</v>
      </c>
      <c r="M5" s="1118" t="s">
        <v>458</v>
      </c>
      <c r="N5" s="1095" t="s">
        <v>82</v>
      </c>
      <c r="O5" s="1095" t="s">
        <v>83</v>
      </c>
      <c r="P5" s="1095" t="s">
        <v>84</v>
      </c>
      <c r="Q5" s="1121" t="s">
        <v>85</v>
      </c>
      <c r="R5" s="1114"/>
      <c r="S5" s="936"/>
      <c r="T5" s="124"/>
      <c r="U5" s="125"/>
      <c r="V5" s="1115" t="s">
        <v>39</v>
      </c>
      <c r="W5" s="1095" t="s">
        <v>86</v>
      </c>
      <c r="X5" s="1095" t="s">
        <v>87</v>
      </c>
      <c r="Y5" s="1095" t="s">
        <v>39</v>
      </c>
      <c r="Z5" s="1095" t="s">
        <v>88</v>
      </c>
      <c r="AA5" s="1108" t="s">
        <v>89</v>
      </c>
      <c r="AB5" s="1109"/>
      <c r="AC5" s="1095" t="s">
        <v>39</v>
      </c>
      <c r="AD5" s="1127" t="s">
        <v>90</v>
      </c>
      <c r="AE5" s="1105" t="s">
        <v>523</v>
      </c>
      <c r="AF5" s="1105" t="s">
        <v>91</v>
      </c>
      <c r="AG5" s="1124" t="s">
        <v>92</v>
      </c>
      <c r="AH5" s="1105" t="s">
        <v>524</v>
      </c>
      <c r="AI5" s="1121" t="s">
        <v>87</v>
      </c>
      <c r="AJ5" s="121"/>
      <c r="AK5" s="123"/>
      <c r="AL5" s="121"/>
      <c r="AM5" s="121"/>
      <c r="AN5" s="121"/>
      <c r="AO5" s="121"/>
    </row>
    <row r="6" spans="1:51" s="126" customFormat="1" ht="12" customHeight="1">
      <c r="A6" s="121"/>
      <c r="B6" s="121"/>
      <c r="C6" s="121"/>
      <c r="D6" s="121"/>
      <c r="E6" s="122"/>
      <c r="F6" s="1100"/>
      <c r="G6" s="1104"/>
      <c r="H6" s="1104"/>
      <c r="I6" s="1104"/>
      <c r="J6" s="1104"/>
      <c r="K6" s="1106"/>
      <c r="L6" s="1104"/>
      <c r="M6" s="1119"/>
      <c r="N6" s="1104"/>
      <c r="O6" s="1104"/>
      <c r="P6" s="1104"/>
      <c r="Q6" s="1122"/>
      <c r="R6" s="1114"/>
      <c r="S6" s="936"/>
      <c r="T6" s="124"/>
      <c r="U6" s="125"/>
      <c r="V6" s="1116"/>
      <c r="W6" s="1104"/>
      <c r="X6" s="1104"/>
      <c r="Y6" s="1104"/>
      <c r="Z6" s="1104"/>
      <c r="AA6" s="1110"/>
      <c r="AB6" s="1111"/>
      <c r="AC6" s="1104"/>
      <c r="AD6" s="1128"/>
      <c r="AE6" s="1106"/>
      <c r="AF6" s="1106"/>
      <c r="AG6" s="1125"/>
      <c r="AH6" s="1106"/>
      <c r="AI6" s="1122"/>
      <c r="AJ6" s="121"/>
      <c r="AK6" s="123"/>
      <c r="AL6" s="121"/>
      <c r="AM6" s="121"/>
      <c r="AN6" s="121"/>
      <c r="AO6" s="121"/>
    </row>
    <row r="7" spans="1:51" s="126" customFormat="1" ht="12" customHeight="1">
      <c r="A7" s="129"/>
      <c r="B7" s="129"/>
      <c r="C7" s="129"/>
      <c r="D7" s="129"/>
      <c r="E7" s="128"/>
      <c r="F7" s="1101"/>
      <c r="G7" s="1096"/>
      <c r="H7" s="1096"/>
      <c r="I7" s="1096"/>
      <c r="J7" s="1096"/>
      <c r="K7" s="1107"/>
      <c r="L7" s="1096"/>
      <c r="M7" s="1120"/>
      <c r="N7" s="1096"/>
      <c r="O7" s="1096"/>
      <c r="P7" s="1096"/>
      <c r="Q7" s="1123"/>
      <c r="R7" s="1110"/>
      <c r="S7" s="936"/>
      <c r="T7" s="124"/>
      <c r="U7" s="131"/>
      <c r="V7" s="1117"/>
      <c r="W7" s="1096"/>
      <c r="X7" s="1096"/>
      <c r="Y7" s="1096"/>
      <c r="Z7" s="1096"/>
      <c r="AA7" s="130" t="s">
        <v>93</v>
      </c>
      <c r="AB7" s="130" t="s">
        <v>94</v>
      </c>
      <c r="AC7" s="1096"/>
      <c r="AD7" s="1129"/>
      <c r="AE7" s="1107"/>
      <c r="AF7" s="1107"/>
      <c r="AG7" s="1126"/>
      <c r="AH7" s="1107"/>
      <c r="AI7" s="1123"/>
      <c r="AJ7" s="129"/>
      <c r="AK7" s="127"/>
      <c r="AL7" s="129"/>
      <c r="AM7" s="129"/>
      <c r="AN7" s="129"/>
      <c r="AO7" s="129"/>
    </row>
    <row r="8" spans="1:51" s="95" customFormat="1" ht="18" customHeight="1">
      <c r="A8" s="91"/>
      <c r="B8" s="1112" t="s">
        <v>95</v>
      </c>
      <c r="C8" s="1112"/>
      <c r="D8" s="1112"/>
      <c r="E8" s="92"/>
      <c r="F8" s="137">
        <v>8737</v>
      </c>
      <c r="G8" s="137">
        <v>34</v>
      </c>
      <c r="H8" s="137">
        <v>13</v>
      </c>
      <c r="I8" s="137">
        <v>6</v>
      </c>
      <c r="J8" s="137">
        <v>5</v>
      </c>
      <c r="K8" s="137">
        <v>10</v>
      </c>
      <c r="L8" s="137">
        <v>463</v>
      </c>
      <c r="M8" s="137" t="s">
        <v>748</v>
      </c>
      <c r="N8" s="137">
        <v>200</v>
      </c>
      <c r="O8" s="137">
        <v>201</v>
      </c>
      <c r="P8" s="137">
        <v>41</v>
      </c>
      <c r="Q8" s="137">
        <v>21</v>
      </c>
      <c r="R8" s="137">
        <v>6110</v>
      </c>
      <c r="S8" s="862"/>
      <c r="T8" s="137"/>
      <c r="U8" s="137"/>
      <c r="V8" s="137">
        <v>596</v>
      </c>
      <c r="W8" s="137">
        <v>559</v>
      </c>
      <c r="X8" s="137">
        <v>37</v>
      </c>
      <c r="Y8" s="137">
        <v>103</v>
      </c>
      <c r="Z8" s="137" t="s">
        <v>732</v>
      </c>
      <c r="AA8" s="137">
        <v>72</v>
      </c>
      <c r="AB8" s="137">
        <v>31</v>
      </c>
      <c r="AC8" s="137">
        <v>1431</v>
      </c>
      <c r="AD8" s="137">
        <v>168</v>
      </c>
      <c r="AE8" s="137">
        <v>17</v>
      </c>
      <c r="AF8" s="137">
        <v>166</v>
      </c>
      <c r="AG8" s="137">
        <v>1</v>
      </c>
      <c r="AH8" s="137">
        <v>994</v>
      </c>
      <c r="AI8" s="137">
        <v>85</v>
      </c>
      <c r="AJ8" s="138"/>
      <c r="AK8" s="132"/>
      <c r="AL8" s="1131" t="s">
        <v>95</v>
      </c>
      <c r="AM8" s="1131"/>
      <c r="AN8" s="1131"/>
      <c r="AO8" s="91"/>
      <c r="AP8" s="100"/>
      <c r="AQ8" s="100"/>
    </row>
    <row r="9" spans="1:51" s="95" customFormat="1" ht="18" customHeight="1">
      <c r="A9" s="91"/>
      <c r="B9" s="91"/>
      <c r="C9" s="1103" t="s">
        <v>750</v>
      </c>
      <c r="D9" s="1103"/>
      <c r="E9" s="92"/>
      <c r="F9" s="137">
        <v>8292</v>
      </c>
      <c r="G9" s="137">
        <v>33</v>
      </c>
      <c r="H9" s="137">
        <f>SUM(H10:H22)</f>
        <v>12</v>
      </c>
      <c r="I9" s="137">
        <f>SUM(I10:I22)</f>
        <v>6</v>
      </c>
      <c r="J9" s="137">
        <f>SUM(J10:J22)</f>
        <v>5</v>
      </c>
      <c r="K9" s="137">
        <f>SUM(K10:K22)</f>
        <v>10</v>
      </c>
      <c r="L9" s="137">
        <f t="shared" ref="L9:R9" si="0">SUM(L10:L22)</f>
        <v>444</v>
      </c>
      <c r="M9" s="137">
        <f t="shared" si="0"/>
        <v>0</v>
      </c>
      <c r="N9" s="137">
        <f t="shared" si="0"/>
        <v>193</v>
      </c>
      <c r="O9" s="137">
        <f t="shared" si="0"/>
        <v>193</v>
      </c>
      <c r="P9" s="137">
        <f t="shared" si="0"/>
        <v>37</v>
      </c>
      <c r="Q9" s="137">
        <f t="shared" si="0"/>
        <v>21</v>
      </c>
      <c r="R9" s="137">
        <f t="shared" si="0"/>
        <v>5782</v>
      </c>
      <c r="S9" s="137"/>
      <c r="T9" s="137"/>
      <c r="U9" s="137"/>
      <c r="V9" s="137">
        <f t="shared" ref="V9:AI9" si="1">SUM(V10:V22)</f>
        <v>570</v>
      </c>
      <c r="W9" s="137">
        <f t="shared" si="1"/>
        <v>535</v>
      </c>
      <c r="X9" s="137">
        <f t="shared" si="1"/>
        <v>35</v>
      </c>
      <c r="Y9" s="137">
        <f t="shared" si="1"/>
        <v>95</v>
      </c>
      <c r="Z9" s="137">
        <f t="shared" si="1"/>
        <v>0</v>
      </c>
      <c r="AA9" s="137">
        <f t="shared" si="1"/>
        <v>69</v>
      </c>
      <c r="AB9" s="137">
        <f t="shared" si="1"/>
        <v>26</v>
      </c>
      <c r="AC9" s="137">
        <f t="shared" si="1"/>
        <v>1368</v>
      </c>
      <c r="AD9" s="137">
        <f t="shared" si="1"/>
        <v>161</v>
      </c>
      <c r="AE9" s="137">
        <f t="shared" si="1"/>
        <v>24</v>
      </c>
      <c r="AF9" s="137">
        <f t="shared" si="1"/>
        <v>159</v>
      </c>
      <c r="AG9" s="137">
        <f t="shared" si="1"/>
        <v>0</v>
      </c>
      <c r="AH9" s="137">
        <f t="shared" si="1"/>
        <v>953</v>
      </c>
      <c r="AI9" s="137">
        <f t="shared" si="1"/>
        <v>78</v>
      </c>
      <c r="AJ9" s="138"/>
      <c r="AK9" s="132"/>
      <c r="AL9" s="91"/>
      <c r="AM9" s="1103" t="s">
        <v>750</v>
      </c>
      <c r="AN9" s="1103"/>
      <c r="AO9" s="91"/>
      <c r="AP9" s="100"/>
      <c r="AQ9" s="100"/>
    </row>
    <row r="10" spans="1:51" ht="18" customHeight="1">
      <c r="A10" s="96"/>
      <c r="B10" s="96"/>
      <c r="C10" s="96"/>
      <c r="D10" s="97" t="s">
        <v>96</v>
      </c>
      <c r="E10" s="98"/>
      <c r="F10" s="100">
        <v>2019</v>
      </c>
      <c r="G10" s="100">
        <v>12</v>
      </c>
      <c r="H10" s="100">
        <v>2</v>
      </c>
      <c r="I10" s="100">
        <v>1</v>
      </c>
      <c r="J10" s="100">
        <v>4</v>
      </c>
      <c r="K10" s="100">
        <v>5</v>
      </c>
      <c r="L10" s="100">
        <v>136</v>
      </c>
      <c r="M10" s="100" t="s">
        <v>732</v>
      </c>
      <c r="N10" s="100">
        <v>50</v>
      </c>
      <c r="O10" s="100">
        <v>72</v>
      </c>
      <c r="P10" s="100">
        <v>8</v>
      </c>
      <c r="Q10" s="100">
        <v>6</v>
      </c>
      <c r="R10" s="100">
        <v>1347</v>
      </c>
      <c r="S10" s="133"/>
      <c r="T10" s="96"/>
      <c r="U10" s="133"/>
      <c r="V10" s="100">
        <v>176</v>
      </c>
      <c r="W10" s="100">
        <v>170</v>
      </c>
      <c r="X10" s="100">
        <v>6</v>
      </c>
      <c r="Y10" s="100">
        <v>30</v>
      </c>
      <c r="Z10" s="100" t="s">
        <v>732</v>
      </c>
      <c r="AA10" s="100">
        <v>25</v>
      </c>
      <c r="AB10" s="100">
        <v>5</v>
      </c>
      <c r="AC10" s="100">
        <v>318</v>
      </c>
      <c r="AD10" s="100">
        <v>32</v>
      </c>
      <c r="AE10" s="100">
        <v>8</v>
      </c>
      <c r="AF10" s="100">
        <v>45</v>
      </c>
      <c r="AG10" s="100" t="s">
        <v>732</v>
      </c>
      <c r="AH10" s="100">
        <v>216</v>
      </c>
      <c r="AI10" s="100">
        <v>18</v>
      </c>
      <c r="AJ10" s="96"/>
      <c r="AK10" s="134"/>
      <c r="AL10" s="96"/>
      <c r="AM10" s="96"/>
      <c r="AN10" s="97" t="s">
        <v>96</v>
      </c>
      <c r="AO10" s="133"/>
      <c r="AP10" s="100"/>
      <c r="AQ10" s="100"/>
      <c r="AR10" s="95"/>
      <c r="AS10" s="95"/>
      <c r="AT10" s="95"/>
      <c r="AU10" s="95"/>
      <c r="AV10" s="95"/>
      <c r="AW10" s="95"/>
      <c r="AX10" s="95"/>
      <c r="AY10" s="95"/>
    </row>
    <row r="11" spans="1:51" ht="14.1" customHeight="1">
      <c r="A11" s="96"/>
      <c r="B11" s="96"/>
      <c r="C11" s="96"/>
      <c r="D11" s="97" t="s">
        <v>97</v>
      </c>
      <c r="E11" s="98"/>
      <c r="F11" s="100">
        <v>808</v>
      </c>
      <c r="G11" s="100">
        <v>1</v>
      </c>
      <c r="H11" s="100" t="s">
        <v>798</v>
      </c>
      <c r="I11" s="100">
        <f>-I121</f>
        <v>0</v>
      </c>
      <c r="J11" s="100" t="s">
        <v>800</v>
      </c>
      <c r="K11" s="100">
        <v>1</v>
      </c>
      <c r="L11" s="100">
        <v>21</v>
      </c>
      <c r="M11" s="100" t="s">
        <v>732</v>
      </c>
      <c r="N11" s="100">
        <v>12</v>
      </c>
      <c r="O11" s="100">
        <v>8</v>
      </c>
      <c r="P11" s="100" t="s">
        <v>802</v>
      </c>
      <c r="Q11" s="100">
        <v>1</v>
      </c>
      <c r="R11" s="100">
        <v>628</v>
      </c>
      <c r="S11" s="133"/>
      <c r="T11" s="96"/>
      <c r="U11" s="133"/>
      <c r="V11" s="100">
        <v>36</v>
      </c>
      <c r="W11" s="100">
        <v>32</v>
      </c>
      <c r="X11" s="100">
        <v>4</v>
      </c>
      <c r="Y11" s="100">
        <v>11</v>
      </c>
      <c r="Z11" s="100" t="s">
        <v>732</v>
      </c>
      <c r="AA11" s="100">
        <v>10</v>
      </c>
      <c r="AB11" s="100">
        <v>1</v>
      </c>
      <c r="AC11" s="100">
        <v>111</v>
      </c>
      <c r="AD11" s="100">
        <v>12</v>
      </c>
      <c r="AE11" s="100">
        <v>7</v>
      </c>
      <c r="AF11" s="100">
        <v>9</v>
      </c>
      <c r="AG11" s="100" t="s">
        <v>732</v>
      </c>
      <c r="AH11" s="100">
        <v>87</v>
      </c>
      <c r="AI11" s="100">
        <v>1</v>
      </c>
      <c r="AJ11" s="96"/>
      <c r="AK11" s="134"/>
      <c r="AL11" s="96"/>
      <c r="AM11" s="96"/>
      <c r="AN11" s="97" t="s">
        <v>97</v>
      </c>
      <c r="AO11" s="133"/>
      <c r="AP11" s="100"/>
      <c r="AQ11" s="100"/>
      <c r="AR11" s="95"/>
      <c r="AS11" s="95"/>
      <c r="AT11" s="95"/>
      <c r="AU11" s="95"/>
      <c r="AV11" s="95"/>
      <c r="AW11" s="95"/>
      <c r="AX11" s="95"/>
      <c r="AY11" s="95"/>
    </row>
    <row r="12" spans="1:51" ht="14.1" customHeight="1">
      <c r="A12" s="96"/>
      <c r="B12" s="96"/>
      <c r="C12" s="96"/>
      <c r="D12" s="97" t="s">
        <v>98</v>
      </c>
      <c r="E12" s="98"/>
      <c r="F12" s="100">
        <v>694</v>
      </c>
      <c r="G12" s="100">
        <v>2</v>
      </c>
      <c r="H12" s="100">
        <v>1</v>
      </c>
      <c r="I12" s="100">
        <v>1</v>
      </c>
      <c r="J12" s="100" t="s">
        <v>798</v>
      </c>
      <c r="K12" s="100" t="s">
        <v>801</v>
      </c>
      <c r="L12" s="100">
        <v>35</v>
      </c>
      <c r="M12" s="100" t="s">
        <v>732</v>
      </c>
      <c r="N12" s="100">
        <v>12</v>
      </c>
      <c r="O12" s="100">
        <v>19</v>
      </c>
      <c r="P12" s="100">
        <v>2</v>
      </c>
      <c r="Q12" s="100">
        <v>2</v>
      </c>
      <c r="R12" s="100">
        <v>511</v>
      </c>
      <c r="S12" s="133"/>
      <c r="T12" s="96"/>
      <c r="U12" s="133"/>
      <c r="V12" s="100">
        <v>30</v>
      </c>
      <c r="W12" s="100">
        <v>27</v>
      </c>
      <c r="X12" s="100">
        <v>3</v>
      </c>
      <c r="Y12" s="100">
        <v>9</v>
      </c>
      <c r="Z12" s="100" t="s">
        <v>732</v>
      </c>
      <c r="AA12" s="100">
        <v>8</v>
      </c>
      <c r="AB12" s="100">
        <v>1</v>
      </c>
      <c r="AC12" s="100">
        <v>107</v>
      </c>
      <c r="AD12" s="100">
        <v>22</v>
      </c>
      <c r="AE12" s="100">
        <v>2</v>
      </c>
      <c r="AF12" s="100">
        <v>14</v>
      </c>
      <c r="AG12" s="100" t="s">
        <v>732</v>
      </c>
      <c r="AH12" s="100">
        <v>64</v>
      </c>
      <c r="AI12" s="100">
        <v>7</v>
      </c>
      <c r="AJ12" s="96"/>
      <c r="AK12" s="134"/>
      <c r="AL12" s="96"/>
      <c r="AM12" s="96"/>
      <c r="AN12" s="97" t="s">
        <v>98</v>
      </c>
      <c r="AO12" s="133"/>
      <c r="AP12" s="100"/>
      <c r="AQ12" s="100"/>
      <c r="AR12" s="95"/>
      <c r="AS12" s="95"/>
      <c r="AT12" s="95"/>
      <c r="AU12" s="95"/>
      <c r="AV12" s="95"/>
      <c r="AW12" s="95"/>
      <c r="AX12" s="95"/>
      <c r="AY12" s="95"/>
    </row>
    <row r="13" spans="1:51" ht="14.1" customHeight="1">
      <c r="A13" s="96"/>
      <c r="B13" s="96"/>
      <c r="C13" s="96"/>
      <c r="D13" s="97" t="s">
        <v>99</v>
      </c>
      <c r="E13" s="98"/>
      <c r="F13" s="100">
        <v>493</v>
      </c>
      <c r="G13" s="100">
        <v>2</v>
      </c>
      <c r="H13" s="100">
        <v>1</v>
      </c>
      <c r="I13" s="100" t="s">
        <v>732</v>
      </c>
      <c r="J13" s="100" t="s">
        <v>801</v>
      </c>
      <c r="K13" s="100">
        <v>1</v>
      </c>
      <c r="L13" s="100">
        <v>46</v>
      </c>
      <c r="M13" s="100" t="s">
        <v>732</v>
      </c>
      <c r="N13" s="100">
        <v>22</v>
      </c>
      <c r="O13" s="100">
        <v>14</v>
      </c>
      <c r="P13" s="100">
        <v>9</v>
      </c>
      <c r="Q13" s="100">
        <v>1</v>
      </c>
      <c r="R13" s="100">
        <v>307</v>
      </c>
      <c r="S13" s="133"/>
      <c r="T13" s="96"/>
      <c r="U13" s="133"/>
      <c r="V13" s="100">
        <v>36</v>
      </c>
      <c r="W13" s="100">
        <v>35</v>
      </c>
      <c r="X13" s="100">
        <v>1</v>
      </c>
      <c r="Y13" s="100">
        <v>5</v>
      </c>
      <c r="Z13" s="100" t="s">
        <v>732</v>
      </c>
      <c r="AA13" s="100">
        <v>4</v>
      </c>
      <c r="AB13" s="100">
        <v>1</v>
      </c>
      <c r="AC13" s="100">
        <v>97</v>
      </c>
      <c r="AD13" s="100">
        <v>3</v>
      </c>
      <c r="AE13" s="100" t="s">
        <v>56</v>
      </c>
      <c r="AF13" s="100">
        <v>11</v>
      </c>
      <c r="AG13" s="100" t="s">
        <v>732</v>
      </c>
      <c r="AH13" s="100">
        <v>73</v>
      </c>
      <c r="AI13" s="100">
        <v>9</v>
      </c>
      <c r="AJ13" s="96"/>
      <c r="AK13" s="134"/>
      <c r="AL13" s="96"/>
      <c r="AM13" s="96"/>
      <c r="AN13" s="97" t="s">
        <v>99</v>
      </c>
      <c r="AO13" s="133"/>
      <c r="AP13" s="100"/>
      <c r="AQ13" s="100"/>
      <c r="AR13" s="95"/>
      <c r="AS13" s="95"/>
      <c r="AT13" s="95"/>
      <c r="AU13" s="95"/>
      <c r="AV13" s="95"/>
      <c r="AW13" s="95"/>
      <c r="AX13" s="95"/>
      <c r="AY13" s="95"/>
    </row>
    <row r="14" spans="1:51" ht="14.1" customHeight="1">
      <c r="A14" s="96"/>
      <c r="B14" s="96"/>
      <c r="C14" s="96"/>
      <c r="D14" s="97" t="s">
        <v>100</v>
      </c>
      <c r="E14" s="98"/>
      <c r="F14" s="100">
        <v>1246</v>
      </c>
      <c r="G14" s="100">
        <v>5</v>
      </c>
      <c r="H14" s="100">
        <v>2</v>
      </c>
      <c r="I14" s="100">
        <v>1</v>
      </c>
      <c r="J14" s="100">
        <v>1</v>
      </c>
      <c r="K14" s="100">
        <v>1</v>
      </c>
      <c r="L14" s="100">
        <v>66</v>
      </c>
      <c r="M14" s="100" t="s">
        <v>732</v>
      </c>
      <c r="N14" s="100">
        <v>33</v>
      </c>
      <c r="O14" s="100">
        <v>23</v>
      </c>
      <c r="P14" s="100">
        <v>6</v>
      </c>
      <c r="Q14" s="100">
        <v>4</v>
      </c>
      <c r="R14" s="100">
        <v>857</v>
      </c>
      <c r="S14" s="133"/>
      <c r="T14" s="96"/>
      <c r="U14" s="133"/>
      <c r="V14" s="100">
        <v>91</v>
      </c>
      <c r="W14" s="100">
        <v>89</v>
      </c>
      <c r="X14" s="100">
        <v>2</v>
      </c>
      <c r="Y14" s="100">
        <v>11</v>
      </c>
      <c r="Z14" s="100" t="s">
        <v>732</v>
      </c>
      <c r="AA14" s="100">
        <v>6</v>
      </c>
      <c r="AB14" s="100">
        <v>5</v>
      </c>
      <c r="AC14" s="100">
        <v>216</v>
      </c>
      <c r="AD14" s="100">
        <v>39</v>
      </c>
      <c r="AE14" s="100">
        <v>1</v>
      </c>
      <c r="AF14" s="100">
        <v>20</v>
      </c>
      <c r="AG14" s="100" t="s">
        <v>732</v>
      </c>
      <c r="AH14" s="100">
        <v>138</v>
      </c>
      <c r="AI14" s="100">
        <v>19</v>
      </c>
      <c r="AJ14" s="96"/>
      <c r="AK14" s="134"/>
      <c r="AL14" s="96"/>
      <c r="AM14" s="96"/>
      <c r="AN14" s="97" t="s">
        <v>100</v>
      </c>
      <c r="AO14" s="133"/>
      <c r="AP14" s="100"/>
      <c r="AQ14" s="100"/>
      <c r="AR14" s="95"/>
      <c r="AS14" s="95"/>
      <c r="AT14" s="95"/>
      <c r="AU14" s="95"/>
      <c r="AV14" s="95"/>
      <c r="AW14" s="95"/>
      <c r="AX14" s="95"/>
      <c r="AY14" s="95"/>
    </row>
    <row r="15" spans="1:51" ht="23.25" customHeight="1">
      <c r="A15" s="96"/>
      <c r="B15" s="96"/>
      <c r="C15" s="96"/>
      <c r="D15" s="97" t="s">
        <v>101</v>
      </c>
      <c r="E15" s="98"/>
      <c r="F15" s="100">
        <v>389</v>
      </c>
      <c r="G15" s="100">
        <v>1</v>
      </c>
      <c r="H15" s="100" t="s">
        <v>732</v>
      </c>
      <c r="I15" s="100">
        <v>1</v>
      </c>
      <c r="J15" s="100" t="s">
        <v>732</v>
      </c>
      <c r="K15" s="100" t="s">
        <v>732</v>
      </c>
      <c r="L15" s="100">
        <v>14</v>
      </c>
      <c r="M15" s="100" t="s">
        <v>732</v>
      </c>
      <c r="N15" s="100">
        <v>10</v>
      </c>
      <c r="O15" s="100">
        <v>3</v>
      </c>
      <c r="P15" s="100">
        <v>1</v>
      </c>
      <c r="Q15" s="100" t="s">
        <v>802</v>
      </c>
      <c r="R15" s="100">
        <v>280</v>
      </c>
      <c r="S15" s="133"/>
      <c r="T15" s="96"/>
      <c r="U15" s="133"/>
      <c r="V15" s="100">
        <v>30</v>
      </c>
      <c r="W15" s="100">
        <v>22</v>
      </c>
      <c r="X15" s="100">
        <v>8</v>
      </c>
      <c r="Y15" s="100">
        <v>2</v>
      </c>
      <c r="Z15" s="100" t="s">
        <v>732</v>
      </c>
      <c r="AA15" s="100">
        <v>2</v>
      </c>
      <c r="AB15" s="100" t="s">
        <v>802</v>
      </c>
      <c r="AC15" s="100">
        <v>62</v>
      </c>
      <c r="AD15" s="100">
        <v>6</v>
      </c>
      <c r="AE15" s="100" t="s">
        <v>56</v>
      </c>
      <c r="AF15" s="100">
        <v>2</v>
      </c>
      <c r="AG15" s="100" t="s">
        <v>732</v>
      </c>
      <c r="AH15" s="100">
        <v>48</v>
      </c>
      <c r="AI15" s="100">
        <v>4</v>
      </c>
      <c r="AJ15" s="96"/>
      <c r="AK15" s="134"/>
      <c r="AL15" s="96"/>
      <c r="AM15" s="96"/>
      <c r="AN15" s="97" t="s">
        <v>101</v>
      </c>
      <c r="AO15" s="133"/>
      <c r="AP15" s="100"/>
      <c r="AQ15" s="100"/>
      <c r="AR15" s="95"/>
      <c r="AS15" s="95"/>
      <c r="AT15" s="95"/>
      <c r="AU15" s="95"/>
      <c r="AV15" s="95"/>
      <c r="AW15" s="95"/>
      <c r="AX15" s="95"/>
      <c r="AY15" s="95"/>
    </row>
    <row r="16" spans="1:51" ht="14.1" customHeight="1">
      <c r="A16" s="96"/>
      <c r="B16" s="96"/>
      <c r="C16" s="96"/>
      <c r="D16" s="97" t="s">
        <v>102</v>
      </c>
      <c r="E16" s="98"/>
      <c r="F16" s="100">
        <v>360</v>
      </c>
      <c r="G16" s="100">
        <v>2</v>
      </c>
      <c r="H16" s="100">
        <v>1</v>
      </c>
      <c r="I16" s="100" t="s">
        <v>732</v>
      </c>
      <c r="J16" s="100" t="s">
        <v>798</v>
      </c>
      <c r="K16" s="100">
        <v>1</v>
      </c>
      <c r="L16" s="100">
        <v>24</v>
      </c>
      <c r="M16" s="100" t="s">
        <v>732</v>
      </c>
      <c r="N16" s="100">
        <v>11</v>
      </c>
      <c r="O16" s="100">
        <v>11</v>
      </c>
      <c r="P16" s="100">
        <v>1</v>
      </c>
      <c r="Q16" s="100">
        <v>1</v>
      </c>
      <c r="R16" s="100">
        <v>237</v>
      </c>
      <c r="S16" s="133"/>
      <c r="T16" s="96"/>
      <c r="U16" s="133"/>
      <c r="V16" s="100">
        <v>35</v>
      </c>
      <c r="W16" s="100">
        <v>33</v>
      </c>
      <c r="X16" s="100">
        <v>2</v>
      </c>
      <c r="Y16" s="100" t="s">
        <v>804</v>
      </c>
      <c r="Z16" s="100" t="s">
        <v>732</v>
      </c>
      <c r="AA16" s="100" t="s">
        <v>802</v>
      </c>
      <c r="AB16" s="100" t="s">
        <v>802</v>
      </c>
      <c r="AC16" s="100">
        <v>62</v>
      </c>
      <c r="AD16" s="100">
        <v>9</v>
      </c>
      <c r="AE16" s="100">
        <v>2</v>
      </c>
      <c r="AF16" s="100">
        <v>10</v>
      </c>
      <c r="AG16" s="100" t="s">
        <v>732</v>
      </c>
      <c r="AH16" s="100">
        <v>39</v>
      </c>
      <c r="AI16" s="100">
        <v>3</v>
      </c>
      <c r="AJ16" s="96"/>
      <c r="AK16" s="134"/>
      <c r="AL16" s="96"/>
      <c r="AM16" s="96"/>
      <c r="AN16" s="97" t="s">
        <v>103</v>
      </c>
      <c r="AO16" s="133"/>
      <c r="AP16" s="100"/>
      <c r="AQ16" s="100"/>
      <c r="AR16" s="95"/>
      <c r="AS16" s="95"/>
      <c r="AT16" s="95"/>
      <c r="AU16" s="95"/>
      <c r="AV16" s="95"/>
      <c r="AW16" s="95"/>
      <c r="AX16" s="95"/>
      <c r="AY16" s="95"/>
    </row>
    <row r="17" spans="1:51" ht="14.1" customHeight="1">
      <c r="A17" s="96"/>
      <c r="B17" s="96"/>
      <c r="C17" s="96"/>
      <c r="D17" s="97" t="s">
        <v>104</v>
      </c>
      <c r="E17" s="98"/>
      <c r="F17" s="100">
        <v>531</v>
      </c>
      <c r="G17" s="100">
        <v>1</v>
      </c>
      <c r="H17" s="100">
        <v>1</v>
      </c>
      <c r="I17" s="100" t="s">
        <v>798</v>
      </c>
      <c r="J17" s="100" t="s">
        <v>798</v>
      </c>
      <c r="K17" s="100" t="s">
        <v>732</v>
      </c>
      <c r="L17" s="100">
        <v>20</v>
      </c>
      <c r="M17" s="100" t="s">
        <v>732</v>
      </c>
      <c r="N17" s="100">
        <v>9</v>
      </c>
      <c r="O17" s="100">
        <v>9</v>
      </c>
      <c r="P17" s="100">
        <v>1</v>
      </c>
      <c r="Q17" s="100">
        <v>1</v>
      </c>
      <c r="R17" s="100">
        <v>390</v>
      </c>
      <c r="S17" s="133"/>
      <c r="T17" s="96"/>
      <c r="U17" s="133"/>
      <c r="V17" s="100">
        <v>31</v>
      </c>
      <c r="W17" s="100">
        <v>29</v>
      </c>
      <c r="X17" s="100">
        <v>2</v>
      </c>
      <c r="Y17" s="100">
        <v>2</v>
      </c>
      <c r="Z17" s="100" t="s">
        <v>732</v>
      </c>
      <c r="AA17" s="100">
        <v>1</v>
      </c>
      <c r="AB17" s="100">
        <v>1</v>
      </c>
      <c r="AC17" s="100">
        <v>87</v>
      </c>
      <c r="AD17" s="100">
        <v>6</v>
      </c>
      <c r="AE17" s="100">
        <v>1</v>
      </c>
      <c r="AF17" s="100">
        <v>15</v>
      </c>
      <c r="AG17" s="100" t="s">
        <v>732</v>
      </c>
      <c r="AH17" s="100">
        <v>65</v>
      </c>
      <c r="AI17" s="100">
        <v>1</v>
      </c>
      <c r="AJ17" s="96"/>
      <c r="AK17" s="134"/>
      <c r="AL17" s="96"/>
      <c r="AM17" s="96"/>
      <c r="AN17" s="97" t="s">
        <v>105</v>
      </c>
      <c r="AO17" s="133"/>
      <c r="AP17" s="100"/>
      <c r="AQ17" s="100"/>
      <c r="AR17" s="95"/>
      <c r="AS17" s="95"/>
      <c r="AT17" s="95"/>
      <c r="AU17" s="95"/>
      <c r="AV17" s="95"/>
      <c r="AW17" s="95"/>
      <c r="AX17" s="95"/>
      <c r="AY17" s="95"/>
    </row>
    <row r="18" spans="1:51" ht="14.1" customHeight="1">
      <c r="A18" s="96"/>
      <c r="B18" s="96"/>
      <c r="C18" s="96"/>
      <c r="D18" s="97" t="s">
        <v>106</v>
      </c>
      <c r="E18" s="98"/>
      <c r="F18" s="100">
        <v>293</v>
      </c>
      <c r="G18" s="100" t="s">
        <v>797</v>
      </c>
      <c r="H18" s="100" t="s">
        <v>732</v>
      </c>
      <c r="I18" s="100" t="s">
        <v>746</v>
      </c>
      <c r="J18" s="100" t="s">
        <v>798</v>
      </c>
      <c r="K18" s="100" t="s">
        <v>798</v>
      </c>
      <c r="L18" s="100">
        <v>9</v>
      </c>
      <c r="M18" s="100" t="s">
        <v>732</v>
      </c>
      <c r="N18" s="100">
        <v>1</v>
      </c>
      <c r="O18" s="100">
        <v>6</v>
      </c>
      <c r="P18" s="100">
        <v>2</v>
      </c>
      <c r="Q18" s="100" t="s">
        <v>802</v>
      </c>
      <c r="R18" s="100">
        <v>203</v>
      </c>
      <c r="S18" s="133"/>
      <c r="T18" s="96"/>
      <c r="U18" s="133"/>
      <c r="V18" s="100">
        <v>18</v>
      </c>
      <c r="W18" s="100">
        <v>18</v>
      </c>
      <c r="X18" s="100" t="s">
        <v>802</v>
      </c>
      <c r="Y18" s="100">
        <v>4</v>
      </c>
      <c r="Z18" s="100" t="s">
        <v>732</v>
      </c>
      <c r="AA18" s="100">
        <v>3</v>
      </c>
      <c r="AB18" s="100">
        <v>1</v>
      </c>
      <c r="AC18" s="100">
        <v>59</v>
      </c>
      <c r="AD18" s="100">
        <v>9</v>
      </c>
      <c r="AE18" s="100" t="s">
        <v>804</v>
      </c>
      <c r="AF18" s="100">
        <v>3</v>
      </c>
      <c r="AG18" s="100" t="s">
        <v>732</v>
      </c>
      <c r="AH18" s="100">
        <v>46</v>
      </c>
      <c r="AI18" s="100" t="s">
        <v>804</v>
      </c>
      <c r="AJ18" s="96"/>
      <c r="AK18" s="134"/>
      <c r="AL18" s="96"/>
      <c r="AM18" s="96"/>
      <c r="AN18" s="97" t="s">
        <v>107</v>
      </c>
      <c r="AO18" s="133"/>
      <c r="AP18" s="100"/>
      <c r="AQ18" s="100"/>
      <c r="AR18" s="95"/>
      <c r="AS18" s="95"/>
      <c r="AT18" s="95"/>
      <c r="AU18" s="95"/>
      <c r="AV18" s="95"/>
      <c r="AW18" s="95"/>
      <c r="AX18" s="95"/>
      <c r="AY18" s="95"/>
    </row>
    <row r="19" spans="1:51" ht="14.1" customHeight="1">
      <c r="A19" s="96"/>
      <c r="B19" s="96"/>
      <c r="C19" s="96"/>
      <c r="D19" s="97" t="s">
        <v>108</v>
      </c>
      <c r="E19" s="98"/>
      <c r="F19" s="100">
        <v>365</v>
      </c>
      <c r="G19" s="100" t="s">
        <v>798</v>
      </c>
      <c r="H19" s="100" t="s">
        <v>798</v>
      </c>
      <c r="I19" s="100" t="s">
        <v>732</v>
      </c>
      <c r="J19" s="100" t="s">
        <v>732</v>
      </c>
      <c r="K19" s="100" t="s">
        <v>798</v>
      </c>
      <c r="L19" s="100">
        <v>12</v>
      </c>
      <c r="M19" s="100" t="s">
        <v>732</v>
      </c>
      <c r="N19" s="100">
        <v>2</v>
      </c>
      <c r="O19" s="100">
        <v>6</v>
      </c>
      <c r="P19" s="100">
        <v>1</v>
      </c>
      <c r="Q19" s="100">
        <v>3</v>
      </c>
      <c r="R19" s="100">
        <v>269</v>
      </c>
      <c r="S19" s="133"/>
      <c r="T19" s="96"/>
      <c r="U19" s="133"/>
      <c r="V19" s="100">
        <v>28</v>
      </c>
      <c r="W19" s="100">
        <v>27</v>
      </c>
      <c r="X19" s="100">
        <v>1</v>
      </c>
      <c r="Y19" s="100">
        <v>3</v>
      </c>
      <c r="Z19" s="100" t="s">
        <v>732</v>
      </c>
      <c r="AA19" s="100">
        <v>1</v>
      </c>
      <c r="AB19" s="100">
        <v>2</v>
      </c>
      <c r="AC19" s="100">
        <v>53</v>
      </c>
      <c r="AD19" s="100">
        <v>5</v>
      </c>
      <c r="AE19" s="100">
        <v>1</v>
      </c>
      <c r="AF19" s="100">
        <v>6</v>
      </c>
      <c r="AG19" s="100" t="s">
        <v>732</v>
      </c>
      <c r="AH19" s="100">
        <v>42</v>
      </c>
      <c r="AI19" s="100" t="s">
        <v>802</v>
      </c>
      <c r="AJ19" s="96"/>
      <c r="AK19" s="134"/>
      <c r="AL19" s="96"/>
      <c r="AM19" s="96"/>
      <c r="AN19" s="97" t="s">
        <v>109</v>
      </c>
      <c r="AO19" s="133"/>
      <c r="AP19" s="100"/>
      <c r="AQ19" s="100"/>
      <c r="AR19" s="95"/>
      <c r="AS19" s="95"/>
      <c r="AT19" s="95"/>
      <c r="AU19" s="95"/>
      <c r="AV19" s="95"/>
      <c r="AW19" s="95"/>
      <c r="AX19" s="95"/>
      <c r="AY19" s="95"/>
    </row>
    <row r="20" spans="1:51" ht="24" customHeight="1">
      <c r="A20" s="96"/>
      <c r="B20" s="96"/>
      <c r="C20" s="96"/>
      <c r="D20" s="97" t="s">
        <v>110</v>
      </c>
      <c r="E20" s="98"/>
      <c r="F20" s="100">
        <v>246</v>
      </c>
      <c r="G20" s="100">
        <v>3</v>
      </c>
      <c r="H20" s="100">
        <v>2</v>
      </c>
      <c r="I20" s="100" t="s">
        <v>732</v>
      </c>
      <c r="J20" s="100" t="s">
        <v>732</v>
      </c>
      <c r="K20" s="100">
        <v>1</v>
      </c>
      <c r="L20" s="100">
        <v>18</v>
      </c>
      <c r="M20" s="100" t="s">
        <v>732</v>
      </c>
      <c r="N20" s="100">
        <v>12</v>
      </c>
      <c r="O20" s="100">
        <v>5</v>
      </c>
      <c r="P20" s="100">
        <f>-P2</f>
        <v>0</v>
      </c>
      <c r="Q20" s="100">
        <v>1</v>
      </c>
      <c r="R20" s="100">
        <v>160</v>
      </c>
      <c r="S20" s="133"/>
      <c r="T20" s="96"/>
      <c r="U20" s="133"/>
      <c r="V20" s="100">
        <v>15</v>
      </c>
      <c r="W20" s="100">
        <v>15</v>
      </c>
      <c r="X20" s="100" t="s">
        <v>802</v>
      </c>
      <c r="Y20" s="100">
        <v>2</v>
      </c>
      <c r="Z20" s="100" t="s">
        <v>732</v>
      </c>
      <c r="AA20" s="100">
        <v>1</v>
      </c>
      <c r="AB20" s="100">
        <v>1</v>
      </c>
      <c r="AC20" s="100">
        <v>48</v>
      </c>
      <c r="AD20" s="100">
        <v>5</v>
      </c>
      <c r="AE20" s="100" t="s">
        <v>56</v>
      </c>
      <c r="AF20" s="100">
        <v>8</v>
      </c>
      <c r="AG20" s="100" t="s">
        <v>732</v>
      </c>
      <c r="AH20" s="100">
        <v>27</v>
      </c>
      <c r="AI20" s="100">
        <v>7</v>
      </c>
      <c r="AJ20" s="96"/>
      <c r="AK20" s="134"/>
      <c r="AL20" s="96"/>
      <c r="AM20" s="96"/>
      <c r="AN20" s="97" t="s">
        <v>111</v>
      </c>
      <c r="AO20" s="133"/>
      <c r="AP20" s="100"/>
      <c r="AQ20" s="100"/>
      <c r="AR20" s="95"/>
      <c r="AS20" s="95"/>
      <c r="AT20" s="95"/>
      <c r="AU20" s="95"/>
      <c r="AV20" s="95"/>
      <c r="AW20" s="95"/>
      <c r="AX20" s="95"/>
      <c r="AY20" s="95"/>
    </row>
    <row r="21" spans="1:51" ht="14.1" customHeight="1">
      <c r="A21" s="96"/>
      <c r="B21" s="96"/>
      <c r="C21" s="96"/>
      <c r="D21" s="97" t="s">
        <v>112</v>
      </c>
      <c r="E21" s="98"/>
      <c r="F21" s="100">
        <v>659</v>
      </c>
      <c r="G21" s="100">
        <v>4</v>
      </c>
      <c r="H21" s="100">
        <v>2</v>
      </c>
      <c r="I21" s="100">
        <v>2</v>
      </c>
      <c r="J21" s="100" t="s">
        <v>732</v>
      </c>
      <c r="K21" s="100" t="s">
        <v>798</v>
      </c>
      <c r="L21" s="100">
        <v>34</v>
      </c>
      <c r="M21" s="100" t="s">
        <v>732</v>
      </c>
      <c r="N21" s="100">
        <v>14</v>
      </c>
      <c r="O21" s="100">
        <v>14</v>
      </c>
      <c r="P21" s="100">
        <v>5</v>
      </c>
      <c r="Q21" s="100">
        <v>1</v>
      </c>
      <c r="R21" s="100">
        <v>457</v>
      </c>
      <c r="S21" s="133"/>
      <c r="T21" s="96"/>
      <c r="U21" s="133"/>
      <c r="V21" s="100">
        <v>30</v>
      </c>
      <c r="W21" s="100">
        <v>25</v>
      </c>
      <c r="X21" s="100">
        <v>5</v>
      </c>
      <c r="Y21" s="100">
        <v>14</v>
      </c>
      <c r="Z21" s="100" t="s">
        <v>732</v>
      </c>
      <c r="AA21" s="100">
        <v>7</v>
      </c>
      <c r="AB21" s="100">
        <v>7</v>
      </c>
      <c r="AC21" s="100">
        <v>120</v>
      </c>
      <c r="AD21" s="100">
        <v>7</v>
      </c>
      <c r="AE21" s="100">
        <v>1</v>
      </c>
      <c r="AF21" s="100">
        <v>10</v>
      </c>
      <c r="AG21" s="100" t="s">
        <v>732</v>
      </c>
      <c r="AH21" s="100">
        <v>94</v>
      </c>
      <c r="AI21" s="100">
        <v>8</v>
      </c>
      <c r="AJ21" s="96"/>
      <c r="AK21" s="134"/>
      <c r="AL21" s="96"/>
      <c r="AM21" s="96"/>
      <c r="AN21" s="97" t="s">
        <v>113</v>
      </c>
      <c r="AO21" s="133"/>
      <c r="AP21" s="100"/>
      <c r="AQ21" s="100"/>
      <c r="AR21" s="95"/>
      <c r="AS21" s="95"/>
      <c r="AT21" s="95"/>
      <c r="AU21" s="95"/>
      <c r="AV21" s="95"/>
      <c r="AW21" s="95"/>
      <c r="AX21" s="95"/>
      <c r="AY21" s="95"/>
    </row>
    <row r="22" spans="1:51" ht="14.1" customHeight="1">
      <c r="A22" s="96"/>
      <c r="B22" s="96"/>
      <c r="C22" s="96"/>
      <c r="D22" s="97" t="s">
        <v>114</v>
      </c>
      <c r="E22" s="98"/>
      <c r="F22" s="100">
        <v>189</v>
      </c>
      <c r="G22" s="100" t="s">
        <v>732</v>
      </c>
      <c r="H22" s="100" t="s">
        <v>732</v>
      </c>
      <c r="I22" s="100" t="s">
        <v>732</v>
      </c>
      <c r="J22" s="100" t="s">
        <v>732</v>
      </c>
      <c r="K22" s="100" t="s">
        <v>801</v>
      </c>
      <c r="L22" s="100">
        <v>9</v>
      </c>
      <c r="M22" s="100" t="s">
        <v>732</v>
      </c>
      <c r="N22" s="100">
        <v>5</v>
      </c>
      <c r="O22" s="100">
        <v>3</v>
      </c>
      <c r="P22" s="100">
        <v>1</v>
      </c>
      <c r="Q22" s="100" t="s">
        <v>803</v>
      </c>
      <c r="R22" s="100">
        <v>136</v>
      </c>
      <c r="S22" s="133"/>
      <c r="T22" s="96"/>
      <c r="U22" s="133"/>
      <c r="V22" s="100">
        <v>14</v>
      </c>
      <c r="W22" s="100">
        <v>13</v>
      </c>
      <c r="X22" s="100">
        <v>1</v>
      </c>
      <c r="Y22" s="100">
        <v>2</v>
      </c>
      <c r="Z22" s="100" t="s">
        <v>732</v>
      </c>
      <c r="AA22" s="100">
        <v>1</v>
      </c>
      <c r="AB22" s="100">
        <v>1</v>
      </c>
      <c r="AC22" s="100">
        <v>28</v>
      </c>
      <c r="AD22" s="100">
        <v>6</v>
      </c>
      <c r="AE22" s="100">
        <v>1</v>
      </c>
      <c r="AF22" s="100">
        <v>6</v>
      </c>
      <c r="AG22" s="100" t="s">
        <v>732</v>
      </c>
      <c r="AH22" s="100">
        <v>14</v>
      </c>
      <c r="AI22" s="100">
        <v>1</v>
      </c>
      <c r="AJ22" s="96"/>
      <c r="AK22" s="134"/>
      <c r="AL22" s="96"/>
      <c r="AM22" s="96"/>
      <c r="AN22" s="97" t="s">
        <v>115</v>
      </c>
      <c r="AO22" s="133"/>
      <c r="AP22" s="100"/>
      <c r="AQ22" s="100"/>
      <c r="AR22" s="95"/>
      <c r="AS22" s="95"/>
      <c r="AT22" s="95"/>
      <c r="AU22" s="95"/>
      <c r="AV22" s="95"/>
      <c r="AW22" s="95"/>
      <c r="AX22" s="95"/>
      <c r="AY22" s="95"/>
    </row>
    <row r="23" spans="1:51" s="860" customFormat="1" ht="18" customHeight="1">
      <c r="A23" s="862"/>
      <c r="B23" s="862"/>
      <c r="C23" s="1103" t="s">
        <v>749</v>
      </c>
      <c r="D23" s="1103"/>
      <c r="E23" s="888"/>
      <c r="F23" s="137">
        <f>SUM(F24:F29)</f>
        <v>429</v>
      </c>
      <c r="G23" s="137">
        <f t="shared" ref="G23:R23" si="2">SUM(G24:G29)</f>
        <v>1</v>
      </c>
      <c r="H23" s="137">
        <f t="shared" si="2"/>
        <v>1</v>
      </c>
      <c r="I23" s="137">
        <f t="shared" si="2"/>
        <v>0</v>
      </c>
      <c r="J23" s="137">
        <f t="shared" si="2"/>
        <v>0</v>
      </c>
      <c r="K23" s="137">
        <f t="shared" si="2"/>
        <v>0</v>
      </c>
      <c r="L23" s="137">
        <f t="shared" si="2"/>
        <v>17</v>
      </c>
      <c r="M23" s="137">
        <f t="shared" si="2"/>
        <v>0</v>
      </c>
      <c r="N23" s="137">
        <f t="shared" si="2"/>
        <v>7</v>
      </c>
      <c r="O23" s="137">
        <f t="shared" si="2"/>
        <v>8</v>
      </c>
      <c r="P23" s="137">
        <f t="shared" si="2"/>
        <v>2</v>
      </c>
      <c r="Q23" s="137">
        <f t="shared" si="2"/>
        <v>0</v>
      </c>
      <c r="R23" s="137">
        <f t="shared" si="2"/>
        <v>328</v>
      </c>
      <c r="S23" s="137"/>
      <c r="T23" s="137"/>
      <c r="U23" s="137"/>
      <c r="V23" s="137">
        <f>SUM(V24:V29)</f>
        <v>22</v>
      </c>
      <c r="W23" s="137">
        <f t="shared" ref="W23:AI23" si="3">SUM(W24:W29)</f>
        <v>22</v>
      </c>
      <c r="X23" s="137">
        <f t="shared" si="3"/>
        <v>0</v>
      </c>
      <c r="Y23" s="137">
        <f t="shared" si="3"/>
        <v>6</v>
      </c>
      <c r="Z23" s="137">
        <f t="shared" si="3"/>
        <v>0</v>
      </c>
      <c r="AA23" s="137">
        <f t="shared" si="3"/>
        <v>3</v>
      </c>
      <c r="AB23" s="137">
        <f t="shared" si="3"/>
        <v>3</v>
      </c>
      <c r="AC23" s="137">
        <f t="shared" si="3"/>
        <v>55</v>
      </c>
      <c r="AD23" s="137">
        <f t="shared" si="3"/>
        <v>6</v>
      </c>
      <c r="AE23" s="137">
        <f t="shared" si="3"/>
        <v>1</v>
      </c>
      <c r="AF23" s="137">
        <f t="shared" si="3"/>
        <v>7</v>
      </c>
      <c r="AG23" s="137">
        <f t="shared" si="3"/>
        <v>0</v>
      </c>
      <c r="AH23" s="137">
        <f t="shared" si="3"/>
        <v>41</v>
      </c>
      <c r="AI23" s="137">
        <f t="shared" si="3"/>
        <v>1</v>
      </c>
      <c r="AJ23" s="137">
        <f t="shared" ref="AJ23" si="4">SUM(AJ24:AJ30)</f>
        <v>0</v>
      </c>
      <c r="AK23" s="889"/>
      <c r="AL23" s="862"/>
      <c r="AM23" s="1103" t="s">
        <v>749</v>
      </c>
      <c r="AN23" s="1103"/>
      <c r="AO23" s="861"/>
      <c r="AP23" s="100"/>
      <c r="AQ23" s="100"/>
      <c r="AR23" s="95"/>
      <c r="AS23" s="95"/>
      <c r="AT23" s="95"/>
      <c r="AU23" s="95"/>
      <c r="AV23" s="95"/>
      <c r="AW23" s="95"/>
      <c r="AX23" s="95"/>
      <c r="AY23" s="95"/>
    </row>
    <row r="24" spans="1:51" ht="15.75" customHeight="1">
      <c r="A24" s="96"/>
      <c r="B24" s="96"/>
      <c r="C24" s="96"/>
      <c r="D24" s="97" t="s">
        <v>116</v>
      </c>
      <c r="E24" s="98"/>
      <c r="F24" s="100">
        <v>88</v>
      </c>
      <c r="G24" s="100" t="s">
        <v>732</v>
      </c>
      <c r="H24" s="100" t="s">
        <v>732</v>
      </c>
      <c r="I24" s="100" t="s">
        <v>732</v>
      </c>
      <c r="J24" s="100" t="s">
        <v>732</v>
      </c>
      <c r="K24" s="100" t="s">
        <v>746</v>
      </c>
      <c r="L24" s="100">
        <v>1</v>
      </c>
      <c r="M24" s="100" t="s">
        <v>732</v>
      </c>
      <c r="N24" s="100">
        <v>1</v>
      </c>
      <c r="O24" s="100" t="s">
        <v>802</v>
      </c>
      <c r="P24" s="100" t="s">
        <v>732</v>
      </c>
      <c r="Q24" s="137" t="s">
        <v>803</v>
      </c>
      <c r="R24" s="100">
        <v>70</v>
      </c>
      <c r="S24" s="133"/>
      <c r="T24" s="96"/>
      <c r="U24" s="133"/>
      <c r="V24" s="100">
        <v>5</v>
      </c>
      <c r="W24" s="100">
        <v>5</v>
      </c>
      <c r="X24" s="100" t="s">
        <v>732</v>
      </c>
      <c r="Y24" s="100" t="s">
        <v>802</v>
      </c>
      <c r="Z24" s="100" t="s">
        <v>56</v>
      </c>
      <c r="AA24" s="100" t="s">
        <v>802</v>
      </c>
      <c r="AB24" s="100" t="s">
        <v>802</v>
      </c>
      <c r="AC24" s="100">
        <v>12</v>
      </c>
      <c r="AD24" s="100">
        <v>2</v>
      </c>
      <c r="AE24" s="100">
        <v>1</v>
      </c>
      <c r="AF24" s="100">
        <v>1</v>
      </c>
      <c r="AG24" s="100" t="s">
        <v>56</v>
      </c>
      <c r="AH24" s="100">
        <v>8</v>
      </c>
      <c r="AI24" s="100">
        <v>1</v>
      </c>
      <c r="AJ24" s="96"/>
      <c r="AK24" s="134"/>
      <c r="AL24" s="96"/>
      <c r="AM24" s="96"/>
      <c r="AN24" s="97" t="s">
        <v>116</v>
      </c>
      <c r="AO24" s="133"/>
      <c r="AP24" s="100"/>
      <c r="AQ24" s="100"/>
      <c r="AR24" s="95"/>
      <c r="AS24" s="95"/>
      <c r="AT24" s="95"/>
      <c r="AU24" s="95"/>
      <c r="AV24" s="95"/>
      <c r="AW24" s="95"/>
      <c r="AX24" s="95"/>
      <c r="AY24" s="95"/>
    </row>
    <row r="25" spans="1:51" ht="14.1" customHeight="1">
      <c r="A25" s="96"/>
      <c r="B25" s="96"/>
      <c r="C25" s="96"/>
      <c r="D25" s="97" t="s">
        <v>117</v>
      </c>
      <c r="E25" s="98"/>
      <c r="F25" s="100">
        <v>64</v>
      </c>
      <c r="G25" s="100" t="s">
        <v>798</v>
      </c>
      <c r="H25" s="100" t="s">
        <v>732</v>
      </c>
      <c r="I25" s="100" t="s">
        <v>732</v>
      </c>
      <c r="J25" s="100" t="s">
        <v>732</v>
      </c>
      <c r="K25" s="100" t="s">
        <v>798</v>
      </c>
      <c r="L25" s="100">
        <v>6</v>
      </c>
      <c r="M25" s="100" t="s">
        <v>732</v>
      </c>
      <c r="N25" s="100">
        <v>3</v>
      </c>
      <c r="O25" s="100">
        <v>2</v>
      </c>
      <c r="P25" s="100">
        <v>1</v>
      </c>
      <c r="Q25" s="100" t="s">
        <v>803</v>
      </c>
      <c r="R25" s="100">
        <v>43</v>
      </c>
      <c r="S25" s="133"/>
      <c r="T25" s="96"/>
      <c r="U25" s="133"/>
      <c r="V25" s="100">
        <v>6</v>
      </c>
      <c r="W25" s="100">
        <v>6</v>
      </c>
      <c r="X25" s="100" t="s">
        <v>804</v>
      </c>
      <c r="Y25" s="100">
        <v>1</v>
      </c>
      <c r="Z25" s="100" t="s">
        <v>56</v>
      </c>
      <c r="AA25" s="100" t="s">
        <v>803</v>
      </c>
      <c r="AB25" s="100">
        <v>1</v>
      </c>
      <c r="AC25" s="100">
        <v>8</v>
      </c>
      <c r="AD25" s="100" t="s">
        <v>802</v>
      </c>
      <c r="AE25" s="100" t="s">
        <v>732</v>
      </c>
      <c r="AF25" s="100">
        <v>1</v>
      </c>
      <c r="AG25" s="100" t="s">
        <v>56</v>
      </c>
      <c r="AH25" s="100">
        <v>7</v>
      </c>
      <c r="AI25" s="100" t="s">
        <v>732</v>
      </c>
      <c r="AJ25" s="96"/>
      <c r="AK25" s="134"/>
      <c r="AL25" s="96"/>
      <c r="AM25" s="96"/>
      <c r="AN25" s="97" t="s">
        <v>117</v>
      </c>
      <c r="AO25" s="133"/>
      <c r="AP25" s="100"/>
      <c r="AQ25" s="100"/>
      <c r="AR25" s="95"/>
      <c r="AS25" s="95"/>
      <c r="AT25" s="95"/>
      <c r="AU25" s="95"/>
      <c r="AV25" s="95"/>
      <c r="AW25" s="95"/>
      <c r="AX25" s="95"/>
      <c r="AY25" s="95"/>
    </row>
    <row r="26" spans="1:51" ht="14.1" customHeight="1">
      <c r="A26" s="96"/>
      <c r="B26" s="96"/>
      <c r="C26" s="96"/>
      <c r="D26" s="97" t="s">
        <v>118</v>
      </c>
      <c r="E26" s="98"/>
      <c r="F26" s="100">
        <v>96</v>
      </c>
      <c r="G26" s="100" t="s">
        <v>732</v>
      </c>
      <c r="H26" s="100" t="s">
        <v>732</v>
      </c>
      <c r="I26" s="100" t="s">
        <v>732</v>
      </c>
      <c r="J26" s="100" t="s">
        <v>732</v>
      </c>
      <c r="K26" s="100" t="s">
        <v>732</v>
      </c>
      <c r="L26" s="100">
        <v>4</v>
      </c>
      <c r="M26" s="100" t="s">
        <v>732</v>
      </c>
      <c r="N26" s="100">
        <v>1</v>
      </c>
      <c r="O26" s="100">
        <v>3</v>
      </c>
      <c r="P26" s="100" t="s">
        <v>803</v>
      </c>
      <c r="Q26" s="100" t="s">
        <v>802</v>
      </c>
      <c r="R26" s="100">
        <v>68</v>
      </c>
      <c r="S26" s="133"/>
      <c r="T26" s="96"/>
      <c r="U26" s="133"/>
      <c r="V26" s="100">
        <v>5</v>
      </c>
      <c r="W26" s="100">
        <v>5</v>
      </c>
      <c r="X26" s="100" t="s">
        <v>804</v>
      </c>
      <c r="Y26" s="100">
        <v>1</v>
      </c>
      <c r="Z26" s="100" t="s">
        <v>56</v>
      </c>
      <c r="AA26" s="100">
        <v>1</v>
      </c>
      <c r="AB26" s="100" t="s">
        <v>732</v>
      </c>
      <c r="AC26" s="100">
        <v>18</v>
      </c>
      <c r="AD26" s="100">
        <v>2</v>
      </c>
      <c r="AE26" s="100" t="s">
        <v>802</v>
      </c>
      <c r="AF26" s="100">
        <v>3</v>
      </c>
      <c r="AG26" s="100" t="s">
        <v>56</v>
      </c>
      <c r="AH26" s="100">
        <v>13</v>
      </c>
      <c r="AI26" s="100" t="s">
        <v>802</v>
      </c>
      <c r="AJ26" s="96"/>
      <c r="AK26" s="134"/>
      <c r="AL26" s="96"/>
      <c r="AM26" s="96"/>
      <c r="AN26" s="97" t="s">
        <v>119</v>
      </c>
      <c r="AO26" s="133"/>
      <c r="AP26" s="100"/>
      <c r="AQ26" s="100"/>
      <c r="AR26" s="95"/>
      <c r="AS26" s="95"/>
      <c r="AT26" s="95"/>
      <c r="AU26" s="95"/>
      <c r="AV26" s="95"/>
      <c r="AW26" s="95"/>
      <c r="AX26" s="95"/>
      <c r="AY26" s="95"/>
    </row>
    <row r="27" spans="1:51" ht="14.1" customHeight="1">
      <c r="A27" s="96"/>
      <c r="B27" s="96"/>
      <c r="C27" s="96"/>
      <c r="D27" s="97" t="s">
        <v>120</v>
      </c>
      <c r="E27" s="98"/>
      <c r="F27" s="100">
        <v>98</v>
      </c>
      <c r="G27" s="100">
        <v>1</v>
      </c>
      <c r="H27" s="100">
        <v>1</v>
      </c>
      <c r="I27" s="100" t="s">
        <v>732</v>
      </c>
      <c r="J27" s="100" t="s">
        <v>798</v>
      </c>
      <c r="K27" s="100" t="s">
        <v>732</v>
      </c>
      <c r="L27" s="100">
        <v>5</v>
      </c>
      <c r="M27" s="100" t="s">
        <v>732</v>
      </c>
      <c r="N27" s="100">
        <v>2</v>
      </c>
      <c r="O27" s="100">
        <v>2</v>
      </c>
      <c r="P27" s="100">
        <v>1</v>
      </c>
      <c r="Q27" s="100" t="s">
        <v>732</v>
      </c>
      <c r="R27" s="100">
        <v>80</v>
      </c>
      <c r="S27" s="133"/>
      <c r="T27" s="96"/>
      <c r="U27" s="133"/>
      <c r="V27" s="100">
        <v>3</v>
      </c>
      <c r="W27" s="100">
        <v>3</v>
      </c>
      <c r="X27" s="100" t="s">
        <v>806</v>
      </c>
      <c r="Y27" s="100">
        <v>1</v>
      </c>
      <c r="Z27" s="100" t="s">
        <v>56</v>
      </c>
      <c r="AA27" s="100" t="s">
        <v>803</v>
      </c>
      <c r="AB27" s="100">
        <v>1</v>
      </c>
      <c r="AC27" s="100">
        <v>8</v>
      </c>
      <c r="AD27" s="100">
        <v>2</v>
      </c>
      <c r="AE27" s="100" t="s">
        <v>732</v>
      </c>
      <c r="AF27" s="100">
        <v>1</v>
      </c>
      <c r="AG27" s="100" t="s">
        <v>56</v>
      </c>
      <c r="AH27" s="100">
        <v>5</v>
      </c>
      <c r="AI27" s="100" t="s">
        <v>732</v>
      </c>
      <c r="AJ27" s="96"/>
      <c r="AK27" s="134"/>
      <c r="AL27" s="96"/>
      <c r="AM27" s="96"/>
      <c r="AN27" s="97" t="s">
        <v>120</v>
      </c>
      <c r="AO27" s="133"/>
      <c r="AP27" s="100"/>
      <c r="AQ27" s="100"/>
      <c r="AR27" s="95"/>
      <c r="AS27" s="95"/>
      <c r="AT27" s="95"/>
      <c r="AU27" s="95"/>
      <c r="AV27" s="95"/>
      <c r="AW27" s="95"/>
      <c r="AX27" s="95"/>
      <c r="AY27" s="95"/>
    </row>
    <row r="28" spans="1:51" ht="14.1" customHeight="1">
      <c r="A28" s="96"/>
      <c r="B28" s="96"/>
      <c r="C28" s="96"/>
      <c r="D28" s="97" t="s">
        <v>121</v>
      </c>
      <c r="E28" s="98"/>
      <c r="F28" s="100">
        <v>36</v>
      </c>
      <c r="G28" s="100" t="s">
        <v>732</v>
      </c>
      <c r="H28" s="100" t="s">
        <v>732</v>
      </c>
      <c r="I28" s="100" t="s">
        <v>732</v>
      </c>
      <c r="J28" s="100" t="s">
        <v>732</v>
      </c>
      <c r="K28" s="100" t="s">
        <v>732</v>
      </c>
      <c r="L28" s="100">
        <v>1</v>
      </c>
      <c r="M28" s="100" t="s">
        <v>732</v>
      </c>
      <c r="N28" s="100" t="s">
        <v>798</v>
      </c>
      <c r="O28" s="100">
        <v>1</v>
      </c>
      <c r="P28" s="100" t="s">
        <v>732</v>
      </c>
      <c r="Q28" s="100" t="s">
        <v>732</v>
      </c>
      <c r="R28" s="100">
        <v>30</v>
      </c>
      <c r="S28" s="133"/>
      <c r="T28" s="96"/>
      <c r="U28" s="133"/>
      <c r="V28" s="100">
        <v>1</v>
      </c>
      <c r="W28" s="100">
        <v>1</v>
      </c>
      <c r="X28" s="100" t="s">
        <v>804</v>
      </c>
      <c r="Y28" s="100">
        <v>1</v>
      </c>
      <c r="Z28" s="100" t="s">
        <v>56</v>
      </c>
      <c r="AA28" s="100">
        <v>1</v>
      </c>
      <c r="AB28" s="100" t="s">
        <v>732</v>
      </c>
      <c r="AC28" s="100">
        <v>3</v>
      </c>
      <c r="AD28" s="100" t="s">
        <v>732</v>
      </c>
      <c r="AE28" s="100" t="s">
        <v>732</v>
      </c>
      <c r="AF28" s="100" t="s">
        <v>802</v>
      </c>
      <c r="AG28" s="100" t="s">
        <v>56</v>
      </c>
      <c r="AH28" s="100">
        <v>3</v>
      </c>
      <c r="AI28" s="100" t="s">
        <v>732</v>
      </c>
      <c r="AJ28" s="96"/>
      <c r="AK28" s="134"/>
      <c r="AL28" s="96"/>
      <c r="AM28" s="96"/>
      <c r="AN28" s="97" t="s">
        <v>121</v>
      </c>
      <c r="AO28" s="133"/>
      <c r="AP28" s="100"/>
      <c r="AQ28" s="100"/>
      <c r="AR28" s="95"/>
      <c r="AS28" s="95"/>
      <c r="AT28" s="95"/>
      <c r="AU28" s="95"/>
      <c r="AV28" s="95"/>
      <c r="AW28" s="95"/>
      <c r="AX28" s="95"/>
      <c r="AY28" s="95"/>
    </row>
    <row r="29" spans="1:51" ht="14.1" customHeight="1">
      <c r="A29" s="96"/>
      <c r="B29" s="96"/>
      <c r="C29" s="96"/>
      <c r="D29" s="97" t="s">
        <v>122</v>
      </c>
      <c r="E29" s="98"/>
      <c r="F29" s="100">
        <v>47</v>
      </c>
      <c r="G29" s="100" t="s">
        <v>732</v>
      </c>
      <c r="H29" s="100" t="s">
        <v>732</v>
      </c>
      <c r="I29" s="100" t="s">
        <v>732</v>
      </c>
      <c r="J29" s="100" t="s">
        <v>732</v>
      </c>
      <c r="K29" s="100" t="s">
        <v>732</v>
      </c>
      <c r="L29" s="100" t="s">
        <v>798</v>
      </c>
      <c r="M29" s="100" t="s">
        <v>732</v>
      </c>
      <c r="N29" s="100" t="s">
        <v>732</v>
      </c>
      <c r="O29" s="100" t="s">
        <v>802</v>
      </c>
      <c r="P29" s="100" t="s">
        <v>732</v>
      </c>
      <c r="Q29" s="100" t="s">
        <v>732</v>
      </c>
      <c r="R29" s="100">
        <v>37</v>
      </c>
      <c r="S29" s="133"/>
      <c r="T29" s="96"/>
      <c r="U29" s="133"/>
      <c r="V29" s="100">
        <v>2</v>
      </c>
      <c r="W29" s="100">
        <v>2</v>
      </c>
      <c r="X29" s="100" t="s">
        <v>803</v>
      </c>
      <c r="Y29" s="100">
        <v>2</v>
      </c>
      <c r="Z29" s="100" t="s">
        <v>56</v>
      </c>
      <c r="AA29" s="100">
        <v>1</v>
      </c>
      <c r="AB29" s="100">
        <v>1</v>
      </c>
      <c r="AC29" s="100">
        <v>6</v>
      </c>
      <c r="AD29" s="100" t="s">
        <v>802</v>
      </c>
      <c r="AE29" s="100" t="s">
        <v>732</v>
      </c>
      <c r="AF29" s="100">
        <v>1</v>
      </c>
      <c r="AG29" s="100" t="s">
        <v>56</v>
      </c>
      <c r="AH29" s="100">
        <v>5</v>
      </c>
      <c r="AI29" s="100" t="s">
        <v>732</v>
      </c>
      <c r="AJ29" s="96"/>
      <c r="AK29" s="134"/>
      <c r="AL29" s="96"/>
      <c r="AM29" s="96"/>
      <c r="AN29" s="97" t="s">
        <v>122</v>
      </c>
      <c r="AO29" s="133"/>
      <c r="AP29" s="100"/>
      <c r="AQ29" s="100"/>
      <c r="AR29" s="95"/>
      <c r="AS29" s="95"/>
      <c r="AT29" s="95"/>
      <c r="AU29" s="95"/>
      <c r="AV29" s="95"/>
      <c r="AW29" s="95"/>
      <c r="AX29" s="95"/>
      <c r="AY29" s="95"/>
    </row>
    <row r="30" spans="1:51" ht="18.75" customHeight="1">
      <c r="A30" s="112"/>
      <c r="B30" s="112"/>
      <c r="C30" s="1133" t="s">
        <v>123</v>
      </c>
      <c r="D30" s="1133"/>
      <c r="E30" s="135"/>
      <c r="F30" s="137">
        <v>16</v>
      </c>
      <c r="G30" s="137" t="s">
        <v>732</v>
      </c>
      <c r="H30" s="137" t="s">
        <v>732</v>
      </c>
      <c r="I30" s="137" t="s">
        <v>732</v>
      </c>
      <c r="J30" s="137" t="s">
        <v>732</v>
      </c>
      <c r="K30" s="137" t="s">
        <v>732</v>
      </c>
      <c r="L30" s="137">
        <v>2</v>
      </c>
      <c r="M30" s="137" t="s">
        <v>732</v>
      </c>
      <c r="N30" s="137" t="s">
        <v>732</v>
      </c>
      <c r="O30" s="137" t="s">
        <v>802</v>
      </c>
      <c r="P30" s="137">
        <v>2</v>
      </c>
      <c r="Q30" s="137" t="s">
        <v>802</v>
      </c>
      <c r="R30" s="137" t="s">
        <v>732</v>
      </c>
      <c r="S30" s="861"/>
      <c r="T30" s="862"/>
      <c r="U30" s="861"/>
      <c r="V30" s="137">
        <v>4</v>
      </c>
      <c r="W30" s="137">
        <v>2</v>
      </c>
      <c r="X30" s="137">
        <v>2</v>
      </c>
      <c r="Y30" s="137">
        <v>2</v>
      </c>
      <c r="Z30" s="137" t="s">
        <v>732</v>
      </c>
      <c r="AA30" s="137" t="s">
        <v>802</v>
      </c>
      <c r="AB30" s="137">
        <v>2</v>
      </c>
      <c r="AC30" s="137">
        <v>8</v>
      </c>
      <c r="AD30" s="137">
        <v>1</v>
      </c>
      <c r="AE30" s="137" t="s">
        <v>56</v>
      </c>
      <c r="AF30" s="137" t="s">
        <v>746</v>
      </c>
      <c r="AG30" s="137">
        <v>1</v>
      </c>
      <c r="AH30" s="137" t="s">
        <v>732</v>
      </c>
      <c r="AI30" s="137">
        <v>6</v>
      </c>
      <c r="AJ30" s="899"/>
      <c r="AK30" s="944"/>
      <c r="AL30" s="899"/>
      <c r="AM30" s="1103" t="s">
        <v>124</v>
      </c>
      <c r="AN30" s="1103"/>
      <c r="AP30" s="100"/>
      <c r="AQ30" s="100"/>
      <c r="AR30" s="95"/>
      <c r="AS30" s="95"/>
      <c r="AT30" s="95"/>
      <c r="AU30" s="95"/>
      <c r="AV30" s="95"/>
      <c r="AW30" s="95"/>
      <c r="AX30" s="95"/>
      <c r="AY30" s="95"/>
    </row>
    <row r="31" spans="1:51" s="95" customFormat="1" ht="18" customHeight="1">
      <c r="A31" s="136"/>
      <c r="B31" s="1130" t="s">
        <v>125</v>
      </c>
      <c r="C31" s="1130"/>
      <c r="D31" s="1130"/>
      <c r="E31" s="895"/>
      <c r="F31" s="137">
        <v>3663</v>
      </c>
      <c r="G31" s="137">
        <v>28</v>
      </c>
      <c r="H31" s="137">
        <v>11</v>
      </c>
      <c r="I31" s="860">
        <v>9</v>
      </c>
      <c r="J31" s="860">
        <v>3</v>
      </c>
      <c r="K31" s="860">
        <v>5</v>
      </c>
      <c r="L31" s="860">
        <v>392</v>
      </c>
      <c r="M31" s="1006" t="s">
        <v>805</v>
      </c>
      <c r="N31" s="137">
        <v>171</v>
      </c>
      <c r="O31" s="860">
        <v>172</v>
      </c>
      <c r="P31" s="860">
        <v>31</v>
      </c>
      <c r="Q31" s="860">
        <v>18</v>
      </c>
      <c r="R31" s="860">
        <v>2523</v>
      </c>
      <c r="S31" s="861"/>
      <c r="T31" s="862"/>
      <c r="U31" s="861"/>
      <c r="V31" s="95">
        <v>267</v>
      </c>
      <c r="W31" s="137">
        <v>232</v>
      </c>
      <c r="X31" s="137">
        <v>35</v>
      </c>
      <c r="Y31" s="137">
        <v>79</v>
      </c>
      <c r="Z31" s="137" t="s">
        <v>802</v>
      </c>
      <c r="AA31" s="137">
        <v>52</v>
      </c>
      <c r="AB31" s="137">
        <v>27</v>
      </c>
      <c r="AC31" s="137">
        <v>374</v>
      </c>
      <c r="AD31" s="137">
        <v>84</v>
      </c>
      <c r="AE31" s="137">
        <v>17</v>
      </c>
      <c r="AF31" s="860">
        <v>85</v>
      </c>
      <c r="AG31" s="1007">
        <v>1</v>
      </c>
      <c r="AH31" s="860">
        <v>125</v>
      </c>
      <c r="AI31" s="899">
        <v>62</v>
      </c>
      <c r="AJ31" s="896"/>
      <c r="AK31" s="897"/>
      <c r="AL31" s="1132" t="s">
        <v>126</v>
      </c>
      <c r="AM31" s="1132"/>
      <c r="AN31" s="1132"/>
      <c r="AO31" s="136"/>
      <c r="AP31" s="100"/>
      <c r="AQ31" s="100"/>
    </row>
    <row r="32" spans="1:51" s="95" customFormat="1" ht="18" customHeight="1">
      <c r="A32" s="136"/>
      <c r="B32" s="1130" t="s">
        <v>127</v>
      </c>
      <c r="C32" s="1130"/>
      <c r="D32" s="1130"/>
      <c r="E32" s="895"/>
      <c r="F32" s="137">
        <v>2060</v>
      </c>
      <c r="G32" s="137">
        <v>32</v>
      </c>
      <c r="H32" s="95">
        <v>9</v>
      </c>
      <c r="I32" s="860">
        <v>12</v>
      </c>
      <c r="J32" s="860">
        <v>4</v>
      </c>
      <c r="K32" s="860">
        <v>7</v>
      </c>
      <c r="L32" s="860">
        <v>385</v>
      </c>
      <c r="M32" s="137" t="s">
        <v>802</v>
      </c>
      <c r="N32" s="860">
        <v>157</v>
      </c>
      <c r="O32" s="860">
        <v>176</v>
      </c>
      <c r="P32" s="860">
        <v>25</v>
      </c>
      <c r="Q32" s="860">
        <v>27</v>
      </c>
      <c r="R32" s="860">
        <v>1204</v>
      </c>
      <c r="S32" s="861"/>
      <c r="T32" s="862"/>
      <c r="U32" s="861"/>
      <c r="V32" s="137">
        <v>164</v>
      </c>
      <c r="W32" s="137">
        <v>128</v>
      </c>
      <c r="X32" s="137">
        <v>36</v>
      </c>
      <c r="Y32" s="137">
        <v>52</v>
      </c>
      <c r="Z32" s="137" t="s">
        <v>804</v>
      </c>
      <c r="AA32" s="137">
        <v>33</v>
      </c>
      <c r="AB32" s="137">
        <v>19</v>
      </c>
      <c r="AC32" s="137">
        <v>223</v>
      </c>
      <c r="AD32" s="137">
        <v>79</v>
      </c>
      <c r="AE32" s="137">
        <v>13</v>
      </c>
      <c r="AF32" s="860">
        <v>20</v>
      </c>
      <c r="AG32" s="1007">
        <v>1</v>
      </c>
      <c r="AH32" s="860">
        <v>57</v>
      </c>
      <c r="AI32" s="899">
        <v>53</v>
      </c>
      <c r="AJ32" s="896"/>
      <c r="AK32" s="897"/>
      <c r="AL32" s="1132" t="s">
        <v>128</v>
      </c>
      <c r="AM32" s="1132"/>
      <c r="AN32" s="1132"/>
      <c r="AO32" s="136"/>
      <c r="AP32" s="100"/>
      <c r="AQ32" s="100"/>
    </row>
    <row r="33" spans="1:41" ht="3.95" customHeight="1">
      <c r="A33" s="139"/>
      <c r="B33" s="139"/>
      <c r="C33" s="139"/>
      <c r="D33" s="139"/>
      <c r="E33" s="140"/>
      <c r="F33" s="139"/>
      <c r="G33" s="139"/>
      <c r="H33" s="139"/>
      <c r="I33" s="139"/>
      <c r="J33" s="139"/>
      <c r="K33" s="139"/>
      <c r="L33" s="139">
        <v>0</v>
      </c>
      <c r="M33" s="139">
        <v>0</v>
      </c>
      <c r="N33" s="139"/>
      <c r="O33" s="139"/>
      <c r="P33" s="139"/>
      <c r="Q33" s="139"/>
      <c r="R33" s="139"/>
      <c r="U33" s="141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42"/>
      <c r="AL33" s="139"/>
      <c r="AM33" s="139"/>
      <c r="AN33" s="139"/>
      <c r="AO33" s="139"/>
    </row>
    <row r="34" spans="1:41" ht="15.95" customHeight="1">
      <c r="C34" s="80" t="s">
        <v>501</v>
      </c>
    </row>
    <row r="35" spans="1:41" ht="12" customHeight="1">
      <c r="S35" s="80"/>
      <c r="T35" s="80"/>
      <c r="U35" s="80"/>
      <c r="AI35" s="80"/>
    </row>
    <row r="36" spans="1:41" ht="12" customHeight="1">
      <c r="S36" s="80"/>
      <c r="T36" s="80"/>
      <c r="U36" s="80"/>
      <c r="AI36" s="80"/>
    </row>
  </sheetData>
  <mergeCells count="39">
    <mergeCell ref="B31:D31"/>
    <mergeCell ref="B32:D32"/>
    <mergeCell ref="AL8:AN8"/>
    <mergeCell ref="AL31:AN31"/>
    <mergeCell ref="AL32:AN32"/>
    <mergeCell ref="AM9:AN9"/>
    <mergeCell ref="AM23:AN23"/>
    <mergeCell ref="AM30:AN30"/>
    <mergeCell ref="C30:D30"/>
    <mergeCell ref="AG5:AG7"/>
    <mergeCell ref="AI5:AI7"/>
    <mergeCell ref="AC5:AC7"/>
    <mergeCell ref="W5:W7"/>
    <mergeCell ref="Y5:Y7"/>
    <mergeCell ref="AF5:AF7"/>
    <mergeCell ref="Z5:Z7"/>
    <mergeCell ref="AH5:AH7"/>
    <mergeCell ref="AD5:AD7"/>
    <mergeCell ref="M5:M7"/>
    <mergeCell ref="O5:O7"/>
    <mergeCell ref="X5:X7"/>
    <mergeCell ref="Q5:Q7"/>
    <mergeCell ref="J5:J7"/>
    <mergeCell ref="AI3:AN3"/>
    <mergeCell ref="C9:D9"/>
    <mergeCell ref="C23:D23"/>
    <mergeCell ref="H5:H7"/>
    <mergeCell ref="K5:K7"/>
    <mergeCell ref="AA5:AB6"/>
    <mergeCell ref="AE5:AE7"/>
    <mergeCell ref="B8:D8"/>
    <mergeCell ref="G5:G7"/>
    <mergeCell ref="F4:F7"/>
    <mergeCell ref="R4:R7"/>
    <mergeCell ref="P5:P7"/>
    <mergeCell ref="L5:L7"/>
    <mergeCell ref="V5:V7"/>
    <mergeCell ref="N5:N7"/>
    <mergeCell ref="I5:I7"/>
  </mergeCells>
  <phoneticPr fontId="3"/>
  <conditionalFormatting sqref="AP8:AY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66"/>
  <sheetViews>
    <sheetView zoomScale="120" zoomScaleNormal="120" zoomScaleSheetLayoutView="100" workbookViewId="0">
      <selection activeCell="G7" sqref="G7"/>
    </sheetView>
  </sheetViews>
  <sheetFormatPr defaultColWidth="12.140625" defaultRowHeight="12" customHeight="1"/>
  <cols>
    <col min="1" max="1" width="0.28515625" style="153" customWidth="1"/>
    <col min="2" max="2" width="2.28515625" style="153" customWidth="1"/>
    <col min="3" max="3" width="22.7109375" style="153" customWidth="1"/>
    <col min="4" max="4" width="0.28515625" style="153" customWidth="1"/>
    <col min="5" max="7" width="8.28515625" style="153" customWidth="1"/>
    <col min="8" max="8" width="0.28515625" style="184" customWidth="1"/>
    <col min="9" max="16384" width="12.140625" style="153"/>
  </cols>
  <sheetData>
    <row r="1" spans="1:11" s="149" customFormat="1" ht="24" customHeight="1">
      <c r="A1" s="143"/>
      <c r="B1" s="144" t="s">
        <v>554</v>
      </c>
      <c r="C1" s="145"/>
      <c r="D1" s="146"/>
      <c r="E1" s="145"/>
      <c r="F1" s="145"/>
      <c r="G1" s="147"/>
      <c r="H1" s="148"/>
    </row>
    <row r="2" spans="1:11" ht="24" customHeight="1">
      <c r="A2" s="150"/>
      <c r="B2" s="144" t="s">
        <v>555</v>
      </c>
      <c r="C2" s="151"/>
      <c r="D2" s="151"/>
      <c r="E2" s="145"/>
      <c r="F2" s="145"/>
      <c r="G2" s="147"/>
      <c r="H2" s="152"/>
    </row>
    <row r="3" spans="1:11" ht="15" customHeight="1" thickBot="1">
      <c r="A3" s="154"/>
      <c r="B3" s="154"/>
      <c r="C3" s="154"/>
      <c r="D3" s="154"/>
      <c r="E3" s="155"/>
      <c r="F3" s="155"/>
      <c r="G3" s="935" t="s">
        <v>556</v>
      </c>
      <c r="H3" s="157"/>
    </row>
    <row r="4" spans="1:11" s="163" customFormat="1" ht="36" customHeight="1">
      <c r="A4" s="158"/>
      <c r="B4" s="158"/>
      <c r="C4" s="158"/>
      <c r="D4" s="159"/>
      <c r="E4" s="160" t="s">
        <v>129</v>
      </c>
      <c r="F4" s="161" t="s">
        <v>130</v>
      </c>
      <c r="G4" s="192" t="s">
        <v>131</v>
      </c>
      <c r="H4" s="162"/>
    </row>
    <row r="5" spans="1:11" ht="15.95" customHeight="1">
      <c r="A5" s="945"/>
      <c r="B5" s="1135" t="s">
        <v>508</v>
      </c>
      <c r="C5" s="1135"/>
      <c r="D5" s="164"/>
      <c r="E5" s="957">
        <v>5512</v>
      </c>
      <c r="F5" s="957">
        <v>5642</v>
      </c>
      <c r="G5" s="957">
        <v>2917</v>
      </c>
      <c r="H5" s="166"/>
    </row>
    <row r="6" spans="1:11" ht="14.1" customHeight="1">
      <c r="A6" s="945"/>
      <c r="B6" s="1135" t="s">
        <v>513</v>
      </c>
      <c r="C6" s="1135"/>
      <c r="D6" s="164"/>
      <c r="E6" s="167">
        <v>5057</v>
      </c>
      <c r="F6" s="167">
        <v>5194</v>
      </c>
      <c r="G6" s="167">
        <v>2780</v>
      </c>
      <c r="H6" s="166"/>
    </row>
    <row r="7" spans="1:11" ht="14.1" customHeight="1">
      <c r="A7" s="945"/>
      <c r="B7" s="1135" t="s">
        <v>710</v>
      </c>
      <c r="C7" s="1135"/>
      <c r="D7" s="164"/>
      <c r="E7" s="167">
        <v>4954</v>
      </c>
      <c r="F7" s="167">
        <v>5072</v>
      </c>
      <c r="G7" s="167">
        <v>2662</v>
      </c>
      <c r="H7" s="166"/>
    </row>
    <row r="8" spans="1:11" ht="14.1" customHeight="1">
      <c r="A8" s="945"/>
      <c r="B8" s="1135" t="s">
        <v>721</v>
      </c>
      <c r="C8" s="1135"/>
      <c r="D8" s="164"/>
      <c r="E8" s="890">
        <v>4920</v>
      </c>
      <c r="F8" s="890">
        <v>4749</v>
      </c>
      <c r="G8" s="890">
        <v>2833</v>
      </c>
      <c r="H8" s="166"/>
    </row>
    <row r="9" spans="1:11" s="170" customFormat="1" ht="15" customHeight="1">
      <c r="A9" s="168"/>
      <c r="B9" s="1136" t="s">
        <v>840</v>
      </c>
      <c r="C9" s="1136"/>
      <c r="D9" s="169"/>
      <c r="E9" s="958">
        <v>5024</v>
      </c>
      <c r="F9" s="958">
        <v>4871</v>
      </c>
      <c r="G9" s="958">
        <v>2986</v>
      </c>
      <c r="H9" s="959"/>
      <c r="I9" s="960"/>
    </row>
    <row r="10" spans="1:11" s="170" customFormat="1" ht="15" customHeight="1">
      <c r="A10" s="171"/>
      <c r="B10" s="1134" t="s">
        <v>132</v>
      </c>
      <c r="C10" s="1134"/>
      <c r="D10" s="169"/>
      <c r="E10" s="958">
        <v>5001</v>
      </c>
      <c r="F10" s="958">
        <v>4795</v>
      </c>
      <c r="G10" s="958">
        <v>2957</v>
      </c>
      <c r="H10" s="959"/>
      <c r="I10" s="961"/>
      <c r="J10" s="961"/>
      <c r="K10" s="961"/>
    </row>
    <row r="11" spans="1:11" ht="15" customHeight="1">
      <c r="A11" s="172"/>
      <c r="B11" s="172"/>
      <c r="C11" s="172" t="s">
        <v>557</v>
      </c>
      <c r="D11" s="173"/>
      <c r="E11" s="185">
        <v>940</v>
      </c>
      <c r="F11" s="185">
        <v>956</v>
      </c>
      <c r="G11" s="185">
        <v>722</v>
      </c>
      <c r="H11" s="959"/>
    </row>
    <row r="12" spans="1:11" ht="10.5" customHeight="1">
      <c r="A12" s="172"/>
      <c r="B12" s="172"/>
      <c r="C12" s="172" t="s">
        <v>558</v>
      </c>
      <c r="D12" s="173"/>
      <c r="E12" s="185" t="s">
        <v>712</v>
      </c>
      <c r="F12" s="185" t="s">
        <v>712</v>
      </c>
      <c r="G12" s="185" t="s">
        <v>712</v>
      </c>
      <c r="H12" s="959"/>
    </row>
    <row r="13" spans="1:11" ht="10.5" customHeight="1">
      <c r="A13" s="172"/>
      <c r="B13" s="172"/>
      <c r="C13" s="172" t="s">
        <v>559</v>
      </c>
      <c r="D13" s="173"/>
      <c r="E13" s="185">
        <v>1</v>
      </c>
      <c r="F13" s="185">
        <v>1</v>
      </c>
      <c r="G13" s="185" t="s">
        <v>714</v>
      </c>
      <c r="H13" s="959"/>
    </row>
    <row r="14" spans="1:11" ht="10.5" customHeight="1">
      <c r="A14" s="172"/>
      <c r="B14" s="172"/>
      <c r="C14" s="172" t="s">
        <v>133</v>
      </c>
      <c r="D14" s="173"/>
      <c r="E14" s="185">
        <v>36</v>
      </c>
      <c r="F14" s="185">
        <v>32</v>
      </c>
      <c r="G14" s="185">
        <v>20</v>
      </c>
      <c r="H14" s="959"/>
    </row>
    <row r="15" spans="1:11" ht="10.5" customHeight="1">
      <c r="A15" s="172"/>
      <c r="B15" s="172"/>
      <c r="C15" s="172" t="s">
        <v>560</v>
      </c>
      <c r="D15" s="173"/>
      <c r="E15" s="185">
        <v>2</v>
      </c>
      <c r="F15" s="185">
        <v>2</v>
      </c>
      <c r="G15" s="185" t="s">
        <v>712</v>
      </c>
      <c r="H15" s="959"/>
    </row>
    <row r="16" spans="1:11" ht="15" customHeight="1">
      <c r="A16" s="172"/>
      <c r="B16" s="172"/>
      <c r="C16" s="172" t="s">
        <v>561</v>
      </c>
      <c r="D16" s="173"/>
      <c r="E16" s="185">
        <v>87</v>
      </c>
      <c r="F16" s="185">
        <v>75</v>
      </c>
      <c r="G16" s="185">
        <v>18</v>
      </c>
      <c r="H16" s="959"/>
    </row>
    <row r="17" spans="1:8" ht="10.5" customHeight="1">
      <c r="A17" s="172"/>
      <c r="B17" s="172"/>
      <c r="C17" s="172" t="s">
        <v>562</v>
      </c>
      <c r="D17" s="173"/>
      <c r="E17" s="185" t="s">
        <v>712</v>
      </c>
      <c r="F17" s="185" t="s">
        <v>712</v>
      </c>
      <c r="G17" s="185" t="s">
        <v>712</v>
      </c>
      <c r="H17" s="959"/>
    </row>
    <row r="18" spans="1:8" ht="10.5" customHeight="1">
      <c r="A18" s="172"/>
      <c r="B18" s="172"/>
      <c r="C18" s="172" t="s">
        <v>563</v>
      </c>
      <c r="D18" s="173"/>
      <c r="E18" s="185" t="s">
        <v>712</v>
      </c>
      <c r="F18" s="185" t="s">
        <v>714</v>
      </c>
      <c r="G18" s="185" t="s">
        <v>712</v>
      </c>
      <c r="H18" s="959"/>
    </row>
    <row r="19" spans="1:8" ht="10.5" customHeight="1">
      <c r="A19" s="172"/>
      <c r="B19" s="172"/>
      <c r="C19" s="172" t="s">
        <v>564</v>
      </c>
      <c r="D19" s="173"/>
      <c r="E19" s="185">
        <v>4</v>
      </c>
      <c r="F19" s="185">
        <v>3</v>
      </c>
      <c r="G19" s="185">
        <v>2</v>
      </c>
      <c r="H19" s="959"/>
    </row>
    <row r="20" spans="1:8" ht="10.5" customHeight="1">
      <c r="A20" s="172"/>
      <c r="B20" s="172"/>
      <c r="C20" s="172" t="s">
        <v>134</v>
      </c>
      <c r="D20" s="173"/>
      <c r="E20" s="185">
        <v>4</v>
      </c>
      <c r="F20" s="185">
        <v>5</v>
      </c>
      <c r="G20" s="185" t="s">
        <v>842</v>
      </c>
      <c r="H20" s="959"/>
    </row>
    <row r="21" spans="1:8" ht="15" customHeight="1">
      <c r="A21" s="172"/>
      <c r="B21" s="172"/>
      <c r="C21" s="172" t="s">
        <v>565</v>
      </c>
      <c r="D21" s="173"/>
      <c r="E21" s="185" t="s">
        <v>712</v>
      </c>
      <c r="F21" s="185" t="s">
        <v>712</v>
      </c>
      <c r="G21" s="185" t="s">
        <v>712</v>
      </c>
      <c r="H21" s="959"/>
    </row>
    <row r="22" spans="1:8" ht="10.5" customHeight="1">
      <c r="A22" s="172"/>
      <c r="B22" s="172"/>
      <c r="C22" s="172" t="s">
        <v>566</v>
      </c>
      <c r="D22" s="173"/>
      <c r="E22" s="185">
        <v>14</v>
      </c>
      <c r="F22" s="185">
        <v>19</v>
      </c>
      <c r="G22" s="185" t="s">
        <v>841</v>
      </c>
      <c r="H22" s="959"/>
    </row>
    <row r="23" spans="1:8" ht="10.5" customHeight="1">
      <c r="A23" s="172"/>
      <c r="B23" s="172"/>
      <c r="C23" s="172" t="s">
        <v>567</v>
      </c>
      <c r="D23" s="173"/>
      <c r="E23" s="185">
        <v>8</v>
      </c>
      <c r="F23" s="185">
        <v>10</v>
      </c>
      <c r="G23" s="185" t="s">
        <v>841</v>
      </c>
      <c r="H23" s="959"/>
    </row>
    <row r="24" spans="1:8" ht="10.5" customHeight="1">
      <c r="A24" s="172"/>
      <c r="B24" s="172"/>
      <c r="C24" s="172" t="s">
        <v>568</v>
      </c>
      <c r="D24" s="173"/>
      <c r="E24" s="185">
        <v>8</v>
      </c>
      <c r="F24" s="185">
        <v>9</v>
      </c>
      <c r="G24" s="185">
        <v>2</v>
      </c>
      <c r="H24" s="959"/>
    </row>
    <row r="25" spans="1:8" ht="10.5" customHeight="1">
      <c r="A25" s="172"/>
      <c r="B25" s="172"/>
      <c r="C25" s="176" t="s">
        <v>569</v>
      </c>
      <c r="D25" s="177"/>
      <c r="E25" s="185" t="s">
        <v>712</v>
      </c>
      <c r="F25" s="185" t="s">
        <v>712</v>
      </c>
      <c r="G25" s="185" t="s">
        <v>712</v>
      </c>
      <c r="H25" s="959"/>
    </row>
    <row r="26" spans="1:8" ht="10.5" customHeight="1">
      <c r="A26" s="172"/>
      <c r="B26" s="172"/>
      <c r="C26" s="176" t="s">
        <v>570</v>
      </c>
      <c r="D26" s="177"/>
      <c r="E26" s="185">
        <v>1</v>
      </c>
      <c r="F26" s="185">
        <v>4</v>
      </c>
      <c r="G26" s="185" t="s">
        <v>842</v>
      </c>
      <c r="H26" s="959"/>
    </row>
    <row r="27" spans="1:8" ht="10.5" customHeight="1">
      <c r="A27" s="172"/>
      <c r="B27" s="172"/>
      <c r="C27" s="176" t="s">
        <v>571</v>
      </c>
      <c r="D27" s="177"/>
      <c r="E27" s="185">
        <v>7</v>
      </c>
      <c r="F27" s="185">
        <v>5</v>
      </c>
      <c r="G27" s="185">
        <v>2</v>
      </c>
      <c r="H27" s="959"/>
    </row>
    <row r="28" spans="1:8" ht="10.5" customHeight="1">
      <c r="A28" s="172"/>
      <c r="B28" s="172"/>
      <c r="C28" s="172" t="s">
        <v>572</v>
      </c>
      <c r="D28" s="173"/>
      <c r="E28" s="185" t="s">
        <v>712</v>
      </c>
      <c r="F28" s="185" t="s">
        <v>712</v>
      </c>
      <c r="G28" s="185" t="s">
        <v>712</v>
      </c>
      <c r="H28" s="959"/>
    </row>
    <row r="29" spans="1:8" ht="15" customHeight="1">
      <c r="A29" s="172"/>
      <c r="B29" s="172"/>
      <c r="C29" s="176" t="s">
        <v>135</v>
      </c>
      <c r="D29" s="177"/>
      <c r="E29" s="185">
        <v>28</v>
      </c>
      <c r="F29" s="185">
        <v>28</v>
      </c>
      <c r="G29" s="185" t="s">
        <v>712</v>
      </c>
      <c r="H29" s="959"/>
    </row>
    <row r="30" spans="1:8" ht="10.5" customHeight="1">
      <c r="A30" s="172"/>
      <c r="B30" s="172"/>
      <c r="C30" s="172" t="s">
        <v>573</v>
      </c>
      <c r="D30" s="173"/>
      <c r="E30" s="185">
        <v>71</v>
      </c>
      <c r="F30" s="185">
        <v>68</v>
      </c>
      <c r="G30" s="185">
        <v>7</v>
      </c>
      <c r="H30" s="959"/>
    </row>
    <row r="31" spans="1:8" ht="10.5" customHeight="1">
      <c r="A31" s="172"/>
      <c r="B31" s="172"/>
      <c r="C31" s="176" t="s">
        <v>574</v>
      </c>
      <c r="D31" s="177"/>
      <c r="E31" s="185">
        <v>36</v>
      </c>
      <c r="F31" s="185">
        <v>36</v>
      </c>
      <c r="G31" s="185">
        <v>4</v>
      </c>
      <c r="H31" s="959"/>
    </row>
    <row r="32" spans="1:8" ht="10.5" customHeight="1">
      <c r="A32" s="172"/>
      <c r="B32" s="172"/>
      <c r="C32" s="172" t="s">
        <v>575</v>
      </c>
      <c r="D32" s="173"/>
      <c r="E32" s="185">
        <v>580</v>
      </c>
      <c r="F32" s="185">
        <v>600</v>
      </c>
      <c r="G32" s="185">
        <v>233</v>
      </c>
      <c r="H32" s="959"/>
    </row>
    <row r="33" spans="1:8" ht="10.5" customHeight="1">
      <c r="A33" s="172"/>
      <c r="B33" s="172"/>
      <c r="C33" s="172" t="s">
        <v>576</v>
      </c>
      <c r="D33" s="173"/>
      <c r="E33" s="185">
        <v>1194</v>
      </c>
      <c r="F33" s="185">
        <v>1155</v>
      </c>
      <c r="G33" s="185">
        <v>1128</v>
      </c>
      <c r="H33" s="959"/>
    </row>
    <row r="34" spans="1:8" ht="10.5" customHeight="1">
      <c r="A34" s="172"/>
      <c r="B34" s="172"/>
      <c r="C34" s="176" t="s">
        <v>577</v>
      </c>
      <c r="D34" s="177"/>
      <c r="E34" s="185">
        <v>49</v>
      </c>
      <c r="F34" s="185">
        <v>42</v>
      </c>
      <c r="G34" s="185">
        <v>29</v>
      </c>
      <c r="H34" s="959"/>
    </row>
    <row r="35" spans="1:8" ht="10.5" customHeight="1">
      <c r="A35" s="172"/>
      <c r="B35" s="172"/>
      <c r="C35" s="176" t="s">
        <v>578</v>
      </c>
      <c r="D35" s="177"/>
      <c r="E35" s="185">
        <v>1145</v>
      </c>
      <c r="F35" s="185">
        <v>1113</v>
      </c>
      <c r="G35" s="185">
        <v>1099</v>
      </c>
      <c r="H35" s="959"/>
    </row>
    <row r="36" spans="1:8" ht="10.5" customHeight="1">
      <c r="A36" s="172"/>
      <c r="B36" s="172"/>
      <c r="C36" s="172" t="s">
        <v>579</v>
      </c>
      <c r="D36" s="173"/>
      <c r="E36" s="185">
        <v>206</v>
      </c>
      <c r="F36" s="185">
        <v>263</v>
      </c>
      <c r="G36" s="185">
        <v>222</v>
      </c>
      <c r="H36" s="959"/>
    </row>
    <row r="37" spans="1:8" ht="10.5" customHeight="1">
      <c r="A37" s="172"/>
      <c r="B37" s="172"/>
      <c r="C37" s="176" t="s">
        <v>577</v>
      </c>
      <c r="D37" s="177"/>
      <c r="E37" s="185">
        <v>196</v>
      </c>
      <c r="F37" s="185">
        <v>257</v>
      </c>
      <c r="G37" s="185">
        <v>168</v>
      </c>
      <c r="H37" s="959"/>
    </row>
    <row r="38" spans="1:8" ht="10.5" customHeight="1">
      <c r="A38" s="172"/>
      <c r="B38" s="172"/>
      <c r="C38" s="176" t="s">
        <v>578</v>
      </c>
      <c r="D38" s="177"/>
      <c r="E38" s="185">
        <v>10</v>
      </c>
      <c r="F38" s="185">
        <v>6</v>
      </c>
      <c r="G38" s="185">
        <v>54</v>
      </c>
      <c r="H38" s="959"/>
    </row>
    <row r="39" spans="1:8" ht="15" customHeight="1">
      <c r="A39" s="172"/>
      <c r="B39" s="172"/>
      <c r="C39" s="172" t="s">
        <v>136</v>
      </c>
      <c r="D39" s="177"/>
      <c r="E39" s="185">
        <v>10</v>
      </c>
      <c r="F39" s="185">
        <v>9</v>
      </c>
      <c r="G39" s="185">
        <v>3</v>
      </c>
      <c r="H39" s="959"/>
    </row>
    <row r="40" spans="1:8" ht="10.5" customHeight="1">
      <c r="A40" s="172"/>
      <c r="B40" s="172"/>
      <c r="C40" s="176" t="s">
        <v>580</v>
      </c>
      <c r="D40" s="177"/>
      <c r="E40" s="185">
        <v>684</v>
      </c>
      <c r="F40" s="185">
        <v>622</v>
      </c>
      <c r="G40" s="185">
        <v>226</v>
      </c>
      <c r="H40" s="959"/>
    </row>
    <row r="41" spans="1:8" ht="10.5" customHeight="1">
      <c r="A41" s="172"/>
      <c r="B41" s="172"/>
      <c r="C41" s="172" t="s">
        <v>137</v>
      </c>
      <c r="D41" s="177"/>
      <c r="E41" s="185" t="s">
        <v>712</v>
      </c>
      <c r="F41" s="185">
        <v>1</v>
      </c>
      <c r="G41" s="185" t="s">
        <v>842</v>
      </c>
      <c r="H41" s="959"/>
    </row>
    <row r="42" spans="1:8" ht="10.5" customHeight="1">
      <c r="A42" s="172"/>
      <c r="B42" s="172"/>
      <c r="C42" s="176" t="s">
        <v>138</v>
      </c>
      <c r="D42" s="177"/>
      <c r="E42" s="185">
        <v>114</v>
      </c>
      <c r="F42" s="185">
        <v>103</v>
      </c>
      <c r="G42" s="185">
        <v>64</v>
      </c>
      <c r="H42" s="959"/>
    </row>
    <row r="43" spans="1:8" ht="10.5" customHeight="1">
      <c r="A43" s="172"/>
      <c r="B43" s="172"/>
      <c r="C43" s="176" t="s">
        <v>139</v>
      </c>
      <c r="D43" s="177"/>
      <c r="E43" s="185">
        <v>7</v>
      </c>
      <c r="F43" s="185">
        <v>14</v>
      </c>
      <c r="G43" s="185">
        <v>3</v>
      </c>
      <c r="H43" s="959"/>
    </row>
    <row r="44" spans="1:8" ht="15" customHeight="1">
      <c r="A44" s="172"/>
      <c r="B44" s="172"/>
      <c r="C44" s="176" t="s">
        <v>581</v>
      </c>
      <c r="D44" s="177"/>
      <c r="E44" s="185" t="s">
        <v>712</v>
      </c>
      <c r="F44" s="185" t="s">
        <v>712</v>
      </c>
      <c r="G44" s="185" t="s">
        <v>712</v>
      </c>
      <c r="H44" s="959"/>
    </row>
    <row r="45" spans="1:8" ht="10.5" customHeight="1">
      <c r="A45" s="172"/>
      <c r="B45" s="172"/>
      <c r="C45" s="176" t="s">
        <v>140</v>
      </c>
      <c r="D45" s="177"/>
      <c r="E45" s="185" t="s">
        <v>712</v>
      </c>
      <c r="F45" s="185" t="s">
        <v>712</v>
      </c>
      <c r="G45" s="185" t="s">
        <v>713</v>
      </c>
      <c r="H45" s="959"/>
    </row>
    <row r="46" spans="1:8" ht="10.5" customHeight="1">
      <c r="A46" s="172"/>
      <c r="B46" s="172"/>
      <c r="C46" s="176" t="s">
        <v>582</v>
      </c>
      <c r="D46" s="177"/>
      <c r="E46" s="185" t="s">
        <v>712</v>
      </c>
      <c r="F46" s="185" t="s">
        <v>712</v>
      </c>
      <c r="G46" s="185" t="s">
        <v>712</v>
      </c>
      <c r="H46" s="959"/>
    </row>
    <row r="47" spans="1:8" ht="10.5" customHeight="1">
      <c r="A47" s="172"/>
      <c r="B47" s="172"/>
      <c r="C47" s="176" t="s">
        <v>583</v>
      </c>
      <c r="D47" s="177"/>
      <c r="E47" s="185" t="s">
        <v>713</v>
      </c>
      <c r="F47" s="185" t="s">
        <v>712</v>
      </c>
      <c r="G47" s="185" t="s">
        <v>712</v>
      </c>
      <c r="H47" s="959"/>
    </row>
    <row r="48" spans="1:8" ht="10.5" customHeight="1">
      <c r="A48" s="172"/>
      <c r="B48" s="172"/>
      <c r="C48" s="176" t="s">
        <v>584</v>
      </c>
      <c r="D48" s="177"/>
      <c r="E48" s="185">
        <v>502</v>
      </c>
      <c r="F48" s="185">
        <v>337</v>
      </c>
      <c r="G48" s="185">
        <v>260</v>
      </c>
      <c r="H48" s="959"/>
    </row>
    <row r="49" spans="1:8" ht="15" customHeight="1">
      <c r="A49" s="172"/>
      <c r="B49" s="172"/>
      <c r="C49" s="176" t="s">
        <v>585</v>
      </c>
      <c r="D49" s="177"/>
      <c r="E49" s="185">
        <v>11</v>
      </c>
      <c r="F49" s="185">
        <v>11</v>
      </c>
      <c r="G49" s="185">
        <v>2</v>
      </c>
      <c r="H49" s="959"/>
    </row>
    <row r="50" spans="1:8" ht="10.5" customHeight="1">
      <c r="A50" s="172"/>
      <c r="B50" s="172"/>
      <c r="C50" s="176" t="s">
        <v>711</v>
      </c>
      <c r="D50" s="177"/>
      <c r="E50" s="185" t="s">
        <v>841</v>
      </c>
      <c r="F50" s="185" t="s">
        <v>841</v>
      </c>
      <c r="G50" s="185" t="s">
        <v>715</v>
      </c>
      <c r="H50" s="959"/>
    </row>
    <row r="51" spans="1:8" ht="10.5" customHeight="1">
      <c r="A51" s="172"/>
      <c r="B51" s="172"/>
      <c r="C51" s="176" t="s">
        <v>586</v>
      </c>
      <c r="D51" s="177"/>
      <c r="E51" s="185">
        <v>1</v>
      </c>
      <c r="F51" s="185">
        <v>1</v>
      </c>
      <c r="G51" s="185" t="s">
        <v>712</v>
      </c>
      <c r="H51" s="959"/>
    </row>
    <row r="52" spans="1:8" ht="10.5" customHeight="1">
      <c r="A52" s="172"/>
      <c r="B52" s="172"/>
      <c r="C52" s="176" t="s">
        <v>587</v>
      </c>
      <c r="D52" s="177"/>
      <c r="E52" s="185">
        <v>452</v>
      </c>
      <c r="F52" s="185">
        <v>435</v>
      </c>
      <c r="G52" s="185">
        <v>34</v>
      </c>
      <c r="H52" s="959"/>
    </row>
    <row r="53" spans="1:8" ht="10.5" customHeight="1">
      <c r="A53" s="172"/>
      <c r="B53" s="172"/>
      <c r="C53" s="176" t="s">
        <v>588</v>
      </c>
      <c r="D53" s="177"/>
      <c r="E53" s="185">
        <v>10</v>
      </c>
      <c r="F53" s="185">
        <v>7</v>
      </c>
      <c r="G53" s="185">
        <v>5</v>
      </c>
      <c r="H53" s="959"/>
    </row>
    <row r="54" spans="1:8" ht="10.5" customHeight="1">
      <c r="A54" s="172"/>
      <c r="B54" s="172"/>
      <c r="C54" s="172" t="s">
        <v>141</v>
      </c>
      <c r="D54" s="177"/>
      <c r="E54" s="185">
        <v>27</v>
      </c>
      <c r="F54" s="185">
        <v>29</v>
      </c>
      <c r="G54" s="185">
        <v>6</v>
      </c>
      <c r="H54" s="959"/>
    </row>
    <row r="55" spans="1:8" s="170" customFormat="1" ht="15" customHeight="1">
      <c r="A55" s="171"/>
      <c r="B55" s="1134" t="s">
        <v>142</v>
      </c>
      <c r="C55" s="1134"/>
      <c r="D55" s="178"/>
      <c r="E55" s="186">
        <v>23</v>
      </c>
      <c r="F55" s="186">
        <v>76</v>
      </c>
      <c r="G55" s="186">
        <v>29</v>
      </c>
      <c r="H55" s="962"/>
    </row>
    <row r="56" spans="1:8" ht="15" customHeight="1">
      <c r="A56" s="172"/>
      <c r="B56" s="172"/>
      <c r="C56" s="176" t="s">
        <v>589</v>
      </c>
      <c r="D56" s="177"/>
      <c r="E56" s="185">
        <v>14</v>
      </c>
      <c r="F56" s="185">
        <v>16</v>
      </c>
      <c r="G56" s="185">
        <v>27</v>
      </c>
      <c r="H56" s="959"/>
    </row>
    <row r="57" spans="1:8" ht="10.5" customHeight="1">
      <c r="A57" s="172"/>
      <c r="B57" s="172"/>
      <c r="C57" s="176" t="s">
        <v>560</v>
      </c>
      <c r="D57" s="177"/>
      <c r="E57" s="185" t="s">
        <v>712</v>
      </c>
      <c r="F57" s="185" t="s">
        <v>712</v>
      </c>
      <c r="G57" s="185" t="s">
        <v>712</v>
      </c>
      <c r="H57" s="959"/>
    </row>
    <row r="58" spans="1:8" ht="10.5" customHeight="1">
      <c r="A58" s="172"/>
      <c r="B58" s="172"/>
      <c r="C58" s="176" t="s">
        <v>561</v>
      </c>
      <c r="D58" s="177"/>
      <c r="E58" s="185">
        <v>4</v>
      </c>
      <c r="F58" s="185">
        <v>3</v>
      </c>
      <c r="G58" s="185">
        <v>1</v>
      </c>
      <c r="H58" s="959"/>
    </row>
    <row r="59" spans="1:8" ht="10.5" customHeight="1">
      <c r="A59" s="172"/>
      <c r="B59" s="172"/>
      <c r="C59" s="176" t="s">
        <v>562</v>
      </c>
      <c r="D59" s="177"/>
      <c r="E59" s="185" t="s">
        <v>712</v>
      </c>
      <c r="F59" s="185" t="s">
        <v>712</v>
      </c>
      <c r="G59" s="185" t="s">
        <v>712</v>
      </c>
      <c r="H59" s="959"/>
    </row>
    <row r="60" spans="1:8" ht="10.5" customHeight="1">
      <c r="A60" s="172"/>
      <c r="B60" s="172"/>
      <c r="C60" s="176" t="s">
        <v>590</v>
      </c>
      <c r="D60" s="177"/>
      <c r="E60" s="185" t="s">
        <v>713</v>
      </c>
      <c r="F60" s="185" t="s">
        <v>714</v>
      </c>
      <c r="G60" s="185" t="s">
        <v>712</v>
      </c>
      <c r="H60" s="959"/>
    </row>
    <row r="61" spans="1:8" ht="15" customHeight="1">
      <c r="A61" s="172"/>
      <c r="B61" s="172"/>
      <c r="C61" s="176" t="s">
        <v>565</v>
      </c>
      <c r="D61" s="177"/>
      <c r="E61" s="185" t="s">
        <v>712</v>
      </c>
      <c r="F61" s="185" t="s">
        <v>712</v>
      </c>
      <c r="G61" s="185" t="s">
        <v>712</v>
      </c>
      <c r="H61" s="959"/>
    </row>
    <row r="62" spans="1:8" ht="10.5" customHeight="1">
      <c r="A62" s="172"/>
      <c r="B62" s="172"/>
      <c r="C62" s="176" t="s">
        <v>566</v>
      </c>
      <c r="D62" s="177"/>
      <c r="E62" s="185" t="s">
        <v>841</v>
      </c>
      <c r="F62" s="185" t="s">
        <v>841</v>
      </c>
      <c r="G62" s="185" t="s">
        <v>712</v>
      </c>
      <c r="H62" s="959"/>
    </row>
    <row r="63" spans="1:8" ht="10.5" customHeight="1">
      <c r="A63" s="172"/>
      <c r="B63" s="172"/>
      <c r="C63" s="176" t="s">
        <v>585</v>
      </c>
      <c r="D63" s="177"/>
      <c r="E63" s="185" t="s">
        <v>712</v>
      </c>
      <c r="F63" s="185" t="s">
        <v>712</v>
      </c>
      <c r="G63" s="185" t="s">
        <v>712</v>
      </c>
      <c r="H63" s="959"/>
    </row>
    <row r="64" spans="1:8" ht="10.5" customHeight="1">
      <c r="A64" s="172"/>
      <c r="B64" s="172"/>
      <c r="C64" s="176" t="s">
        <v>587</v>
      </c>
      <c r="D64" s="177"/>
      <c r="E64" s="185">
        <v>5</v>
      </c>
      <c r="F64" s="185">
        <v>57</v>
      </c>
      <c r="G64" s="185">
        <v>1</v>
      </c>
      <c r="H64" s="959"/>
    </row>
    <row r="65" spans="1:8" ht="3.95" customHeight="1">
      <c r="A65" s="179"/>
      <c r="B65" s="179"/>
      <c r="C65" s="179"/>
      <c r="D65" s="180"/>
      <c r="E65" s="181"/>
      <c r="F65" s="182"/>
      <c r="G65" s="181"/>
      <c r="H65" s="183"/>
    </row>
    <row r="66" spans="1:8" ht="15.95" customHeight="1">
      <c r="B66" s="153" t="s">
        <v>143</v>
      </c>
      <c r="H66" s="153"/>
    </row>
  </sheetData>
  <mergeCells count="7">
    <mergeCell ref="B55:C55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6"/>
  <sheetViews>
    <sheetView zoomScale="120" zoomScaleNormal="120" zoomScaleSheetLayoutView="200" workbookViewId="0">
      <selection activeCell="F41" sqref="F41"/>
    </sheetView>
  </sheetViews>
  <sheetFormatPr defaultColWidth="12.140625" defaultRowHeight="12" customHeight="1"/>
  <cols>
    <col min="1" max="1" width="0.28515625" style="153" customWidth="1"/>
    <col min="2" max="2" width="2.28515625" style="153" customWidth="1"/>
    <col min="3" max="3" width="25.7109375" style="153" customWidth="1"/>
    <col min="4" max="4" width="1.28515625" style="153" customWidth="1"/>
    <col min="5" max="7" width="8.28515625" style="153" customWidth="1"/>
    <col min="8" max="8" width="0.28515625" style="184" customWidth="1"/>
    <col min="9" max="16384" width="12.140625" style="153"/>
  </cols>
  <sheetData>
    <row r="1" spans="1:11" s="149" customFormat="1" ht="24" customHeight="1">
      <c r="A1" s="143"/>
      <c r="B1" s="872" t="s">
        <v>591</v>
      </c>
      <c r="D1" s="187"/>
      <c r="G1" s="188"/>
      <c r="H1" s="148"/>
    </row>
    <row r="2" spans="1:11" ht="24" customHeight="1">
      <c r="A2" s="176"/>
      <c r="B2" s="176"/>
      <c r="C2" s="176"/>
      <c r="D2" s="176"/>
      <c r="E2" s="872" t="s">
        <v>592</v>
      </c>
      <c r="F2" s="189"/>
      <c r="G2" s="189"/>
    </row>
    <row r="3" spans="1:11" ht="15" customHeight="1" thickBot="1">
      <c r="A3" s="176"/>
      <c r="B3" s="176"/>
      <c r="C3" s="176"/>
      <c r="D3" s="176"/>
      <c r="E3" s="190"/>
      <c r="F3" s="191"/>
      <c r="G3" s="935" t="s">
        <v>556</v>
      </c>
      <c r="H3" s="157"/>
    </row>
    <row r="4" spans="1:11" s="163" customFormat="1" ht="36" customHeight="1">
      <c r="A4" s="158"/>
      <c r="B4" s="158"/>
      <c r="C4" s="158"/>
      <c r="D4" s="159"/>
      <c r="E4" s="192" t="s">
        <v>129</v>
      </c>
      <c r="F4" s="192" t="s">
        <v>130</v>
      </c>
      <c r="G4" s="192" t="s">
        <v>131</v>
      </c>
      <c r="H4" s="162"/>
    </row>
    <row r="5" spans="1:11" ht="15.95" customHeight="1">
      <c r="A5" s="945"/>
      <c r="B5" s="1135" t="s">
        <v>508</v>
      </c>
      <c r="C5" s="1135"/>
      <c r="D5" s="164"/>
      <c r="E5" s="185">
        <v>6992</v>
      </c>
      <c r="F5" s="185">
        <v>7128</v>
      </c>
      <c r="G5" s="185">
        <v>799</v>
      </c>
      <c r="H5" s="166"/>
    </row>
    <row r="6" spans="1:11" ht="14.1" customHeight="1">
      <c r="A6" s="945"/>
      <c r="B6" s="1135" t="s">
        <v>513</v>
      </c>
      <c r="C6" s="1135"/>
      <c r="D6" s="164"/>
      <c r="E6" s="185">
        <v>6232</v>
      </c>
      <c r="F6" s="185">
        <v>6375</v>
      </c>
      <c r="G6" s="185">
        <v>656</v>
      </c>
      <c r="H6" s="166"/>
    </row>
    <row r="7" spans="1:11" ht="14.1" customHeight="1">
      <c r="A7" s="945"/>
      <c r="B7" s="1135" t="s">
        <v>710</v>
      </c>
      <c r="C7" s="1135"/>
      <c r="D7" s="164"/>
      <c r="E7" s="185">
        <v>5924</v>
      </c>
      <c r="F7" s="185">
        <v>5770</v>
      </c>
      <c r="G7" s="185">
        <v>810</v>
      </c>
      <c r="H7" s="166"/>
    </row>
    <row r="8" spans="1:11" ht="14.1" customHeight="1">
      <c r="A8" s="945"/>
      <c r="B8" s="1135" t="s">
        <v>721</v>
      </c>
      <c r="C8" s="1135"/>
      <c r="D8" s="164"/>
      <c r="E8" s="963">
        <v>5481</v>
      </c>
      <c r="F8" s="963">
        <v>5635</v>
      </c>
      <c r="G8" s="963">
        <v>656</v>
      </c>
      <c r="H8" s="166"/>
    </row>
    <row r="9" spans="1:11" s="194" customFormat="1" ht="17.100000000000001" customHeight="1">
      <c r="A9" s="193"/>
      <c r="B9" s="1134" t="s">
        <v>840</v>
      </c>
      <c r="C9" s="1134"/>
      <c r="D9" s="178"/>
      <c r="E9" s="964">
        <v>6149</v>
      </c>
      <c r="F9" s="964">
        <v>6052</v>
      </c>
      <c r="G9" s="964">
        <v>753</v>
      </c>
      <c r="H9" s="965"/>
      <c r="I9" s="892"/>
      <c r="J9" s="892"/>
      <c r="K9" s="892"/>
    </row>
    <row r="10" spans="1:11" ht="17.100000000000001" customHeight="1">
      <c r="A10" s="172"/>
      <c r="B10" s="172"/>
      <c r="C10" s="172" t="s">
        <v>557</v>
      </c>
      <c r="D10" s="173"/>
      <c r="E10" s="174">
        <v>1733</v>
      </c>
      <c r="F10" s="174">
        <v>1713</v>
      </c>
      <c r="G10" s="174">
        <v>426</v>
      </c>
      <c r="H10" s="166"/>
    </row>
    <row r="11" spans="1:11" ht="12" customHeight="1">
      <c r="A11" s="172"/>
      <c r="B11" s="172"/>
      <c r="C11" s="172" t="s">
        <v>559</v>
      </c>
      <c r="D11" s="173"/>
      <c r="E11" s="174">
        <v>1</v>
      </c>
      <c r="F11" s="174">
        <v>1</v>
      </c>
      <c r="G11" s="175" t="s">
        <v>712</v>
      </c>
      <c r="H11" s="166"/>
    </row>
    <row r="12" spans="1:11" ht="12" customHeight="1">
      <c r="A12" s="172"/>
      <c r="B12" s="172"/>
      <c r="C12" s="172" t="s">
        <v>593</v>
      </c>
      <c r="D12" s="173"/>
      <c r="E12" s="174">
        <v>83</v>
      </c>
      <c r="F12" s="174">
        <v>79</v>
      </c>
      <c r="G12" s="174">
        <v>22</v>
      </c>
      <c r="H12" s="166"/>
    </row>
    <row r="13" spans="1:11" ht="12" customHeight="1">
      <c r="A13" s="172"/>
      <c r="B13" s="172"/>
      <c r="C13" s="172" t="s">
        <v>594</v>
      </c>
      <c r="D13" s="173"/>
      <c r="E13" s="174">
        <v>1</v>
      </c>
      <c r="F13" s="174">
        <v>1</v>
      </c>
      <c r="G13" s="174">
        <v>1</v>
      </c>
      <c r="H13" s="166"/>
    </row>
    <row r="14" spans="1:11" ht="12" customHeight="1">
      <c r="A14" s="172"/>
      <c r="B14" s="172"/>
      <c r="C14" s="172" t="s">
        <v>560</v>
      </c>
      <c r="D14" s="173"/>
      <c r="E14" s="175" t="s">
        <v>712</v>
      </c>
      <c r="F14" s="175" t="s">
        <v>712</v>
      </c>
      <c r="G14" s="175" t="s">
        <v>712</v>
      </c>
      <c r="H14" s="166"/>
    </row>
    <row r="15" spans="1:11" ht="17.100000000000001" customHeight="1">
      <c r="A15" s="172"/>
      <c r="B15" s="172"/>
      <c r="C15" s="172" t="s">
        <v>595</v>
      </c>
      <c r="D15" s="173"/>
      <c r="E15" s="174">
        <v>34</v>
      </c>
      <c r="F15" s="174">
        <v>30</v>
      </c>
      <c r="G15" s="174">
        <v>5</v>
      </c>
      <c r="H15" s="166"/>
    </row>
    <row r="16" spans="1:11" ht="12" customHeight="1">
      <c r="A16" s="172"/>
      <c r="B16" s="172"/>
      <c r="C16" s="195" t="s">
        <v>144</v>
      </c>
      <c r="D16" s="173"/>
      <c r="E16" s="175" t="s">
        <v>712</v>
      </c>
      <c r="F16" s="175" t="s">
        <v>712</v>
      </c>
      <c r="G16" s="175" t="s">
        <v>712</v>
      </c>
      <c r="H16" s="166"/>
    </row>
    <row r="17" spans="1:8" ht="12" customHeight="1">
      <c r="A17" s="172"/>
      <c r="B17" s="172"/>
      <c r="C17" s="172" t="s">
        <v>563</v>
      </c>
      <c r="D17" s="173"/>
      <c r="E17" s="175" t="s">
        <v>712</v>
      </c>
      <c r="F17" s="175" t="s">
        <v>712</v>
      </c>
      <c r="G17" s="175" t="s">
        <v>713</v>
      </c>
      <c r="H17" s="166"/>
    </row>
    <row r="18" spans="1:8" ht="12" customHeight="1">
      <c r="A18" s="172"/>
      <c r="B18" s="172"/>
      <c r="C18" s="172" t="s">
        <v>565</v>
      </c>
      <c r="D18" s="173"/>
      <c r="E18" s="175" t="s">
        <v>712</v>
      </c>
      <c r="F18" s="175" t="s">
        <v>713</v>
      </c>
      <c r="G18" s="175" t="s">
        <v>713</v>
      </c>
      <c r="H18" s="166"/>
    </row>
    <row r="19" spans="1:8" ht="12" customHeight="1">
      <c r="A19" s="172"/>
      <c r="B19" s="172"/>
      <c r="C19" s="172" t="s">
        <v>566</v>
      </c>
      <c r="D19" s="173"/>
      <c r="E19" s="174">
        <v>4</v>
      </c>
      <c r="F19" s="174">
        <v>4</v>
      </c>
      <c r="G19" s="174" t="s">
        <v>713</v>
      </c>
      <c r="H19" s="166"/>
    </row>
    <row r="20" spans="1:8" ht="17.100000000000001" customHeight="1">
      <c r="A20" s="172"/>
      <c r="B20" s="172"/>
      <c r="C20" s="172" t="s">
        <v>572</v>
      </c>
      <c r="D20" s="173"/>
      <c r="E20" s="175" t="s">
        <v>712</v>
      </c>
      <c r="F20" s="175" t="s">
        <v>712</v>
      </c>
      <c r="G20" s="175" t="s">
        <v>712</v>
      </c>
      <c r="H20" s="166"/>
    </row>
    <row r="21" spans="1:8" ht="12" customHeight="1">
      <c r="A21" s="172"/>
      <c r="B21" s="172"/>
      <c r="C21" s="172" t="s">
        <v>596</v>
      </c>
      <c r="D21" s="173"/>
      <c r="E21" s="174">
        <v>9</v>
      </c>
      <c r="F21" s="174">
        <v>8</v>
      </c>
      <c r="G21" s="174">
        <v>1</v>
      </c>
      <c r="H21" s="166"/>
    </row>
    <row r="22" spans="1:8" ht="12" customHeight="1">
      <c r="A22" s="172"/>
      <c r="B22" s="172"/>
      <c r="C22" s="172" t="s">
        <v>597</v>
      </c>
      <c r="D22" s="173"/>
      <c r="E22" s="174">
        <v>1722</v>
      </c>
      <c r="F22" s="174">
        <v>1720</v>
      </c>
      <c r="G22" s="174">
        <v>20</v>
      </c>
      <c r="H22" s="166"/>
    </row>
    <row r="23" spans="1:8" ht="12" customHeight="1">
      <c r="A23" s="172"/>
      <c r="B23" s="172"/>
      <c r="C23" s="172" t="s">
        <v>598</v>
      </c>
      <c r="D23" s="173"/>
      <c r="E23" s="174">
        <v>4</v>
      </c>
      <c r="F23" s="174">
        <v>8</v>
      </c>
      <c r="G23" s="174">
        <v>1</v>
      </c>
      <c r="H23" s="166"/>
    </row>
    <row r="24" spans="1:8" ht="12" customHeight="1">
      <c r="A24" s="172"/>
      <c r="B24" s="172"/>
      <c r="C24" s="172" t="s">
        <v>573</v>
      </c>
      <c r="D24" s="177"/>
      <c r="E24" s="174">
        <v>13</v>
      </c>
      <c r="F24" s="174">
        <v>13</v>
      </c>
      <c r="G24" s="175" t="s">
        <v>712</v>
      </c>
      <c r="H24" s="166"/>
    </row>
    <row r="25" spans="1:8" ht="12" customHeight="1">
      <c r="A25" s="172"/>
      <c r="B25" s="172"/>
      <c r="C25" s="176" t="s">
        <v>599</v>
      </c>
      <c r="D25" s="177"/>
      <c r="E25" s="174">
        <v>4</v>
      </c>
      <c r="F25" s="174">
        <v>4</v>
      </c>
      <c r="G25" s="175" t="s">
        <v>712</v>
      </c>
      <c r="H25" s="166"/>
    </row>
    <row r="26" spans="1:8" ht="17.100000000000001" customHeight="1">
      <c r="A26" s="189"/>
      <c r="B26" s="189"/>
      <c r="C26" s="189" t="s">
        <v>145</v>
      </c>
      <c r="D26" s="164"/>
      <c r="E26" s="174">
        <v>2</v>
      </c>
      <c r="F26" s="174">
        <v>3</v>
      </c>
      <c r="G26" s="175" t="s">
        <v>841</v>
      </c>
      <c r="H26" s="196"/>
    </row>
    <row r="27" spans="1:8" ht="12" customHeight="1">
      <c r="A27" s="172"/>
      <c r="B27" s="172"/>
      <c r="C27" s="176" t="s">
        <v>584</v>
      </c>
      <c r="D27" s="177"/>
      <c r="E27" s="174">
        <v>1408</v>
      </c>
      <c r="F27" s="174">
        <v>1369</v>
      </c>
      <c r="G27" s="174">
        <v>165</v>
      </c>
      <c r="H27" s="166"/>
    </row>
    <row r="28" spans="1:8" ht="12" customHeight="1">
      <c r="A28" s="172"/>
      <c r="B28" s="172"/>
      <c r="C28" s="172" t="s">
        <v>585</v>
      </c>
      <c r="D28" s="173"/>
      <c r="E28" s="175" t="s">
        <v>712</v>
      </c>
      <c r="F28" s="175" t="s">
        <v>706</v>
      </c>
      <c r="G28" s="175" t="s">
        <v>712</v>
      </c>
      <c r="H28" s="166"/>
    </row>
    <row r="29" spans="1:8" ht="12" customHeight="1">
      <c r="A29" s="172"/>
      <c r="B29" s="172"/>
      <c r="C29" s="172" t="s">
        <v>587</v>
      </c>
      <c r="D29" s="173"/>
      <c r="E29" s="174">
        <v>756</v>
      </c>
      <c r="F29" s="174">
        <v>750</v>
      </c>
      <c r="G29" s="174">
        <v>17</v>
      </c>
      <c r="H29" s="166"/>
    </row>
    <row r="30" spans="1:8" ht="12" customHeight="1">
      <c r="A30" s="172"/>
      <c r="B30" s="172"/>
      <c r="C30" s="176" t="s">
        <v>588</v>
      </c>
      <c r="D30" s="177"/>
      <c r="E30" s="174">
        <v>379</v>
      </c>
      <c r="F30" s="174">
        <v>353</v>
      </c>
      <c r="G30" s="174">
        <v>95</v>
      </c>
      <c r="H30" s="166"/>
    </row>
    <row r="31" spans="1:8" ht="3.95" customHeight="1">
      <c r="A31" s="197"/>
      <c r="B31" s="172"/>
      <c r="C31" s="176"/>
      <c r="D31" s="198"/>
      <c r="E31" s="165"/>
      <c r="F31" s="165"/>
      <c r="G31" s="165"/>
      <c r="H31" s="199"/>
    </row>
    <row r="32" spans="1:8" ht="15.95" customHeight="1">
      <c r="A32" s="200"/>
      <c r="B32" s="854" t="s">
        <v>600</v>
      </c>
      <c r="C32" s="854"/>
      <c r="D32" s="854"/>
      <c r="E32" s="854"/>
      <c r="F32" s="854"/>
      <c r="G32" s="854"/>
      <c r="H32" s="196"/>
    </row>
    <row r="55" spans="8:8" ht="3.95" customHeight="1">
      <c r="H55" s="153"/>
    </row>
    <row r="56" spans="8:8" ht="15.95" customHeight="1">
      <c r="H56" s="153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zoomScaleSheetLayoutView="100" workbookViewId="0">
      <selection activeCell="F33" sqref="F33"/>
    </sheetView>
  </sheetViews>
  <sheetFormatPr defaultRowHeight="12" customHeight="1"/>
  <cols>
    <col min="1" max="1" width="0.28515625" style="201" customWidth="1"/>
    <col min="2" max="2" width="6.28515625" style="201" customWidth="1"/>
    <col min="3" max="3" width="11.28515625" style="203" customWidth="1"/>
    <col min="4" max="4" width="0.42578125" style="203" customWidth="1"/>
    <col min="5" max="10" width="13.5703125" style="201" customWidth="1"/>
    <col min="11" max="11" width="0.28515625" style="202" customWidth="1"/>
    <col min="12" max="16384" width="9.140625" style="201"/>
  </cols>
  <sheetData>
    <row r="1" spans="1:11" s="244" customFormat="1" ht="24" customHeight="1">
      <c r="A1" s="250"/>
      <c r="C1" s="249"/>
      <c r="D1" s="249"/>
      <c r="E1" s="248" t="s">
        <v>601</v>
      </c>
      <c r="F1" s="247" t="s">
        <v>602</v>
      </c>
      <c r="I1" s="246"/>
      <c r="J1" s="246"/>
      <c r="K1" s="245"/>
    </row>
    <row r="2" spans="1:11" ht="8.1" customHeight="1">
      <c r="A2" s="243"/>
      <c r="B2" s="243"/>
      <c r="I2" s="242"/>
      <c r="J2" s="242"/>
      <c r="K2" s="241"/>
    </row>
    <row r="3" spans="1:11" s="225" customFormat="1" ht="12" customHeight="1" thickBot="1">
      <c r="C3" s="240"/>
      <c r="D3" s="240"/>
      <c r="E3" s="238"/>
      <c r="F3" s="238"/>
      <c r="G3" s="238"/>
      <c r="H3" s="238"/>
      <c r="I3" s="239"/>
      <c r="J3" s="935" t="s">
        <v>556</v>
      </c>
      <c r="K3" s="238"/>
    </row>
    <row r="4" spans="1:11" s="231" customFormat="1" ht="18" customHeight="1">
      <c r="A4" s="237"/>
      <c r="B4" s="237"/>
      <c r="C4" s="237"/>
      <c r="D4" s="236"/>
      <c r="E4" s="234" t="s">
        <v>157</v>
      </c>
      <c r="F4" s="233"/>
      <c r="G4" s="235"/>
      <c r="H4" s="234" t="s">
        <v>156</v>
      </c>
      <c r="I4" s="233"/>
      <c r="J4" s="233"/>
      <c r="K4" s="232"/>
    </row>
    <row r="5" spans="1:11" s="225" customFormat="1" ht="18" customHeight="1">
      <c r="A5" s="230"/>
      <c r="B5" s="230"/>
      <c r="C5" s="230"/>
      <c r="D5" s="229"/>
      <c r="E5" s="228" t="s">
        <v>129</v>
      </c>
      <c r="F5" s="228" t="s">
        <v>130</v>
      </c>
      <c r="G5" s="228" t="s">
        <v>131</v>
      </c>
      <c r="H5" s="228" t="s">
        <v>129</v>
      </c>
      <c r="I5" s="228" t="s">
        <v>130</v>
      </c>
      <c r="J5" s="227" t="s">
        <v>131</v>
      </c>
      <c r="K5" s="226"/>
    </row>
    <row r="6" spans="1:11" ht="18" customHeight="1">
      <c r="A6" s="216"/>
      <c r="B6" s="1138" t="s">
        <v>508</v>
      </c>
      <c r="C6" s="1138"/>
      <c r="D6" s="224"/>
      <c r="E6" s="222">
        <v>4</v>
      </c>
      <c r="F6" s="222">
        <v>7</v>
      </c>
      <c r="G6" s="223">
        <v>1</v>
      </c>
      <c r="H6" s="222">
        <v>443</v>
      </c>
      <c r="I6" s="222">
        <v>434</v>
      </c>
      <c r="J6" s="222">
        <v>99</v>
      </c>
      <c r="K6" s="213"/>
    </row>
    <row r="7" spans="1:11" ht="12" customHeight="1">
      <c r="A7" s="216"/>
      <c r="B7" s="1138" t="s">
        <v>513</v>
      </c>
      <c r="C7" s="1138"/>
      <c r="D7" s="224"/>
      <c r="E7" s="222">
        <v>13</v>
      </c>
      <c r="F7" s="222">
        <v>7</v>
      </c>
      <c r="G7" s="223">
        <v>7</v>
      </c>
      <c r="H7" s="222">
        <v>375</v>
      </c>
      <c r="I7" s="222">
        <v>391</v>
      </c>
      <c r="J7" s="222">
        <v>83</v>
      </c>
      <c r="K7" s="213"/>
    </row>
    <row r="8" spans="1:11" ht="12" customHeight="1">
      <c r="A8" s="216"/>
      <c r="B8" s="1138" t="s">
        <v>710</v>
      </c>
      <c r="C8" s="1138"/>
      <c r="D8" s="224"/>
      <c r="E8" s="221">
        <v>10</v>
      </c>
      <c r="F8" s="221">
        <v>13</v>
      </c>
      <c r="G8" s="223">
        <v>4</v>
      </c>
      <c r="H8" s="221">
        <v>351</v>
      </c>
      <c r="I8" s="222">
        <v>337</v>
      </c>
      <c r="J8" s="221">
        <v>97</v>
      </c>
      <c r="K8" s="213"/>
    </row>
    <row r="9" spans="1:11" ht="12" customHeight="1">
      <c r="A9" s="216"/>
      <c r="B9" s="1138" t="s">
        <v>721</v>
      </c>
      <c r="C9" s="1138"/>
      <c r="D9" s="224"/>
      <c r="E9" s="221">
        <v>7</v>
      </c>
      <c r="F9" s="221">
        <v>9</v>
      </c>
      <c r="G9" s="223">
        <v>2</v>
      </c>
      <c r="H9" s="221">
        <v>368</v>
      </c>
      <c r="I9" s="222">
        <v>396</v>
      </c>
      <c r="J9" s="221">
        <v>69</v>
      </c>
      <c r="K9" s="213"/>
    </row>
    <row r="10" spans="1:11" s="217" customFormat="1" ht="17.100000000000001" customHeight="1">
      <c r="A10" s="220"/>
      <c r="B10" s="1137" t="s">
        <v>840</v>
      </c>
      <c r="C10" s="1137"/>
      <c r="D10" s="219"/>
      <c r="E10" s="964">
        <v>10</v>
      </c>
      <c r="F10" s="964">
        <v>7</v>
      </c>
      <c r="G10" s="964">
        <v>5</v>
      </c>
      <c r="H10" s="964">
        <v>379</v>
      </c>
      <c r="I10" s="964">
        <v>353</v>
      </c>
      <c r="J10" s="964">
        <v>95</v>
      </c>
      <c r="K10" s="218"/>
    </row>
    <row r="11" spans="1:11" ht="17.100000000000001" customHeight="1">
      <c r="A11" s="216"/>
      <c r="B11" s="216"/>
      <c r="C11" s="215" t="s">
        <v>155</v>
      </c>
      <c r="D11" s="214"/>
      <c r="E11" s="174">
        <v>7</v>
      </c>
      <c r="F11" s="174">
        <v>5</v>
      </c>
      <c r="G11" s="174">
        <v>4</v>
      </c>
      <c r="H11" s="174">
        <v>261</v>
      </c>
      <c r="I11" s="174">
        <v>247</v>
      </c>
      <c r="J11" s="174">
        <v>59</v>
      </c>
      <c r="K11" s="213"/>
    </row>
    <row r="12" spans="1:11" ht="12" customHeight="1">
      <c r="A12" s="216"/>
      <c r="B12" s="216"/>
      <c r="C12" s="215" t="s">
        <v>154</v>
      </c>
      <c r="D12" s="214"/>
      <c r="E12" s="175" t="s">
        <v>841</v>
      </c>
      <c r="F12" s="175" t="s">
        <v>841</v>
      </c>
      <c r="G12" s="175" t="s">
        <v>841</v>
      </c>
      <c r="H12" s="174">
        <v>31</v>
      </c>
      <c r="I12" s="174">
        <v>30</v>
      </c>
      <c r="J12" s="174">
        <v>10</v>
      </c>
      <c r="K12" s="213"/>
    </row>
    <row r="13" spans="1:11" ht="12" customHeight="1">
      <c r="A13" s="216"/>
      <c r="B13" s="216"/>
      <c r="C13" s="215" t="s">
        <v>153</v>
      </c>
      <c r="D13" s="214"/>
      <c r="E13" s="174">
        <v>3</v>
      </c>
      <c r="F13" s="174">
        <v>2</v>
      </c>
      <c r="G13" s="174">
        <v>1</v>
      </c>
      <c r="H13" s="175" t="s">
        <v>841</v>
      </c>
      <c r="I13" s="175" t="s">
        <v>841</v>
      </c>
      <c r="J13" s="175" t="s">
        <v>841</v>
      </c>
      <c r="K13" s="213"/>
    </row>
    <row r="14" spans="1:11" ht="12" customHeight="1">
      <c r="A14" s="216"/>
      <c r="B14" s="216"/>
      <c r="C14" s="215" t="s">
        <v>152</v>
      </c>
      <c r="D14" s="214"/>
      <c r="E14" s="175" t="s">
        <v>843</v>
      </c>
      <c r="F14" s="175" t="s">
        <v>841</v>
      </c>
      <c r="G14" s="175" t="s">
        <v>841</v>
      </c>
      <c r="H14" s="174">
        <v>16</v>
      </c>
      <c r="I14" s="174">
        <v>17</v>
      </c>
      <c r="J14" s="174">
        <v>3</v>
      </c>
      <c r="K14" s="213"/>
    </row>
    <row r="15" spans="1:11" ht="12" customHeight="1">
      <c r="A15" s="216"/>
      <c r="B15" s="216"/>
      <c r="C15" s="215" t="s">
        <v>151</v>
      </c>
      <c r="D15" s="214"/>
      <c r="E15" s="175" t="s">
        <v>841</v>
      </c>
      <c r="F15" s="175" t="s">
        <v>841</v>
      </c>
      <c r="G15" s="175" t="s">
        <v>841</v>
      </c>
      <c r="H15" s="175" t="s">
        <v>841</v>
      </c>
      <c r="I15" s="175" t="s">
        <v>841</v>
      </c>
      <c r="J15" s="175" t="s">
        <v>841</v>
      </c>
      <c r="K15" s="213"/>
    </row>
    <row r="16" spans="1:11" ht="12" customHeight="1">
      <c r="A16" s="216"/>
      <c r="B16" s="216"/>
      <c r="C16" s="215" t="s">
        <v>150</v>
      </c>
      <c r="D16" s="214"/>
      <c r="E16" s="175" t="s">
        <v>841</v>
      </c>
      <c r="F16" s="175" t="s">
        <v>841</v>
      </c>
      <c r="G16" s="175" t="s">
        <v>841</v>
      </c>
      <c r="H16" s="175">
        <v>28</v>
      </c>
      <c r="I16" s="175">
        <v>30</v>
      </c>
      <c r="J16" s="175">
        <v>8</v>
      </c>
      <c r="K16" s="213"/>
    </row>
    <row r="17" spans="1:11" ht="12" customHeight="1">
      <c r="A17" s="216"/>
      <c r="B17" s="216"/>
      <c r="C17" s="215" t="s">
        <v>149</v>
      </c>
      <c r="D17" s="214"/>
      <c r="E17" s="175" t="s">
        <v>841</v>
      </c>
      <c r="F17" s="175" t="s">
        <v>841</v>
      </c>
      <c r="G17" s="175" t="s">
        <v>841</v>
      </c>
      <c r="H17" s="175">
        <v>4</v>
      </c>
      <c r="I17" s="175">
        <v>3</v>
      </c>
      <c r="J17" s="175">
        <v>2</v>
      </c>
      <c r="K17" s="213"/>
    </row>
    <row r="18" spans="1:11" ht="12" customHeight="1">
      <c r="A18" s="216"/>
      <c r="B18" s="216"/>
      <c r="C18" s="215" t="s">
        <v>148</v>
      </c>
      <c r="D18" s="214"/>
      <c r="E18" s="175" t="s">
        <v>841</v>
      </c>
      <c r="F18" s="175" t="s">
        <v>841</v>
      </c>
      <c r="G18" s="175" t="s">
        <v>841</v>
      </c>
      <c r="H18" s="174">
        <v>39</v>
      </c>
      <c r="I18" s="175">
        <v>26</v>
      </c>
      <c r="J18" s="174">
        <v>13</v>
      </c>
      <c r="K18" s="213"/>
    </row>
    <row r="19" spans="1:11" ht="3.95" customHeight="1">
      <c r="A19" s="212"/>
      <c r="B19" s="212"/>
      <c r="C19" s="212"/>
      <c r="D19" s="211"/>
      <c r="E19" s="210"/>
      <c r="F19" s="209"/>
      <c r="G19" s="209"/>
      <c r="H19" s="208"/>
      <c r="I19" s="208"/>
      <c r="J19" s="208"/>
      <c r="K19" s="207"/>
    </row>
    <row r="20" spans="1:11" ht="15.95" customHeight="1">
      <c r="B20" s="206" t="s">
        <v>147</v>
      </c>
      <c r="G20" s="204"/>
    </row>
    <row r="21" spans="1:11" ht="12" customHeight="1">
      <c r="B21" s="206" t="s">
        <v>146</v>
      </c>
      <c r="G21" s="204"/>
    </row>
    <row r="22" spans="1:11" ht="12" customHeight="1">
      <c r="B22" s="201" t="s">
        <v>143</v>
      </c>
      <c r="G22" s="204"/>
    </row>
    <row r="23" spans="1:11" ht="12" customHeight="1">
      <c r="G23" s="204"/>
      <c r="H23" s="205"/>
      <c r="I23" s="205"/>
      <c r="J23" s="205"/>
    </row>
    <row r="24" spans="1:11" ht="12" customHeight="1">
      <c r="G24" s="204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7"/>
  <sheetViews>
    <sheetView zoomScale="120" zoomScaleNormal="120" zoomScaleSheetLayoutView="100" workbookViewId="0">
      <selection activeCell="E43" sqref="E43"/>
    </sheetView>
  </sheetViews>
  <sheetFormatPr defaultColWidth="15.5703125" defaultRowHeight="12" customHeight="1"/>
  <cols>
    <col min="1" max="1" width="0.28515625" style="260" customWidth="1"/>
    <col min="2" max="2" width="2.7109375" style="260" customWidth="1"/>
    <col min="3" max="3" width="30.7109375" style="260" customWidth="1"/>
    <col min="4" max="4" width="0.5703125" style="286" customWidth="1"/>
    <col min="5" max="6" width="17.7109375" style="260" customWidth="1"/>
    <col min="7" max="7" width="0.28515625" style="261" customWidth="1"/>
    <col min="8" max="16384" width="15.5703125" style="260"/>
  </cols>
  <sheetData>
    <row r="1" spans="1:9" s="255" customFormat="1" ht="24" customHeight="1">
      <c r="A1" s="251"/>
      <c r="B1" s="869" t="s">
        <v>603</v>
      </c>
      <c r="C1" s="253"/>
      <c r="D1" s="254"/>
      <c r="G1" s="256"/>
    </row>
    <row r="2" spans="1:9" ht="8.1" customHeight="1">
      <c r="A2" s="257"/>
      <c r="B2" s="252"/>
      <c r="C2" s="258"/>
      <c r="D2" s="259"/>
    </row>
    <row r="3" spans="1:9" ht="12" customHeight="1" thickBot="1">
      <c r="A3" s="262"/>
      <c r="B3" s="262"/>
      <c r="C3" s="263"/>
      <c r="D3" s="264"/>
      <c r="E3" s="265"/>
      <c r="F3" s="156" t="s">
        <v>556</v>
      </c>
      <c r="G3" s="265"/>
    </row>
    <row r="4" spans="1:9" s="270" customFormat="1" ht="36" customHeight="1">
      <c r="A4" s="266"/>
      <c r="B4" s="266"/>
      <c r="C4" s="266"/>
      <c r="D4" s="267"/>
      <c r="E4" s="268" t="s">
        <v>158</v>
      </c>
      <c r="F4" s="269" t="s">
        <v>159</v>
      </c>
      <c r="G4" s="268"/>
    </row>
    <row r="5" spans="1:9" ht="15.95" customHeight="1">
      <c r="A5" s="261"/>
      <c r="B5" s="1143" t="s">
        <v>508</v>
      </c>
      <c r="C5" s="1143"/>
      <c r="D5" s="271"/>
      <c r="E5" s="272">
        <v>1063</v>
      </c>
      <c r="F5" s="272">
        <v>2054</v>
      </c>
      <c r="G5" s="273"/>
    </row>
    <row r="6" spans="1:9" ht="12" customHeight="1">
      <c r="A6" s="261"/>
      <c r="B6" s="1143" t="s">
        <v>513</v>
      </c>
      <c r="C6" s="1143"/>
      <c r="D6" s="271"/>
      <c r="E6" s="274">
        <v>1010</v>
      </c>
      <c r="F6" s="274">
        <v>1796</v>
      </c>
      <c r="G6" s="273"/>
    </row>
    <row r="7" spans="1:9" ht="12" customHeight="1">
      <c r="A7" s="261"/>
      <c r="B7" s="1143" t="s">
        <v>710</v>
      </c>
      <c r="C7" s="1143"/>
      <c r="D7" s="271"/>
      <c r="E7" s="274">
        <v>1029</v>
      </c>
      <c r="F7" s="274">
        <v>1605</v>
      </c>
      <c r="G7" s="273"/>
    </row>
    <row r="8" spans="1:9" ht="12" customHeight="1">
      <c r="A8" s="261"/>
      <c r="B8" s="1143" t="s">
        <v>721</v>
      </c>
      <c r="C8" s="1143"/>
      <c r="D8" s="271"/>
      <c r="E8" s="274">
        <v>959</v>
      </c>
      <c r="F8" s="274">
        <v>1483</v>
      </c>
      <c r="G8" s="273"/>
    </row>
    <row r="9" spans="1:9" s="278" customFormat="1" ht="17.100000000000001" customHeight="1">
      <c r="A9" s="275"/>
      <c r="B9" s="1144" t="s">
        <v>840</v>
      </c>
      <c r="C9" s="1144"/>
      <c r="D9" s="276"/>
      <c r="E9" s="966">
        <v>940</v>
      </c>
      <c r="F9" s="966">
        <v>1733</v>
      </c>
      <c r="G9" s="277"/>
      <c r="H9" s="260"/>
      <c r="I9" s="260"/>
    </row>
    <row r="10" spans="1:9" ht="17.100000000000001" customHeight="1">
      <c r="A10" s="261"/>
      <c r="B10" s="1139" t="s">
        <v>160</v>
      </c>
      <c r="C10" s="1139"/>
      <c r="D10" s="279"/>
      <c r="E10" s="274" t="s">
        <v>712</v>
      </c>
      <c r="F10" s="274" t="s">
        <v>712</v>
      </c>
      <c r="G10" s="273"/>
    </row>
    <row r="11" spans="1:9" ht="12" customHeight="1">
      <c r="A11" s="261"/>
      <c r="B11" s="1139" t="s">
        <v>161</v>
      </c>
      <c r="C11" s="1139"/>
      <c r="D11" s="279"/>
      <c r="E11" s="174">
        <v>708</v>
      </c>
      <c r="F11" s="174">
        <v>1694</v>
      </c>
      <c r="G11" s="273"/>
      <c r="I11" s="287"/>
    </row>
    <row r="12" spans="1:9" ht="12" customHeight="1">
      <c r="A12" s="261"/>
      <c r="B12" s="261"/>
      <c r="C12" s="891" t="s">
        <v>162</v>
      </c>
      <c r="D12" s="271"/>
      <c r="E12" s="174">
        <v>18</v>
      </c>
      <c r="F12" s="174">
        <v>3</v>
      </c>
      <c r="G12" s="273"/>
      <c r="I12" s="287"/>
    </row>
    <row r="13" spans="1:9" ht="12" customHeight="1">
      <c r="A13" s="261"/>
      <c r="B13" s="261"/>
      <c r="C13" s="891" t="s">
        <v>163</v>
      </c>
      <c r="D13" s="279"/>
      <c r="E13" s="174">
        <v>9</v>
      </c>
      <c r="F13" s="274">
        <v>1</v>
      </c>
      <c r="G13" s="273"/>
      <c r="I13" s="287"/>
    </row>
    <row r="14" spans="1:9" ht="12" customHeight="1">
      <c r="A14" s="261"/>
      <c r="B14" s="261"/>
      <c r="C14" s="891" t="s">
        <v>164</v>
      </c>
      <c r="D14" s="279"/>
      <c r="E14" s="174">
        <v>6</v>
      </c>
      <c r="F14" s="274" t="s">
        <v>712</v>
      </c>
      <c r="G14" s="273"/>
      <c r="I14" s="287"/>
    </row>
    <row r="15" spans="1:9" ht="12" customHeight="1">
      <c r="A15" s="261"/>
      <c r="B15" s="261"/>
      <c r="C15" s="891" t="s">
        <v>165</v>
      </c>
      <c r="D15" s="279"/>
      <c r="E15" s="274">
        <v>1</v>
      </c>
      <c r="F15" s="274" t="s">
        <v>714</v>
      </c>
      <c r="G15" s="273"/>
      <c r="I15" s="287"/>
    </row>
    <row r="16" spans="1:9" ht="12" customHeight="1">
      <c r="A16" s="261"/>
      <c r="B16" s="261"/>
      <c r="C16" s="891" t="s">
        <v>166</v>
      </c>
      <c r="D16" s="279"/>
      <c r="E16" s="174">
        <v>19</v>
      </c>
      <c r="F16" s="174">
        <v>4</v>
      </c>
      <c r="G16" s="273"/>
      <c r="I16" s="287"/>
    </row>
    <row r="17" spans="1:9" ht="12" customHeight="1">
      <c r="A17" s="261"/>
      <c r="B17" s="261"/>
      <c r="C17" s="891" t="s">
        <v>167</v>
      </c>
      <c r="D17" s="279"/>
      <c r="E17" s="274" t="s">
        <v>712</v>
      </c>
      <c r="F17" s="174" t="s">
        <v>712</v>
      </c>
      <c r="G17" s="273"/>
      <c r="I17" s="287"/>
    </row>
    <row r="18" spans="1:9" ht="12" customHeight="1">
      <c r="A18" s="261"/>
      <c r="B18" s="261"/>
      <c r="C18" s="891" t="s">
        <v>94</v>
      </c>
      <c r="D18" s="279"/>
      <c r="E18" s="174">
        <v>655</v>
      </c>
      <c r="F18" s="174">
        <v>1686</v>
      </c>
      <c r="G18" s="273"/>
      <c r="I18" s="287"/>
    </row>
    <row r="19" spans="1:9" ht="16.5" customHeight="1">
      <c r="A19" s="261"/>
      <c r="B19" s="1139" t="s">
        <v>168</v>
      </c>
      <c r="C19" s="1139"/>
      <c r="D19" s="279"/>
      <c r="E19" s="174">
        <v>116</v>
      </c>
      <c r="F19" s="174">
        <v>9</v>
      </c>
      <c r="G19" s="273"/>
      <c r="I19" s="287"/>
    </row>
    <row r="20" spans="1:9" ht="12" customHeight="1">
      <c r="A20" s="261"/>
      <c r="B20" s="1139" t="s">
        <v>169</v>
      </c>
      <c r="C20" s="1139"/>
      <c r="D20" s="279"/>
      <c r="E20" s="174">
        <v>67</v>
      </c>
      <c r="F20" s="174">
        <v>18</v>
      </c>
      <c r="G20" s="273"/>
      <c r="I20" s="287"/>
    </row>
    <row r="21" spans="1:9" ht="12" customHeight="1">
      <c r="A21" s="261"/>
      <c r="B21" s="1141" t="s">
        <v>170</v>
      </c>
      <c r="C21" s="1142"/>
      <c r="D21" s="281"/>
      <c r="E21" s="174">
        <v>7</v>
      </c>
      <c r="F21" s="274" t="s">
        <v>712</v>
      </c>
      <c r="G21" s="273"/>
      <c r="I21" s="287"/>
    </row>
    <row r="22" spans="1:9" ht="12" customHeight="1">
      <c r="A22" s="261"/>
      <c r="B22" s="1139" t="s">
        <v>171</v>
      </c>
      <c r="C22" s="1139"/>
      <c r="D22" s="281"/>
      <c r="E22" s="274" t="s">
        <v>712</v>
      </c>
      <c r="F22" s="274" t="s">
        <v>713</v>
      </c>
      <c r="G22" s="273"/>
      <c r="I22" s="287"/>
    </row>
    <row r="23" spans="1:9" ht="12" customHeight="1">
      <c r="A23" s="261"/>
      <c r="B23" s="1139" t="s">
        <v>172</v>
      </c>
      <c r="C23" s="1139"/>
      <c r="D23" s="281"/>
      <c r="E23" s="274" t="s">
        <v>712</v>
      </c>
      <c r="F23" s="274" t="s">
        <v>712</v>
      </c>
      <c r="G23" s="273"/>
      <c r="I23" s="287"/>
    </row>
    <row r="24" spans="1:9" ht="12" customHeight="1">
      <c r="A24" s="261"/>
      <c r="B24" s="1139" t="s">
        <v>173</v>
      </c>
      <c r="C24" s="1139"/>
      <c r="D24" s="279"/>
      <c r="E24" s="174">
        <v>42</v>
      </c>
      <c r="F24" s="174">
        <v>12</v>
      </c>
      <c r="G24" s="273"/>
    </row>
    <row r="25" spans="1:9" ht="3.95" customHeight="1">
      <c r="A25" s="282"/>
      <c r="B25" s="1140"/>
      <c r="C25" s="1140"/>
      <c r="D25" s="283"/>
      <c r="E25" s="284"/>
      <c r="F25" s="285"/>
      <c r="G25" s="285"/>
    </row>
    <row r="26" spans="1:9" ht="15.95" customHeight="1">
      <c r="B26" s="260" t="s">
        <v>604</v>
      </c>
    </row>
    <row r="27" spans="1:9" ht="12" customHeight="1">
      <c r="B27" s="260" t="s">
        <v>143</v>
      </c>
    </row>
  </sheetData>
  <mergeCells count="14">
    <mergeCell ref="B8:C8"/>
    <mergeCell ref="B10:C10"/>
    <mergeCell ref="B5:C5"/>
    <mergeCell ref="B6:C6"/>
    <mergeCell ref="B7:C7"/>
    <mergeCell ref="B9:C9"/>
    <mergeCell ref="B24:C24"/>
    <mergeCell ref="B25:C25"/>
    <mergeCell ref="B11:C11"/>
    <mergeCell ref="B19:C19"/>
    <mergeCell ref="B20:C20"/>
    <mergeCell ref="B21:C21"/>
    <mergeCell ref="B22:C22"/>
    <mergeCell ref="B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0" zoomScaleNormal="120" zoomScaleSheetLayoutView="100" workbookViewId="0">
      <selection activeCell="E44" sqref="E44"/>
    </sheetView>
  </sheetViews>
  <sheetFormatPr defaultRowHeight="12" customHeight="1"/>
  <cols>
    <col min="1" max="1" width="0.28515625" style="307" customWidth="1"/>
    <col min="2" max="2" width="2.7109375" style="307" customWidth="1"/>
    <col min="3" max="3" width="19" style="307" customWidth="1"/>
    <col min="4" max="4" width="0.5703125" style="307" customWidth="1"/>
    <col min="5" max="5" width="24.140625" style="307" customWidth="1"/>
    <col min="6" max="6" width="25.28515625" style="307" customWidth="1"/>
    <col min="7" max="7" width="24.42578125" style="307" customWidth="1"/>
    <col min="8" max="8" width="0.28515625" style="296" customWidth="1"/>
    <col min="9" max="9" width="11" style="307" customWidth="1"/>
    <col min="10" max="11" width="11.7109375" style="307" customWidth="1"/>
    <col min="12" max="16384" width="9.140625" style="307"/>
  </cols>
  <sheetData>
    <row r="1" spans="1:9" s="288" customFormat="1" ht="24" customHeight="1">
      <c r="C1" s="868"/>
      <c r="D1" s="290" t="s">
        <v>605</v>
      </c>
      <c r="E1" s="289" t="s">
        <v>174</v>
      </c>
      <c r="G1" s="291"/>
      <c r="H1" s="292"/>
    </row>
    <row r="2" spans="1:9" s="293" customFormat="1" ht="8.1" customHeight="1">
      <c r="C2" s="294"/>
      <c r="D2" s="294"/>
      <c r="G2" s="295"/>
      <c r="H2" s="296"/>
    </row>
    <row r="3" spans="1:9" s="297" customFormat="1" ht="12" customHeight="1" thickBot="1">
      <c r="C3" s="298"/>
      <c r="D3" s="298"/>
      <c r="E3" s="298"/>
      <c r="G3" s="299" t="s">
        <v>522</v>
      </c>
      <c r="H3" s="298"/>
    </row>
    <row r="4" spans="1:9" s="297" customFormat="1" ht="36" customHeight="1">
      <c r="A4" s="300"/>
      <c r="B4" s="300"/>
      <c r="C4" s="300"/>
      <c r="D4" s="301"/>
      <c r="E4" s="300" t="s">
        <v>175</v>
      </c>
      <c r="F4" s="302" t="s">
        <v>176</v>
      </c>
      <c r="G4" s="302" t="s">
        <v>177</v>
      </c>
      <c r="H4" s="300"/>
    </row>
    <row r="5" spans="1:9" ht="15.95" customHeight="1">
      <c r="A5" s="303"/>
      <c r="B5" s="1146" t="s">
        <v>508</v>
      </c>
      <c r="C5" s="1146"/>
      <c r="D5" s="304"/>
      <c r="E5" s="305">
        <v>2971</v>
      </c>
      <c r="F5" s="305">
        <v>2859</v>
      </c>
      <c r="G5" s="305">
        <v>352</v>
      </c>
      <c r="H5" s="306"/>
    </row>
    <row r="6" spans="1:9" ht="12" customHeight="1">
      <c r="A6" s="303"/>
      <c r="B6" s="1146" t="s">
        <v>513</v>
      </c>
      <c r="C6" s="1146"/>
      <c r="D6" s="304"/>
      <c r="E6" s="305">
        <v>2820</v>
      </c>
      <c r="F6" s="305">
        <v>2937</v>
      </c>
      <c r="G6" s="305">
        <v>235</v>
      </c>
      <c r="H6" s="306"/>
    </row>
    <row r="7" spans="1:9" ht="12" customHeight="1">
      <c r="A7" s="303"/>
      <c r="B7" s="1146" t="s">
        <v>710</v>
      </c>
      <c r="C7" s="1146"/>
      <c r="D7" s="304"/>
      <c r="E7" s="305">
        <v>2524</v>
      </c>
      <c r="F7" s="305">
        <v>2543</v>
      </c>
      <c r="G7" s="305">
        <v>216</v>
      </c>
      <c r="H7" s="306"/>
    </row>
    <row r="8" spans="1:9" ht="12" customHeight="1">
      <c r="A8" s="303"/>
      <c r="B8" s="1146" t="s">
        <v>721</v>
      </c>
      <c r="C8" s="1146"/>
      <c r="D8" s="304"/>
      <c r="E8" s="305">
        <v>2451</v>
      </c>
      <c r="F8" s="305">
        <v>2488</v>
      </c>
      <c r="G8" s="305">
        <v>179</v>
      </c>
      <c r="H8" s="306"/>
    </row>
    <row r="9" spans="1:9" s="310" customFormat="1" ht="17.100000000000001" customHeight="1">
      <c r="A9" s="308"/>
      <c r="B9" s="1145" t="s">
        <v>840</v>
      </c>
      <c r="C9" s="1145"/>
      <c r="D9" s="309"/>
      <c r="E9" s="967">
        <v>2710</v>
      </c>
      <c r="F9" s="967">
        <v>2698</v>
      </c>
      <c r="G9" s="967">
        <v>191</v>
      </c>
      <c r="H9" s="306"/>
      <c r="I9" s="307"/>
    </row>
    <row r="10" spans="1:9" ht="17.100000000000001" customHeight="1">
      <c r="A10" s="303"/>
      <c r="B10" s="303"/>
      <c r="C10" s="946" t="s">
        <v>606</v>
      </c>
      <c r="D10" s="304"/>
      <c r="E10" s="174">
        <v>743</v>
      </c>
      <c r="F10" s="174">
        <v>733</v>
      </c>
      <c r="G10" s="174">
        <v>184</v>
      </c>
      <c r="H10" s="306"/>
    </row>
    <row r="11" spans="1:9" ht="12" customHeight="1">
      <c r="A11" s="303"/>
      <c r="B11" s="303"/>
      <c r="C11" s="946" t="s">
        <v>607</v>
      </c>
      <c r="D11" s="304"/>
      <c r="E11" s="174">
        <v>1967</v>
      </c>
      <c r="F11" s="174">
        <v>1965</v>
      </c>
      <c r="G11" s="174">
        <v>7</v>
      </c>
      <c r="H11" s="306"/>
    </row>
    <row r="12" spans="1:9" ht="3.95" customHeight="1">
      <c r="A12" s="311"/>
      <c r="B12" s="311"/>
      <c r="C12" s="311"/>
      <c r="D12" s="312"/>
      <c r="E12" s="311"/>
      <c r="F12" s="311"/>
      <c r="G12" s="311" t="s">
        <v>608</v>
      </c>
      <c r="H12" s="313"/>
    </row>
    <row r="13" spans="1:9" ht="15.95" customHeight="1">
      <c r="B13" s="307" t="s">
        <v>143</v>
      </c>
      <c r="E13" s="303"/>
      <c r="F13" s="303"/>
      <c r="G13" s="303"/>
    </row>
    <row r="14" spans="1:9" ht="24" customHeight="1">
      <c r="E14" s="303"/>
      <c r="F14" s="303"/>
      <c r="G14" s="303"/>
    </row>
    <row r="15" spans="1:9" s="288" customFormat="1" ht="24" customHeight="1">
      <c r="D15" s="290" t="s">
        <v>609</v>
      </c>
      <c r="E15" s="289" t="s">
        <v>178</v>
      </c>
      <c r="F15" s="303"/>
      <c r="G15" s="303"/>
      <c r="H15" s="292"/>
    </row>
    <row r="16" spans="1:9" s="293" customFormat="1" ht="8.1" customHeight="1">
      <c r="C16" s="294"/>
      <c r="D16" s="294"/>
      <c r="G16" s="295"/>
      <c r="H16" s="296"/>
    </row>
    <row r="17" spans="1:8" s="297" customFormat="1" ht="12" customHeight="1" thickBot="1">
      <c r="C17" s="298"/>
      <c r="D17" s="298"/>
      <c r="E17" s="311"/>
      <c r="F17" s="311"/>
      <c r="G17" s="299" t="s">
        <v>522</v>
      </c>
      <c r="H17" s="298"/>
    </row>
    <row r="18" spans="1:8" s="297" customFormat="1" ht="36" customHeight="1">
      <c r="A18" s="300"/>
      <c r="B18" s="300"/>
      <c r="C18" s="300"/>
      <c r="D18" s="301"/>
      <c r="E18" s="300" t="s">
        <v>175</v>
      </c>
      <c r="F18" s="302" t="s">
        <v>176</v>
      </c>
      <c r="G18" s="302" t="s">
        <v>177</v>
      </c>
      <c r="H18" s="300"/>
    </row>
    <row r="19" spans="1:8" ht="15.95" customHeight="1">
      <c r="A19" s="303"/>
      <c r="B19" s="1146" t="s">
        <v>508</v>
      </c>
      <c r="C19" s="1146"/>
      <c r="D19" s="304"/>
      <c r="E19" s="314">
        <v>8967</v>
      </c>
      <c r="F19" s="315">
        <v>9008</v>
      </c>
      <c r="G19" s="315">
        <v>57</v>
      </c>
      <c r="H19" s="306"/>
    </row>
    <row r="20" spans="1:8" ht="12" customHeight="1">
      <c r="A20" s="303"/>
      <c r="B20" s="1146" t="s">
        <v>513</v>
      </c>
      <c r="C20" s="1146"/>
      <c r="D20" s="304"/>
      <c r="E20" s="314">
        <v>7856</v>
      </c>
      <c r="F20" s="315">
        <v>7841</v>
      </c>
      <c r="G20" s="315">
        <v>72</v>
      </c>
      <c r="H20" s="306"/>
    </row>
    <row r="21" spans="1:8" ht="12" customHeight="1">
      <c r="A21" s="303"/>
      <c r="B21" s="1146" t="s">
        <v>710</v>
      </c>
      <c r="C21" s="1146"/>
      <c r="D21" s="304"/>
      <c r="E21" s="314">
        <v>7415</v>
      </c>
      <c r="F21" s="315">
        <v>7443</v>
      </c>
      <c r="G21" s="315">
        <v>44</v>
      </c>
      <c r="H21" s="306"/>
    </row>
    <row r="22" spans="1:8" ht="12" customHeight="1">
      <c r="A22" s="303"/>
      <c r="B22" s="1146" t="s">
        <v>721</v>
      </c>
      <c r="C22" s="1146"/>
      <c r="D22" s="304"/>
      <c r="E22" s="314">
        <v>7214</v>
      </c>
      <c r="F22" s="315">
        <v>7218</v>
      </c>
      <c r="G22" s="315">
        <v>40</v>
      </c>
      <c r="H22" s="306"/>
    </row>
    <row r="23" spans="1:8" s="310" customFormat="1" ht="17.100000000000001" customHeight="1">
      <c r="A23" s="308"/>
      <c r="B23" s="1145" t="s">
        <v>840</v>
      </c>
      <c r="C23" s="1145"/>
      <c r="D23" s="309"/>
      <c r="E23" s="968">
        <v>7322</v>
      </c>
      <c r="F23" s="969">
        <v>7316</v>
      </c>
      <c r="G23" s="969">
        <v>46</v>
      </c>
      <c r="H23" s="316"/>
    </row>
    <row r="24" spans="1:8" ht="17.100000000000001" customHeight="1">
      <c r="A24" s="303"/>
      <c r="B24" s="303"/>
      <c r="C24" s="946" t="s">
        <v>447</v>
      </c>
      <c r="D24" s="304"/>
      <c r="E24" s="317">
        <v>27</v>
      </c>
      <c r="F24" s="317">
        <v>20</v>
      </c>
      <c r="G24" s="174">
        <v>7</v>
      </c>
    </row>
    <row r="25" spans="1:8" ht="12" customHeight="1">
      <c r="A25" s="303"/>
      <c r="B25" s="303"/>
      <c r="C25" s="946" t="s">
        <v>179</v>
      </c>
      <c r="D25" s="304"/>
      <c r="E25" s="317">
        <v>2258</v>
      </c>
      <c r="F25" s="317">
        <v>2259</v>
      </c>
      <c r="G25" s="317">
        <v>39</v>
      </c>
      <c r="H25" s="306"/>
    </row>
    <row r="26" spans="1:8" ht="12" customHeight="1">
      <c r="A26" s="303"/>
      <c r="B26" s="303"/>
      <c r="C26" s="946" t="s">
        <v>180</v>
      </c>
      <c r="D26" s="304"/>
      <c r="E26" s="317">
        <v>5037</v>
      </c>
      <c r="F26" s="317">
        <v>5037</v>
      </c>
      <c r="G26" s="175" t="s">
        <v>712</v>
      </c>
      <c r="H26" s="306"/>
    </row>
    <row r="27" spans="1:8" ht="3.95" customHeight="1">
      <c r="A27" s="311"/>
      <c r="B27" s="311"/>
      <c r="C27" s="311"/>
      <c r="D27" s="312"/>
      <c r="E27" s="318"/>
      <c r="F27" s="311"/>
      <c r="G27" s="311"/>
      <c r="H27" s="313"/>
    </row>
    <row r="28" spans="1:8" ht="15.95" customHeight="1">
      <c r="B28" s="307" t="s">
        <v>143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</vt:i4>
      </vt:variant>
    </vt:vector>
  </HeadingPairs>
  <TitlesOfParts>
    <vt:vector size="28" baseType="lpstr">
      <vt:lpstr>270</vt:lpstr>
      <vt:lpstr>271</vt:lpstr>
      <vt:lpstr>272</vt:lpstr>
      <vt:lpstr>273</vt:lpstr>
      <vt:lpstr>274</vt:lpstr>
      <vt:lpstr>275</vt:lpstr>
      <vt:lpstr>276</vt:lpstr>
      <vt:lpstr>277</vt:lpstr>
      <vt:lpstr>278-279</vt:lpstr>
      <vt:lpstr>280</vt:lpstr>
      <vt:lpstr>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290-291</vt:lpstr>
      <vt:lpstr>292</vt:lpstr>
      <vt:lpstr>293</vt:lpstr>
      <vt:lpstr>294</vt:lpstr>
      <vt:lpstr>295</vt:lpstr>
      <vt:lpstr>296</vt:lpstr>
      <vt:lpstr>297</vt:lpstr>
      <vt:lpstr>298</vt:lpstr>
      <vt:lpstr>'284'!Print_Area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2020-02-10T12:12:55Z</cp:lastPrinted>
  <dcterms:created xsi:type="dcterms:W3CDTF">2000-01-14T23:14:58Z</dcterms:created>
  <dcterms:modified xsi:type="dcterms:W3CDTF">2020-02-10T12:12:58Z</dcterms:modified>
</cp:coreProperties>
</file>