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895" windowHeight="9405"/>
  </bookViews>
  <sheets>
    <sheet name="Sheet1" sheetId="3" r:id="rId1"/>
    <sheet name="Sheet2" sheetId="4" r:id="rId2"/>
  </sheets>
  <definedNames>
    <definedName name="_xlnm._FilterDatabase" localSheetId="0" hidden="1">Sheet1!$A$1:$H$390</definedName>
    <definedName name="_xlnm.Print_Area" localSheetId="0">Sheet1!$A$1:$I$390</definedName>
    <definedName name="_xlnm.Print_Titles" localSheetId="0">Sheet1!$1:$3</definedName>
    <definedName name="_xlnm.Print_Titles">Sheet1!$3:$3</definedName>
  </definedNames>
  <calcPr calcId="145621"/>
</workbook>
</file>

<file path=xl/calcChain.xml><?xml version="1.0" encoding="utf-8"?>
<calcChain xmlns="http://schemas.openxmlformats.org/spreadsheetml/2006/main">
  <c r="I174" i="3" l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142" i="3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C342" i="3"/>
  <c r="C341" i="3"/>
  <c r="C340" i="3"/>
  <c r="C127" i="3"/>
  <c r="C337" i="3"/>
  <c r="C339" i="3"/>
  <c r="C338" i="3"/>
  <c r="C125" i="3"/>
  <c r="C126" i="3"/>
  <c r="C336" i="3"/>
  <c r="C167" i="3"/>
  <c r="C166" i="3"/>
  <c r="C335" i="3"/>
  <c r="C124" i="3"/>
  <c r="C334" i="3"/>
  <c r="C333" i="3"/>
  <c r="C331" i="3"/>
  <c r="C332" i="3"/>
  <c r="C330" i="3"/>
  <c r="C329" i="3"/>
  <c r="C328" i="3"/>
  <c r="C123" i="3"/>
  <c r="C122" i="3"/>
  <c r="C327" i="3"/>
  <c r="C326" i="3"/>
  <c r="C165" i="3"/>
  <c r="C121" i="3"/>
  <c r="C325" i="3"/>
  <c r="C164" i="3"/>
  <c r="C322" i="3"/>
  <c r="C323" i="3"/>
  <c r="C324" i="3"/>
  <c r="C163" i="3"/>
  <c r="C120" i="3"/>
  <c r="C119" i="3"/>
  <c r="C321" i="3"/>
  <c r="C320" i="3"/>
  <c r="C319" i="3"/>
  <c r="C318" i="3"/>
  <c r="C317" i="3"/>
  <c r="C162" i="3"/>
  <c r="C316" i="3"/>
  <c r="C315" i="3"/>
  <c r="C118" i="3"/>
  <c r="C314" i="3"/>
  <c r="C312" i="3"/>
  <c r="C313" i="3"/>
  <c r="C117" i="3"/>
  <c r="C14" i="3"/>
  <c r="C107" i="3"/>
  <c r="C108" i="3"/>
  <c r="C109" i="3"/>
  <c r="C110" i="3"/>
  <c r="C111" i="3"/>
  <c r="C112" i="3"/>
  <c r="C113" i="3"/>
  <c r="C114" i="3"/>
  <c r="C115" i="3"/>
  <c r="C116" i="3"/>
  <c r="C106" i="3"/>
  <c r="C157" i="3"/>
  <c r="C160" i="3"/>
  <c r="C161" i="3"/>
  <c r="C158" i="3"/>
  <c r="C159" i="3"/>
  <c r="C310" i="3"/>
  <c r="C311" i="3"/>
  <c r="C309" i="3"/>
  <c r="C302" i="3"/>
  <c r="C303" i="3"/>
  <c r="C304" i="3"/>
  <c r="C305" i="3"/>
  <c r="C306" i="3"/>
  <c r="C307" i="3"/>
  <c r="C308" i="3"/>
  <c r="C301" i="3"/>
  <c r="C297" i="3"/>
  <c r="C298" i="3"/>
  <c r="C299" i="3"/>
  <c r="C300" i="3"/>
  <c r="C296" i="3"/>
  <c r="C289" i="3"/>
  <c r="C290" i="3"/>
  <c r="C291" i="3"/>
  <c r="C292" i="3"/>
  <c r="C293" i="3"/>
  <c r="C294" i="3"/>
  <c r="C295" i="3"/>
  <c r="C288" i="3"/>
  <c r="C277" i="3"/>
  <c r="C278" i="3"/>
  <c r="C279" i="3"/>
  <c r="C280" i="3"/>
  <c r="C281" i="3"/>
  <c r="C282" i="3"/>
  <c r="C283" i="3"/>
  <c r="C284" i="3"/>
  <c r="C285" i="3"/>
  <c r="C286" i="3"/>
  <c r="C287" i="3"/>
  <c r="C276" i="3"/>
  <c r="C270" i="3"/>
  <c r="C271" i="3"/>
  <c r="C272" i="3"/>
  <c r="C273" i="3"/>
  <c r="C274" i="3"/>
  <c r="C275" i="3"/>
  <c r="C269" i="3"/>
  <c r="C268" i="3"/>
  <c r="C266" i="3"/>
  <c r="C267" i="3"/>
  <c r="C265" i="3"/>
  <c r="C264" i="3"/>
  <c r="C104" i="3"/>
  <c r="C105" i="3"/>
  <c r="C263" i="3"/>
  <c r="C262" i="3"/>
  <c r="C260" i="3"/>
  <c r="C261" i="3"/>
  <c r="C259" i="3"/>
  <c r="C258" i="3"/>
  <c r="C156" i="3"/>
  <c r="C257" i="3"/>
  <c r="C256" i="3"/>
  <c r="C103" i="3"/>
  <c r="C255" i="3"/>
  <c r="C102" i="3"/>
  <c r="C254" i="3"/>
  <c r="C253" i="3"/>
  <c r="C252" i="3"/>
  <c r="C251" i="3"/>
  <c r="C250" i="3"/>
  <c r="C249" i="3"/>
  <c r="C248" i="3"/>
  <c r="C13" i="3"/>
  <c r="C247" i="3"/>
  <c r="C101" i="3"/>
  <c r="C246" i="3"/>
  <c r="C245" i="3"/>
  <c r="C244" i="3"/>
  <c r="C243" i="3"/>
  <c r="C242" i="3"/>
  <c r="C152" i="3"/>
  <c r="C153" i="3"/>
  <c r="C154" i="3"/>
  <c r="C155" i="3"/>
  <c r="C241" i="3"/>
  <c r="C100" i="3"/>
  <c r="C99" i="3"/>
  <c r="C240" i="3"/>
  <c r="C239" i="3"/>
  <c r="C238" i="3"/>
  <c r="C237" i="3"/>
  <c r="C236" i="3"/>
  <c r="C98" i="3"/>
  <c r="C235" i="3"/>
  <c r="C97" i="3"/>
  <c r="C12" i="3"/>
  <c r="C96" i="3"/>
  <c r="C95" i="3"/>
  <c r="C234" i="3"/>
  <c r="C232" i="3"/>
  <c r="C233" i="3"/>
  <c r="C231" i="3"/>
  <c r="C230" i="3"/>
  <c r="C229" i="3"/>
  <c r="C228" i="3"/>
  <c r="C94" i="3"/>
  <c r="C227" i="3"/>
  <c r="C226" i="3"/>
  <c r="C11" i="3"/>
  <c r="C225" i="3"/>
  <c r="C93" i="3"/>
  <c r="C224" i="3"/>
  <c r="C223" i="3"/>
  <c r="C222" i="3"/>
  <c r="C92" i="3"/>
  <c r="C220" i="3"/>
  <c r="C221" i="3"/>
  <c r="C91" i="3"/>
  <c r="C90" i="3"/>
  <c r="C89" i="3"/>
  <c r="C219" i="3"/>
  <c r="C218" i="3"/>
  <c r="C151" i="3"/>
  <c r="C217" i="3"/>
  <c r="C216" i="3"/>
  <c r="C88" i="3"/>
  <c r="C87" i="3"/>
  <c r="C86" i="3"/>
  <c r="C10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9" i="3"/>
  <c r="C67" i="3"/>
  <c r="C66" i="3"/>
  <c r="C65" i="3"/>
  <c r="C150" i="3"/>
  <c r="C64" i="3"/>
  <c r="C149" i="3"/>
  <c r="C148" i="3"/>
  <c r="C63" i="3"/>
  <c r="C62" i="3"/>
  <c r="C61" i="3"/>
  <c r="C60" i="3"/>
  <c r="C59" i="3"/>
  <c r="C58" i="3"/>
  <c r="C57" i="3"/>
  <c r="C56" i="3"/>
  <c r="C55" i="3"/>
  <c r="C147" i="3"/>
  <c r="C54" i="3"/>
  <c r="C146" i="3"/>
  <c r="C53" i="3"/>
  <c r="C52" i="3"/>
  <c r="C51" i="3"/>
  <c r="C50" i="3"/>
  <c r="C49" i="3"/>
  <c r="C48" i="3"/>
  <c r="C145" i="3"/>
  <c r="C144" i="3"/>
  <c r="C47" i="3"/>
  <c r="C143" i="3"/>
  <c r="C142" i="3"/>
  <c r="C8" i="3"/>
  <c r="C46" i="3"/>
  <c r="C45" i="3"/>
  <c r="C44" i="3"/>
  <c r="C141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215" i="3"/>
  <c r="C7" i="3"/>
  <c r="C6" i="3"/>
  <c r="C30" i="3"/>
  <c r="C29" i="3"/>
  <c r="C28" i="3"/>
  <c r="C5" i="3"/>
  <c r="C27" i="3"/>
  <c r="C26" i="3"/>
  <c r="C25" i="3"/>
  <c r="C24" i="3"/>
  <c r="C4" i="3"/>
  <c r="C23" i="3"/>
  <c r="C22" i="3"/>
  <c r="C21" i="3"/>
  <c r="C20" i="3"/>
  <c r="C19" i="3"/>
  <c r="C18" i="3"/>
  <c r="C17" i="3"/>
  <c r="C16" i="3"/>
  <c r="C15" i="3"/>
  <c r="C214" i="3"/>
  <c r="C213" i="3"/>
  <c r="C212" i="3"/>
  <c r="C211" i="3"/>
  <c r="C210" i="3"/>
  <c r="C208" i="3"/>
  <c r="C209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3" i="3"/>
  <c r="C184" i="3"/>
  <c r="C182" i="3"/>
  <c r="C180" i="3"/>
  <c r="C181" i="3"/>
  <c r="C179" i="3"/>
  <c r="C177" i="3"/>
  <c r="C178" i="3"/>
  <c r="C174" i="3"/>
  <c r="C175" i="3"/>
  <c r="C176" i="3"/>
  <c r="C173" i="3"/>
</calcChain>
</file>

<file path=xl/sharedStrings.xml><?xml version="1.0" encoding="utf-8"?>
<sst xmlns="http://schemas.openxmlformats.org/spreadsheetml/2006/main" count="1888" uniqueCount="426">
  <si>
    <t>年度</t>
  </si>
  <si>
    <t>年</t>
  </si>
  <si>
    <t>月日</t>
  </si>
  <si>
    <t>対象作物</t>
  </si>
  <si>
    <t>対象病害虫</t>
  </si>
  <si>
    <t>備考</t>
  </si>
  <si>
    <t>防除情報</t>
  </si>
  <si>
    <t>H14</t>
  </si>
  <si>
    <t>果樹</t>
  </si>
  <si>
    <t>果樹カメムシ類</t>
  </si>
  <si>
    <t>飛来に一層の警戒</t>
  </si>
  <si>
    <t>ダイズ、野菜、花き</t>
  </si>
  <si>
    <t>ハスモンヨトウ</t>
  </si>
  <si>
    <t>多発の恐れ</t>
  </si>
  <si>
    <t>アブラナ科野菜</t>
  </si>
  <si>
    <t>ハイマダラノメイガ</t>
  </si>
  <si>
    <t>早期多発に注意</t>
  </si>
  <si>
    <t>イネ</t>
  </si>
  <si>
    <t>ウンカ・ヨコバイ類</t>
  </si>
  <si>
    <t>発生予想</t>
  </si>
  <si>
    <t>注意報</t>
  </si>
  <si>
    <t>斑点米カメムシ類</t>
  </si>
  <si>
    <t>野菜</t>
  </si>
  <si>
    <t>タバコガ、ハイマダラノメイガ、ネキリムシ</t>
  </si>
  <si>
    <t>野菜害虫の発生に注意</t>
  </si>
  <si>
    <t>草刈りで防除</t>
  </si>
  <si>
    <t>いもち病</t>
  </si>
  <si>
    <t>感染好適日</t>
  </si>
  <si>
    <t>イネクロカメムシ</t>
  </si>
  <si>
    <t>局地的に多発生</t>
  </si>
  <si>
    <t>ニカメイガ</t>
  </si>
  <si>
    <t>防除時期に注意</t>
  </si>
  <si>
    <t>余剰苗の処分</t>
  </si>
  <si>
    <t>特殊報</t>
  </si>
  <si>
    <t>野菜・花き</t>
  </si>
  <si>
    <t>ムギ</t>
  </si>
  <si>
    <t>赤かび病</t>
  </si>
  <si>
    <t>H13</t>
  </si>
  <si>
    <t>ダイズ</t>
  </si>
  <si>
    <t>フタスジヒメハムシ</t>
  </si>
  <si>
    <t>H12</t>
  </si>
  <si>
    <t>チャ</t>
  </si>
  <si>
    <t>カンザワハダニ</t>
  </si>
  <si>
    <t>ダイズ害虫とタバコガ類</t>
  </si>
  <si>
    <t>警報</t>
  </si>
  <si>
    <t>クワシロカイガラムシ</t>
  </si>
  <si>
    <t>H11</t>
  </si>
  <si>
    <t>褐条病</t>
  </si>
  <si>
    <t>キク</t>
  </si>
  <si>
    <t>トマト黄化えそウイルス</t>
  </si>
  <si>
    <t>マメ科作物</t>
  </si>
  <si>
    <t>アルファルファタコゾウムシ</t>
  </si>
  <si>
    <t>オオタコゾウムシ</t>
  </si>
  <si>
    <t>ダイズ・野菜・花き</t>
  </si>
  <si>
    <t>いもち病（葉いもち）</t>
  </si>
  <si>
    <t>いもち病（余剰苗）</t>
  </si>
  <si>
    <t>H10</t>
  </si>
  <si>
    <t>ダイズ・野菜</t>
  </si>
  <si>
    <t>いもち病（穂いもち）</t>
  </si>
  <si>
    <t>コムギ</t>
  </si>
  <si>
    <t>ナシ</t>
  </si>
  <si>
    <t>黒星病</t>
  </si>
  <si>
    <t>いもち病（苗いもち）</t>
  </si>
  <si>
    <t>H9</t>
  </si>
  <si>
    <t>イネドロオイムシ</t>
  </si>
  <si>
    <t>H8</t>
  </si>
  <si>
    <t>H7</t>
  </si>
  <si>
    <t>ブドウ</t>
  </si>
  <si>
    <t>べと病</t>
  </si>
  <si>
    <t>マメハモグリバエ</t>
  </si>
  <si>
    <t>H6</t>
  </si>
  <si>
    <t>H5</t>
  </si>
  <si>
    <t>H4</t>
  </si>
  <si>
    <t>H3</t>
  </si>
  <si>
    <t>カキ</t>
  </si>
  <si>
    <t>H2</t>
  </si>
  <si>
    <t>トビイロウンカ</t>
  </si>
  <si>
    <t>セジロウンカ</t>
  </si>
  <si>
    <t>H1</t>
  </si>
  <si>
    <t>S63</t>
  </si>
  <si>
    <t>ミナミキイロアザミウマ</t>
  </si>
  <si>
    <t>S62</t>
  </si>
  <si>
    <t>主としてチャバネアオカメムシ</t>
  </si>
  <si>
    <t>S61</t>
  </si>
  <si>
    <t>ジャンボタニシ</t>
  </si>
  <si>
    <t>輪斑病</t>
  </si>
  <si>
    <t>ナス・キュウリ</t>
  </si>
  <si>
    <t>S60</t>
  </si>
  <si>
    <t>カキ・ナシ・ブドウ</t>
  </si>
  <si>
    <t>紋枯病</t>
  </si>
  <si>
    <t>萎縮病（ツマグロヨコバイ）</t>
  </si>
  <si>
    <t>S59</t>
  </si>
  <si>
    <t>S58</t>
  </si>
  <si>
    <t>ムギアカタマバエ</t>
  </si>
  <si>
    <t>イネミズゾウムシ</t>
  </si>
  <si>
    <t>S57</t>
  </si>
  <si>
    <t>シュンギク</t>
  </si>
  <si>
    <t>S56</t>
  </si>
  <si>
    <t>S55</t>
  </si>
  <si>
    <t>S54</t>
  </si>
  <si>
    <t>カキ・ナシ</t>
  </si>
  <si>
    <t>S53</t>
  </si>
  <si>
    <t>黄萎病（ツマグロヨコバイ）</t>
  </si>
  <si>
    <t>ツマグロヨコバイ</t>
  </si>
  <si>
    <t>S52</t>
  </si>
  <si>
    <t>S51</t>
  </si>
  <si>
    <t>S50</t>
  </si>
  <si>
    <t>チャノホソガ</t>
  </si>
  <si>
    <t>トマト</t>
  </si>
  <si>
    <t>オンシツコナジラミ</t>
  </si>
  <si>
    <t>S49</t>
  </si>
  <si>
    <t>S48</t>
  </si>
  <si>
    <t>黄化萎縮病</t>
  </si>
  <si>
    <t>S47</t>
  </si>
  <si>
    <t>苗立枯病</t>
  </si>
  <si>
    <t>S46</t>
  </si>
  <si>
    <t>S45</t>
  </si>
  <si>
    <t>白葉枯病</t>
  </si>
  <si>
    <t>カクモンハマキ（第２回幼虫）</t>
  </si>
  <si>
    <t>チャノホソガ（第２回幼虫）</t>
  </si>
  <si>
    <t>予察情報</t>
  </si>
  <si>
    <t>S44</t>
  </si>
  <si>
    <t>第１世代</t>
  </si>
  <si>
    <t>S42</t>
  </si>
  <si>
    <t>セジロウンカ・トビイロウンカ</t>
  </si>
  <si>
    <t>S41</t>
  </si>
  <si>
    <t>ウンカ類</t>
  </si>
  <si>
    <t>かいよう病</t>
  </si>
  <si>
    <t>S40</t>
  </si>
  <si>
    <t>紋枯病・フタオビコヤガ・ニカメイチュウの防除時期について</t>
  </si>
  <si>
    <t>フタオビコヤガ</t>
  </si>
  <si>
    <t>タバコ</t>
  </si>
  <si>
    <t>ジャガイモガ</t>
  </si>
  <si>
    <t>苗腐敗病</t>
  </si>
  <si>
    <t>特報</t>
  </si>
  <si>
    <t>S39</t>
  </si>
  <si>
    <t>初飛来について</t>
  </si>
  <si>
    <t>S38</t>
  </si>
  <si>
    <t>S37</t>
  </si>
  <si>
    <t>ナス</t>
  </si>
  <si>
    <t>S36</t>
  </si>
  <si>
    <t>タバコ・ナス</t>
  </si>
  <si>
    <t>ジャガイモガの新発生について</t>
  </si>
  <si>
    <t>S35</t>
  </si>
  <si>
    <t>S34</t>
  </si>
  <si>
    <t>台風後の病害虫防除について</t>
  </si>
  <si>
    <t>ヤサイゾウムシ</t>
  </si>
  <si>
    <t>S33</t>
  </si>
  <si>
    <t>S32</t>
  </si>
  <si>
    <t>第２化期</t>
  </si>
  <si>
    <t>S31</t>
  </si>
  <si>
    <t>セジロウンカ・ヒメトビウンカ</t>
  </si>
  <si>
    <t>S30</t>
  </si>
  <si>
    <t>立枯病</t>
  </si>
  <si>
    <t>S29</t>
  </si>
  <si>
    <t>暴風雨後のいもち病対策</t>
  </si>
  <si>
    <t>条斑病</t>
  </si>
  <si>
    <t>S28</t>
  </si>
  <si>
    <t>いもち病・白葉枯病</t>
  </si>
  <si>
    <t>黒さび病</t>
  </si>
  <si>
    <t>第１化期成虫</t>
  </si>
  <si>
    <t>黄さび病</t>
  </si>
  <si>
    <t>S27</t>
  </si>
  <si>
    <t>キリウジ（苗代）</t>
  </si>
  <si>
    <t>黒さび病・黄さび病</t>
  </si>
  <si>
    <t>クリ</t>
  </si>
  <si>
    <t>クリタマバチ</t>
  </si>
  <si>
    <t>ムギ（コムギ）</t>
  </si>
  <si>
    <t>赤さび病</t>
  </si>
  <si>
    <t>赤焼病・炭疸病・赤葉枯病</t>
  </si>
  <si>
    <t>号</t>
    <rPh sb="0" eb="1">
      <t>ゴウ</t>
    </rPh>
    <phoneticPr fontId="1"/>
  </si>
  <si>
    <t>イネ</t>
    <phoneticPr fontId="1"/>
  </si>
  <si>
    <t>今後の対策</t>
    <rPh sb="0" eb="2">
      <t>コンゴ</t>
    </rPh>
    <rPh sb="3" eb="5">
      <t>タイサク</t>
    </rPh>
    <phoneticPr fontId="1"/>
  </si>
  <si>
    <t>H15</t>
  </si>
  <si>
    <t>H16</t>
  </si>
  <si>
    <t>H17</t>
  </si>
  <si>
    <t>H18</t>
  </si>
  <si>
    <t>H19</t>
  </si>
  <si>
    <t>H20</t>
  </si>
  <si>
    <t>ムギ</t>
    <phoneticPr fontId="1"/>
  </si>
  <si>
    <t>赤かび病</t>
    <rPh sb="0" eb="1">
      <t>アカ</t>
    </rPh>
    <rPh sb="3" eb="4">
      <t>ビョウ</t>
    </rPh>
    <phoneticPr fontId="1"/>
  </si>
  <si>
    <t>防除徹底</t>
    <rPh sb="0" eb="2">
      <t>ボウジョ</t>
    </rPh>
    <rPh sb="2" eb="4">
      <t>テッテイ</t>
    </rPh>
    <phoneticPr fontId="1"/>
  </si>
  <si>
    <t>イネ</t>
    <phoneticPr fontId="1"/>
  </si>
  <si>
    <t>いもち病</t>
    <rPh sb="3" eb="4">
      <t>ビョウ</t>
    </rPh>
    <phoneticPr fontId="1"/>
  </si>
  <si>
    <t>葉いもち早期発見</t>
    <rPh sb="0" eb="1">
      <t>ハ</t>
    </rPh>
    <rPh sb="4" eb="6">
      <t>ソウキ</t>
    </rPh>
    <rPh sb="6" eb="8">
      <t>ハッケン</t>
    </rPh>
    <phoneticPr fontId="1"/>
  </si>
  <si>
    <t>ウンカ・ヨコバイ類</t>
    <phoneticPr fontId="1"/>
  </si>
  <si>
    <t>発生少ない</t>
    <rPh sb="0" eb="2">
      <t>ハッセイ</t>
    </rPh>
    <rPh sb="2" eb="3">
      <t>スク</t>
    </rPh>
    <phoneticPr fontId="1"/>
  </si>
  <si>
    <t>タバコガ</t>
    <phoneticPr fontId="1"/>
  </si>
  <si>
    <t>多発の恐れ</t>
    <rPh sb="0" eb="2">
      <t>タハツ</t>
    </rPh>
    <phoneticPr fontId="1"/>
  </si>
  <si>
    <t>野菜、花き</t>
    <rPh sb="0" eb="2">
      <t>ヤサイ</t>
    </rPh>
    <rPh sb="3" eb="4">
      <t>カ</t>
    </rPh>
    <phoneticPr fontId="1"/>
  </si>
  <si>
    <t>ブドウ</t>
    <phoneticPr fontId="1"/>
  </si>
  <si>
    <t>べと病</t>
    <rPh sb="2" eb="3">
      <t>ビョウ</t>
    </rPh>
    <phoneticPr fontId="1"/>
  </si>
  <si>
    <t>蔓延注意</t>
    <rPh sb="0" eb="2">
      <t>マンエン</t>
    </rPh>
    <rPh sb="2" eb="4">
      <t>チュウイ</t>
    </rPh>
    <phoneticPr fontId="1"/>
  </si>
  <si>
    <t>コブノメイガ</t>
    <phoneticPr fontId="1"/>
  </si>
  <si>
    <t>広域発生</t>
    <rPh sb="0" eb="2">
      <t>コウイキ</t>
    </rPh>
    <rPh sb="2" eb="4">
      <t>ハッセイ</t>
    </rPh>
    <phoneticPr fontId="1"/>
  </si>
  <si>
    <t>種もみ消毒</t>
    <rPh sb="0" eb="1">
      <t>タネ</t>
    </rPh>
    <rPh sb="3" eb="5">
      <t>ショウドク</t>
    </rPh>
    <phoneticPr fontId="1"/>
  </si>
  <si>
    <t>防除遅れないように</t>
    <rPh sb="0" eb="2">
      <t>ボウジョ</t>
    </rPh>
    <rPh sb="2" eb="3">
      <t>オク</t>
    </rPh>
    <phoneticPr fontId="1"/>
  </si>
  <si>
    <t>果樹</t>
    <rPh sb="0" eb="2">
      <t>カジュ</t>
    </rPh>
    <phoneticPr fontId="1"/>
  </si>
  <si>
    <t>発生に注意</t>
    <rPh sb="0" eb="2">
      <t>ハッセイ</t>
    </rPh>
    <rPh sb="3" eb="5">
      <t>チュウイ</t>
    </rPh>
    <phoneticPr fontId="1"/>
  </si>
  <si>
    <t>チャ</t>
    <phoneticPr fontId="1"/>
  </si>
  <si>
    <t>カンザワハダニ</t>
    <phoneticPr fontId="1"/>
  </si>
  <si>
    <t>多発に注意</t>
    <rPh sb="0" eb="2">
      <t>タハツ</t>
    </rPh>
    <rPh sb="3" eb="5">
      <t>チュウイ</t>
    </rPh>
    <phoneticPr fontId="1"/>
  </si>
  <si>
    <t>イネクロカメムシ</t>
    <phoneticPr fontId="1"/>
  </si>
  <si>
    <t>局所的多発</t>
    <rPh sb="0" eb="2">
      <t>キョクショ</t>
    </rPh>
    <rPh sb="2" eb="3">
      <t>テキ</t>
    </rPh>
    <rPh sb="3" eb="5">
      <t>タハツ</t>
    </rPh>
    <phoneticPr fontId="1"/>
  </si>
  <si>
    <t>適期草刈り</t>
    <rPh sb="0" eb="2">
      <t>テッキ</t>
    </rPh>
    <phoneticPr fontId="1"/>
  </si>
  <si>
    <t>オオタバコガ</t>
    <phoneticPr fontId="1"/>
  </si>
  <si>
    <t>急増</t>
    <rPh sb="0" eb="2">
      <t>キュウゾウ</t>
    </rPh>
    <phoneticPr fontId="1"/>
  </si>
  <si>
    <t>過去の警報・注意報・特殊報・防除情報等</t>
    <phoneticPr fontId="1"/>
  </si>
  <si>
    <t>トビイロウンカ</t>
    <phoneticPr fontId="1"/>
  </si>
  <si>
    <t>飛来確認</t>
    <rPh sb="0" eb="2">
      <t>ヒライ</t>
    </rPh>
    <rPh sb="2" eb="4">
      <t>カクニン</t>
    </rPh>
    <phoneticPr fontId="1"/>
  </si>
  <si>
    <t>穂いもち（中晩生・晩植）注意</t>
    <rPh sb="0" eb="1">
      <t>ホ</t>
    </rPh>
    <rPh sb="5" eb="8">
      <t>チュウバンセイ</t>
    </rPh>
    <rPh sb="9" eb="11">
      <t>オソウ</t>
    </rPh>
    <rPh sb="12" eb="14">
      <t>チュウイ</t>
    </rPh>
    <phoneticPr fontId="1"/>
  </si>
  <si>
    <t>MBI-D剤耐性菌</t>
    <rPh sb="5" eb="6">
      <t>ザイ</t>
    </rPh>
    <rPh sb="6" eb="9">
      <t>タイセイキン</t>
    </rPh>
    <phoneticPr fontId="1"/>
  </si>
  <si>
    <t>飛来未確認</t>
    <rPh sb="0" eb="2">
      <t>ヒライ</t>
    </rPh>
    <rPh sb="2" eb="3">
      <t>ミ</t>
    </rPh>
    <rPh sb="3" eb="5">
      <t>カクニン</t>
    </rPh>
    <phoneticPr fontId="1"/>
  </si>
  <si>
    <t>進展に注意</t>
    <rPh sb="0" eb="2">
      <t>シンテン</t>
    </rPh>
    <rPh sb="3" eb="5">
      <t>チュウイ</t>
    </rPh>
    <phoneticPr fontId="1"/>
  </si>
  <si>
    <t>黒節病</t>
    <rPh sb="0" eb="3">
      <t>クロフシビョウ</t>
    </rPh>
    <phoneticPr fontId="1"/>
  </si>
  <si>
    <t>対策につとめる</t>
    <rPh sb="0" eb="2">
      <t>タイサク</t>
    </rPh>
    <phoneticPr fontId="1"/>
  </si>
  <si>
    <t>カキ・ナシ</t>
    <phoneticPr fontId="1"/>
  </si>
  <si>
    <t>トマト</t>
    <phoneticPr fontId="1"/>
  </si>
  <si>
    <t>チャ</t>
    <phoneticPr fontId="1"/>
  </si>
  <si>
    <t>キク、サツマイモ</t>
    <phoneticPr fontId="1"/>
  </si>
  <si>
    <t>イチゴ</t>
    <phoneticPr fontId="1"/>
  </si>
  <si>
    <t>イチゴ角斑細菌病</t>
    <rPh sb="3" eb="5">
      <t>カクハン</t>
    </rPh>
    <rPh sb="5" eb="8">
      <t>サイキンビョウ</t>
    </rPh>
    <phoneticPr fontId="1"/>
  </si>
  <si>
    <t>H18</t>
    <phoneticPr fontId="1"/>
  </si>
  <si>
    <t>H17</t>
    <phoneticPr fontId="1"/>
  </si>
  <si>
    <t>種類</t>
    <phoneticPr fontId="1"/>
  </si>
  <si>
    <t>花き・野菜</t>
    <rPh sb="0" eb="1">
      <t>カ</t>
    </rPh>
    <rPh sb="3" eb="5">
      <t>ヤサイ</t>
    </rPh>
    <phoneticPr fontId="1"/>
  </si>
  <si>
    <t>オオタバコガ</t>
    <phoneticPr fontId="1"/>
  </si>
  <si>
    <t>H15</t>
    <phoneticPr fontId="1"/>
  </si>
  <si>
    <t>ウンカ・ヨコバイ類</t>
    <phoneticPr fontId="1"/>
  </si>
  <si>
    <t>イネアオムシ（フタオビコヤガ）</t>
    <phoneticPr fontId="1"/>
  </si>
  <si>
    <t>H20</t>
    <phoneticPr fontId="1"/>
  </si>
  <si>
    <t>斑点米カメムシ類</t>
    <rPh sb="0" eb="3">
      <t>ハンテンマイ</t>
    </rPh>
    <phoneticPr fontId="1"/>
  </si>
  <si>
    <t>適期草刈り</t>
    <rPh sb="0" eb="2">
      <t>テッキ</t>
    </rPh>
    <rPh sb="2" eb="4">
      <t>クサカ</t>
    </rPh>
    <phoneticPr fontId="1"/>
  </si>
  <si>
    <t>余剰苗に葉いもち</t>
    <rPh sb="0" eb="2">
      <t>ヨジョウ</t>
    </rPh>
    <rPh sb="2" eb="3">
      <t>ナエ</t>
    </rPh>
    <rPh sb="4" eb="5">
      <t>ハ</t>
    </rPh>
    <phoneticPr fontId="1"/>
  </si>
  <si>
    <t>防除時期に注意</t>
    <rPh sb="0" eb="2">
      <t>ボウジョ</t>
    </rPh>
    <rPh sb="2" eb="4">
      <t>ジキ</t>
    </rPh>
    <rPh sb="5" eb="7">
      <t>チュウイ</t>
    </rPh>
    <phoneticPr fontId="1"/>
  </si>
  <si>
    <t>多発生に注意</t>
    <rPh sb="0" eb="1">
      <t>タ</t>
    </rPh>
    <rPh sb="1" eb="3">
      <t>ハッセイ</t>
    </rPh>
    <rPh sb="4" eb="6">
      <t>チュウイ</t>
    </rPh>
    <phoneticPr fontId="1"/>
  </si>
  <si>
    <t>滋賀県病害虫防除所</t>
    <rPh sb="0" eb="3">
      <t>シガケン</t>
    </rPh>
    <rPh sb="3" eb="6">
      <t>ビョウガイチュウ</t>
    </rPh>
    <rPh sb="6" eb="9">
      <t>ボウジョショ</t>
    </rPh>
    <phoneticPr fontId="1"/>
  </si>
  <si>
    <t>苗いもち</t>
    <rPh sb="0" eb="1">
      <t>ナエ</t>
    </rPh>
    <phoneticPr fontId="1"/>
  </si>
  <si>
    <t>多発</t>
    <rPh sb="0" eb="2">
      <t>タハツ</t>
    </rPh>
    <phoneticPr fontId="1"/>
  </si>
  <si>
    <t>飛来増</t>
    <rPh sb="0" eb="2">
      <t>ヒライ</t>
    </rPh>
    <rPh sb="2" eb="3">
      <t>ゾウ</t>
    </rPh>
    <phoneticPr fontId="1"/>
  </si>
  <si>
    <t>余剰苗の処分</t>
    <rPh sb="0" eb="2">
      <t>ヨジョウ</t>
    </rPh>
    <rPh sb="2" eb="3">
      <t>ナエ</t>
    </rPh>
    <phoneticPr fontId="1"/>
  </si>
  <si>
    <t>葉いもち要注意</t>
    <rPh sb="0" eb="1">
      <t>ハ</t>
    </rPh>
    <rPh sb="4" eb="7">
      <t>ヨウチュウイ</t>
    </rPh>
    <phoneticPr fontId="1"/>
  </si>
  <si>
    <t>草刈り</t>
    <rPh sb="0" eb="2">
      <t>クサカ</t>
    </rPh>
    <phoneticPr fontId="1"/>
  </si>
  <si>
    <t>ニカメイガ</t>
    <phoneticPr fontId="1"/>
  </si>
  <si>
    <t>被害に注意</t>
    <rPh sb="0" eb="2">
      <t>ヒガイ</t>
    </rPh>
    <rPh sb="3" eb="5">
      <t>チュウイ</t>
    </rPh>
    <phoneticPr fontId="1"/>
  </si>
  <si>
    <t>トマトハモグリバエ</t>
    <phoneticPr fontId="1"/>
  </si>
  <si>
    <t>カキノヒメヨコバイ</t>
    <phoneticPr fontId="1"/>
  </si>
  <si>
    <t>アワダチソウグンバイ</t>
    <phoneticPr fontId="1"/>
  </si>
  <si>
    <t>ミカントゲコナジラミ</t>
    <phoneticPr fontId="1"/>
  </si>
  <si>
    <t>タバココナジラミ バイオタイプQ</t>
    <phoneticPr fontId="1"/>
  </si>
  <si>
    <t>H20</t>
    <phoneticPr fontId="1"/>
  </si>
  <si>
    <t>発生状況</t>
    <rPh sb="0" eb="4">
      <t>ハッセイジョウキョウ</t>
    </rPh>
    <phoneticPr fontId="1"/>
  </si>
  <si>
    <t>果樹カメムシ類</t>
    <rPh sb="0" eb="2">
      <t>カジュ</t>
    </rPh>
    <phoneticPr fontId="1"/>
  </si>
  <si>
    <t>果樹カメムシ類</t>
    <phoneticPr fontId="1"/>
  </si>
  <si>
    <t>ダイズ</t>
    <phoneticPr fontId="1"/>
  </si>
  <si>
    <t>ハスモンヨトウ</t>
    <phoneticPr fontId="1"/>
  </si>
  <si>
    <t>キク</t>
    <phoneticPr fontId="1"/>
  </si>
  <si>
    <t>キクわい化病</t>
    <rPh sb="4" eb="5">
      <t>カ</t>
    </rPh>
    <rPh sb="5" eb="6">
      <t>ビョウ</t>
    </rPh>
    <phoneticPr fontId="1"/>
  </si>
  <si>
    <t>野菜</t>
    <rPh sb="0" eb="2">
      <t>ヤサイ</t>
    </rPh>
    <phoneticPr fontId="1"/>
  </si>
  <si>
    <t>オオタバコガ、ハスモンヨトウ</t>
    <phoneticPr fontId="1"/>
  </si>
  <si>
    <t>H21</t>
    <phoneticPr fontId="1"/>
  </si>
  <si>
    <t>ムギ</t>
    <phoneticPr fontId="1"/>
  </si>
  <si>
    <t>H21</t>
    <phoneticPr fontId="1"/>
  </si>
  <si>
    <t>いもち病（葉いもち・穂いもち）</t>
    <rPh sb="10" eb="11">
      <t>ホ</t>
    </rPh>
    <phoneticPr fontId="1"/>
  </si>
  <si>
    <t>H21</t>
  </si>
  <si>
    <t>いもち病（穂いもち）</t>
    <rPh sb="3" eb="4">
      <t>ビョウ</t>
    </rPh>
    <rPh sb="5" eb="6">
      <t>ホ</t>
    </rPh>
    <phoneticPr fontId="1"/>
  </si>
  <si>
    <t>イチジク</t>
    <phoneticPr fontId="1"/>
  </si>
  <si>
    <t>イチジクヒトリモドキ</t>
    <phoneticPr fontId="1"/>
  </si>
  <si>
    <t>被害に注意</t>
    <phoneticPr fontId="1"/>
  </si>
  <si>
    <t>穂いもちに要注意</t>
    <rPh sb="0" eb="1">
      <t>ホ</t>
    </rPh>
    <rPh sb="5" eb="8">
      <t>ヨウチュウイ</t>
    </rPh>
    <phoneticPr fontId="1"/>
  </si>
  <si>
    <t>トマト</t>
    <phoneticPr fontId="1"/>
  </si>
  <si>
    <t>トマト黄化葉巻病</t>
    <rPh sb="3" eb="5">
      <t>オウカ</t>
    </rPh>
    <rPh sb="5" eb="8">
      <t>ハマキビョウ</t>
    </rPh>
    <phoneticPr fontId="1"/>
  </si>
  <si>
    <t>H22</t>
    <phoneticPr fontId="1"/>
  </si>
  <si>
    <t>H22</t>
  </si>
  <si>
    <t>ウメ</t>
    <phoneticPr fontId="1"/>
  </si>
  <si>
    <t>プラムポックスウイルスによる病害</t>
    <rPh sb="14" eb="16">
      <t>ビョウガイ</t>
    </rPh>
    <phoneticPr fontId="1"/>
  </si>
  <si>
    <t>新世代成虫</t>
    <rPh sb="0" eb="3">
      <t>シンセダイ</t>
    </rPh>
    <rPh sb="3" eb="5">
      <t>セイチュウ</t>
    </rPh>
    <phoneticPr fontId="1"/>
  </si>
  <si>
    <t>シイノコキクイムシ</t>
    <phoneticPr fontId="1"/>
  </si>
  <si>
    <t>防除情報</t>
    <rPh sb="0" eb="2">
      <t>ボウジョ</t>
    </rPh>
    <rPh sb="2" eb="4">
      <t>ジョウホウ</t>
    </rPh>
    <phoneticPr fontId="1"/>
  </si>
  <si>
    <t>コブノメイガ</t>
    <phoneticPr fontId="1"/>
  </si>
  <si>
    <t>ダイズ・野菜・花き</t>
    <rPh sb="7" eb="8">
      <t>カ</t>
    </rPh>
    <phoneticPr fontId="1"/>
  </si>
  <si>
    <t>ウメ輪紋ウイルス</t>
    <rPh sb="2" eb="4">
      <t>リンモン</t>
    </rPh>
    <phoneticPr fontId="1"/>
  </si>
  <si>
    <t>防除の徹底</t>
    <rPh sb="0" eb="2">
      <t>ボウジョ</t>
    </rPh>
    <rPh sb="3" eb="5">
      <t>テッテイ</t>
    </rPh>
    <phoneticPr fontId="1"/>
  </si>
  <si>
    <t>H23</t>
    <phoneticPr fontId="1"/>
  </si>
  <si>
    <t>H23</t>
    <phoneticPr fontId="1"/>
  </si>
  <si>
    <t>チャノコカクモンハマキ</t>
    <phoneticPr fontId="1"/>
  </si>
  <si>
    <t>注意報</t>
    <rPh sb="0" eb="3">
      <t>チュウイホウ</t>
    </rPh>
    <phoneticPr fontId="1"/>
  </si>
  <si>
    <t>防除を確実に</t>
    <rPh sb="0" eb="2">
      <t>ボウジョ</t>
    </rPh>
    <rPh sb="3" eb="5">
      <t>カクジツ</t>
    </rPh>
    <phoneticPr fontId="1"/>
  </si>
  <si>
    <t>H23</t>
  </si>
  <si>
    <t>キャベツ・ブロッコリー</t>
    <phoneticPr fontId="1"/>
  </si>
  <si>
    <t>水稲</t>
    <rPh sb="0" eb="2">
      <t>スイトウ</t>
    </rPh>
    <phoneticPr fontId="1"/>
  </si>
  <si>
    <t>トビイロシワアリ</t>
    <phoneticPr fontId="1"/>
  </si>
  <si>
    <t>ミナミアオカメムシ</t>
    <phoneticPr fontId="1"/>
  </si>
  <si>
    <t>野菜・花き・ダイズ</t>
    <phoneticPr fontId="1"/>
  </si>
  <si>
    <t>ダイズ・野菜</t>
    <rPh sb="4" eb="6">
      <t>ヤサイ</t>
    </rPh>
    <phoneticPr fontId="1"/>
  </si>
  <si>
    <t>タバコガ類</t>
    <rPh sb="4" eb="5">
      <t>ルイ</t>
    </rPh>
    <phoneticPr fontId="1"/>
  </si>
  <si>
    <t>H24</t>
  </si>
  <si>
    <t>H24</t>
    <phoneticPr fontId="1"/>
  </si>
  <si>
    <t>適期防除の実施</t>
    <rPh sb="0" eb="2">
      <t>テッキ</t>
    </rPh>
    <rPh sb="2" eb="4">
      <t>ボウジョ</t>
    </rPh>
    <rPh sb="5" eb="7">
      <t>ジッシ</t>
    </rPh>
    <phoneticPr fontId="1"/>
  </si>
  <si>
    <t>カメムシ類</t>
    <rPh sb="4" eb="5">
      <t>ルイ</t>
    </rPh>
    <phoneticPr fontId="1"/>
  </si>
  <si>
    <t>2012年</t>
    <rPh sb="4" eb="5">
      <t>ネン</t>
    </rPh>
    <phoneticPr fontId="1"/>
  </si>
  <si>
    <t>ブルーベリー</t>
    <phoneticPr fontId="1"/>
  </si>
  <si>
    <t>フタモンマダラメイガ</t>
    <phoneticPr fontId="1"/>
  </si>
  <si>
    <t>イネいもち病</t>
    <rPh sb="5" eb="6">
      <t>ビョウ</t>
    </rPh>
    <phoneticPr fontId="1"/>
  </si>
  <si>
    <t>防除上の注意点</t>
    <rPh sb="0" eb="2">
      <t>ボウジョ</t>
    </rPh>
    <rPh sb="2" eb="3">
      <t>ジョウ</t>
    </rPh>
    <rPh sb="4" eb="7">
      <t>チュウイテン</t>
    </rPh>
    <phoneticPr fontId="1"/>
  </si>
  <si>
    <t>H25</t>
  </si>
  <si>
    <t>H25</t>
    <phoneticPr fontId="1"/>
  </si>
  <si>
    <t>2013年</t>
    <rPh sb="4" eb="5">
      <t>ネン</t>
    </rPh>
    <phoneticPr fontId="1"/>
  </si>
  <si>
    <t>野菜類・露地キク</t>
    <rPh sb="0" eb="2">
      <t>ヤサイ</t>
    </rPh>
    <rPh sb="2" eb="3">
      <t>ルイ</t>
    </rPh>
    <rPh sb="4" eb="6">
      <t>ロジ</t>
    </rPh>
    <phoneticPr fontId="1"/>
  </si>
  <si>
    <t>ハスモンヨトウ</t>
    <phoneticPr fontId="1"/>
  </si>
  <si>
    <t>2014年</t>
    <rPh sb="4" eb="5">
      <t>ネン</t>
    </rPh>
    <phoneticPr fontId="1"/>
  </si>
  <si>
    <t>キク</t>
    <phoneticPr fontId="1"/>
  </si>
  <si>
    <t>茎えそ病</t>
    <rPh sb="0" eb="1">
      <t>クキ</t>
    </rPh>
    <rPh sb="3" eb="4">
      <t>ビョウ</t>
    </rPh>
    <phoneticPr fontId="1"/>
  </si>
  <si>
    <t>ニカメイガ</t>
    <phoneticPr fontId="1"/>
  </si>
  <si>
    <t>防除適期早まる</t>
    <rPh sb="2" eb="4">
      <t>テキキ</t>
    </rPh>
    <rPh sb="4" eb="5">
      <t>ハヤ</t>
    </rPh>
    <phoneticPr fontId="1"/>
  </si>
  <si>
    <t>トビイロウンカ</t>
    <phoneticPr fontId="1"/>
  </si>
  <si>
    <t>飛来の確認</t>
    <rPh sb="0" eb="2">
      <t>ヒライ</t>
    </rPh>
    <rPh sb="3" eb="5">
      <t>カクニン</t>
    </rPh>
    <phoneticPr fontId="1"/>
  </si>
  <si>
    <t>防除適期に注意</t>
    <rPh sb="0" eb="2">
      <t>ボウジョ</t>
    </rPh>
    <rPh sb="2" eb="4">
      <t>テキキ</t>
    </rPh>
    <rPh sb="5" eb="7">
      <t>チュウイ</t>
    </rPh>
    <phoneticPr fontId="1"/>
  </si>
  <si>
    <t>ダイズ</t>
    <phoneticPr fontId="1"/>
  </si>
  <si>
    <t>ダイズ・野菜類・キク</t>
    <rPh sb="4" eb="6">
      <t>ヤサイ</t>
    </rPh>
    <rPh sb="6" eb="7">
      <t>ルイ</t>
    </rPh>
    <phoneticPr fontId="1"/>
  </si>
  <si>
    <t>飛来急増</t>
    <rPh sb="2" eb="4">
      <t>キュウゾウ</t>
    </rPh>
    <phoneticPr fontId="1"/>
  </si>
  <si>
    <t>添</t>
  </si>
  <si>
    <t>事務局（滋賀県発表）</t>
  </si>
  <si>
    <t>H26</t>
  </si>
  <si>
    <t>H28</t>
  </si>
  <si>
    <t>H28</t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</si>
  <si>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</si>
  <si>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</si>
  <si>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予報・その他</t>
  </si>
  <si>
    <t>2016/04/14 その他 防除情報第1号（タマネギべと病の防除）</t>
  </si>
  <si>
    <t xml:space="preserve">2015/07/23 その他 防除情報第4号（水稲・いもち病） </t>
  </si>
  <si>
    <t xml:space="preserve">2015/07/07 その他 防除情報第3号（水稲・いもち病） </t>
  </si>
  <si>
    <t xml:space="preserve">2015/05/20 その他 防除情報第2号（茶・カンザワハダニ） </t>
  </si>
  <si>
    <t xml:space="preserve">2015/04/21 その他 防除情報第1号（ムギ・赤かび病） </t>
  </si>
  <si>
    <t xml:space="preserve">2014/08/26 その他 防除情報第6号（茶・炭疽病、もち病） </t>
  </si>
  <si>
    <t xml:space="preserve">2014/08/12 その他 防除情報第5号（水稲・いもち病） </t>
  </si>
  <si>
    <t xml:space="preserve">2016/04/25 その他 防除情報第4号（チャノコカクモンハマキの発生） </t>
    <phoneticPr fontId="3"/>
  </si>
  <si>
    <t xml:space="preserve">2016/04/19 その他 防除情報第3号（ムギ赤かび病の防除を徹底） </t>
    <phoneticPr fontId="3"/>
  </si>
  <si>
    <t xml:space="preserve">2016/04/14 その他 防除情報第2号（麦類のアブラムシ類の発生） </t>
    <phoneticPr fontId="3"/>
  </si>
  <si>
    <t xml:space="preserve">2016/03/22 その他 防除情報第9号（小麦の縞萎縮病、黒節病の発生について） </t>
    <phoneticPr fontId="3"/>
  </si>
  <si>
    <t xml:space="preserve">2015/12/25 その他 防除情報第8号（温暖な気象の影響に伴う病害虫の多発に注意） </t>
    <phoneticPr fontId="3"/>
  </si>
  <si>
    <t xml:space="preserve">2015/09/17 その他 防除情報第7号（チャノコカクモンハマキの多発生に注意） </t>
    <phoneticPr fontId="3"/>
  </si>
  <si>
    <t xml:space="preserve">2015/08/31 その他 防除情報第6号（果樹カメムシ類の被害に注意） </t>
    <phoneticPr fontId="3"/>
  </si>
  <si>
    <t xml:space="preserve">2015/08/18 その他 防除情報第5号（ナシヒメシンクイの被害に注意） </t>
    <phoneticPr fontId="3"/>
  </si>
  <si>
    <t xml:space="preserve">2014/12/02 その他 防除情報第8号（QoI剤耐性イネいもち病菌の発生状況） </t>
    <phoneticPr fontId="3"/>
  </si>
  <si>
    <t xml:space="preserve">2014/10/03 その他 防除情報第7号（露地アブラナ科野菜等・アブラムシ類） </t>
    <phoneticPr fontId="3"/>
  </si>
  <si>
    <t xml:space="preserve">2014/08/05 その他 防除情報第4号（水稲・穂いもちの発生に注意） </t>
    <phoneticPr fontId="3"/>
  </si>
  <si>
    <t xml:space="preserve">2014/07/24 その他 防除情報第3号（QoI 剤耐性イネいもち病菌の発生について） </t>
    <phoneticPr fontId="3"/>
  </si>
  <si>
    <t xml:space="preserve">2014/07/01 その他 防除情報第2号（露地果菜類、ダイズ・タバコガ類） </t>
    <phoneticPr fontId="3"/>
  </si>
  <si>
    <t xml:space="preserve">2014/06/17 その他 平成26年度防除情報第1号（茶・チャノコカクモンハマキ） </t>
    <phoneticPr fontId="3"/>
  </si>
  <si>
    <t xml:space="preserve">2013/08/27 その他 平成25年度防除情報第4号（ダイズべと病の多発生に注意） </t>
    <phoneticPr fontId="3"/>
  </si>
  <si>
    <t xml:space="preserve">2013/08/27 その他 平成25年度防除情報第5号（ハスモンヨトウの飛来急増） </t>
    <phoneticPr fontId="3"/>
  </si>
  <si>
    <t>H27</t>
  </si>
  <si>
    <t>チャ</t>
    <phoneticPr fontId="1"/>
  </si>
  <si>
    <t>イネ</t>
    <phoneticPr fontId="1"/>
  </si>
  <si>
    <t>露地アブラナ科野菜等</t>
    <rPh sb="0" eb="2">
      <t>ロジ</t>
    </rPh>
    <rPh sb="6" eb="7">
      <t>カ</t>
    </rPh>
    <rPh sb="7" eb="9">
      <t>ヤサイ</t>
    </rPh>
    <rPh sb="9" eb="10">
      <t>ナド</t>
    </rPh>
    <phoneticPr fontId="1"/>
  </si>
  <si>
    <t>ムギ</t>
    <phoneticPr fontId="1"/>
  </si>
  <si>
    <t>野菜類</t>
    <rPh sb="0" eb="2">
      <t>ヤサイ</t>
    </rPh>
    <rPh sb="2" eb="3">
      <t>ルイ</t>
    </rPh>
    <phoneticPr fontId="1"/>
  </si>
  <si>
    <t>タマネギ</t>
    <phoneticPr fontId="1"/>
  </si>
  <si>
    <t>チャノコカクモンハマキ</t>
    <phoneticPr fontId="1"/>
  </si>
  <si>
    <t>露地果菜類、ダイズ</t>
    <rPh sb="0" eb="2">
      <t>ロジ</t>
    </rPh>
    <rPh sb="2" eb="4">
      <t>カサイ</t>
    </rPh>
    <rPh sb="4" eb="5">
      <t>ルイ</t>
    </rPh>
    <phoneticPr fontId="1"/>
  </si>
  <si>
    <t>QoI 剤耐性イネいもち病菌</t>
    <phoneticPr fontId="1"/>
  </si>
  <si>
    <t>穂いもち</t>
    <rPh sb="0" eb="1">
      <t>ホ</t>
    </rPh>
    <phoneticPr fontId="1"/>
  </si>
  <si>
    <t>いもち</t>
    <phoneticPr fontId="1"/>
  </si>
  <si>
    <t>炭疽病、もち病</t>
    <phoneticPr fontId="1"/>
  </si>
  <si>
    <t>アブラムシ類</t>
    <phoneticPr fontId="1"/>
  </si>
  <si>
    <t>カンザワハダニ</t>
    <phoneticPr fontId="1"/>
  </si>
  <si>
    <t>ナシヒメシンクイ</t>
    <phoneticPr fontId="1"/>
  </si>
  <si>
    <t>病害虫</t>
    <rPh sb="0" eb="3">
      <t>ビョウガイチュウ</t>
    </rPh>
    <phoneticPr fontId="1"/>
  </si>
  <si>
    <t>縞萎縮病、黒節病</t>
    <phoneticPr fontId="1"/>
  </si>
  <si>
    <t>発生について</t>
  </si>
  <si>
    <t>発生に注意</t>
  </si>
  <si>
    <t>発生状況</t>
  </si>
  <si>
    <t>被害に注意</t>
  </si>
  <si>
    <t>多発生に注意</t>
  </si>
  <si>
    <t>防除を徹底</t>
  </si>
  <si>
    <t>イネ</t>
    <phoneticPr fontId="1"/>
  </si>
  <si>
    <t>斑点米カメムシ類</t>
    <rPh sb="0" eb="8">
      <t>ハ</t>
    </rPh>
    <phoneticPr fontId="1"/>
  </si>
  <si>
    <t>ダイズ、野菜、花き</t>
    <phoneticPr fontId="1"/>
  </si>
  <si>
    <t>ハスモンヨトウ</t>
    <phoneticPr fontId="1"/>
  </si>
  <si>
    <t>H29</t>
    <phoneticPr fontId="1"/>
  </si>
  <si>
    <t>H30</t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</si>
  <si>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</si>
  <si>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</si>
  <si>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オオタバコガ</t>
    <phoneticPr fontId="1"/>
  </si>
  <si>
    <t>果樹カメムシ類</t>
    <rPh sb="0" eb="2">
      <t>カジュ</t>
    </rPh>
    <rPh sb="6" eb="7">
      <t>ルイ</t>
    </rPh>
    <phoneticPr fontId="1"/>
  </si>
  <si>
    <t>チャ</t>
    <phoneticPr fontId="1"/>
  </si>
  <si>
    <t>チャノコカクモンハマキ</t>
    <phoneticPr fontId="1"/>
  </si>
  <si>
    <t>イネ</t>
    <phoneticPr fontId="1"/>
  </si>
  <si>
    <t>斑点米カメムシ類</t>
    <rPh sb="0" eb="2">
      <t>ハンテン</t>
    </rPh>
    <rPh sb="2" eb="3">
      <t>マイ</t>
    </rPh>
    <rPh sb="7" eb="8">
      <t>ルイ</t>
    </rPh>
    <phoneticPr fontId="1"/>
  </si>
  <si>
    <t>適期に防除</t>
    <rPh sb="0" eb="1">
      <t>テキ</t>
    </rPh>
    <rPh sb="1" eb="2">
      <t>キ</t>
    </rPh>
    <rPh sb="3" eb="5">
      <t>ボウジョ</t>
    </rPh>
    <phoneticPr fontId="1"/>
  </si>
  <si>
    <t>斑点米カメムシ類</t>
    <phoneticPr fontId="1"/>
  </si>
  <si>
    <t>クワシロカイガラムシ</t>
    <phoneticPr fontId="1"/>
  </si>
  <si>
    <t>果樹カメムシ類</t>
    <phoneticPr fontId="1"/>
  </si>
  <si>
    <t>縞葉枯病</t>
    <rPh sb="0" eb="1">
      <t>シマ</t>
    </rPh>
    <rPh sb="1" eb="2">
      <t>ハ</t>
    </rPh>
    <rPh sb="2" eb="3">
      <t>ガ</t>
    </rPh>
    <rPh sb="3" eb="4">
      <t>ビョウ</t>
    </rPh>
    <phoneticPr fontId="1"/>
  </si>
  <si>
    <t>防除について</t>
    <rPh sb="0" eb="2">
      <t>ボウジョ</t>
    </rPh>
    <phoneticPr fontId="1"/>
  </si>
  <si>
    <t>ムギ</t>
    <phoneticPr fontId="1"/>
  </si>
  <si>
    <t>防除を徹底</t>
    <rPh sb="0" eb="2">
      <t>ボウジョ</t>
    </rPh>
    <phoneticPr fontId="1"/>
  </si>
  <si>
    <t>ダイズ</t>
    <phoneticPr fontId="1"/>
  </si>
  <si>
    <t>ハダニ類</t>
    <rPh sb="3" eb="4">
      <t>ルイ</t>
    </rPh>
    <phoneticPr fontId="1"/>
  </si>
  <si>
    <t>要注意</t>
    <rPh sb="0" eb="3">
      <t>ヨウチュウイ</t>
    </rPh>
    <phoneticPr fontId="1"/>
  </si>
  <si>
    <t>カンザワハダニ</t>
    <phoneticPr fontId="1"/>
  </si>
  <si>
    <t>ハスモンヨトウ</t>
    <phoneticPr fontId="1"/>
  </si>
  <si>
    <t>露地野菜</t>
    <rPh sb="0" eb="2">
      <t>ロジ</t>
    </rPh>
    <rPh sb="2" eb="4">
      <t>ヤサイ</t>
    </rPh>
    <phoneticPr fontId="1"/>
  </si>
  <si>
    <t>秋耕の徹底</t>
    <rPh sb="0" eb="1">
      <t>アキ</t>
    </rPh>
    <rPh sb="3" eb="5">
      <t>テッテイ</t>
    </rPh>
    <phoneticPr fontId="1"/>
  </si>
  <si>
    <t>H26</t>
    <phoneticPr fontId="1"/>
  </si>
  <si>
    <t>H29</t>
    <phoneticPr fontId="1"/>
  </si>
  <si>
    <t>バラ</t>
    <phoneticPr fontId="1"/>
  </si>
  <si>
    <t>バラハオレタマバエ</t>
    <phoneticPr fontId="1"/>
  </si>
  <si>
    <t>ミニトマト</t>
    <phoneticPr fontId="1"/>
  </si>
  <si>
    <t>トマト黄化病</t>
    <rPh sb="3" eb="5">
      <t>オウカ</t>
    </rPh>
    <rPh sb="5" eb="6">
      <t>ビョウ</t>
    </rPh>
    <phoneticPr fontId="1"/>
  </si>
  <si>
    <t>トマト退緑ウイルス</t>
    <rPh sb="3" eb="4">
      <t>タイ</t>
    </rPh>
    <rPh sb="4" eb="5">
      <t>ミドリ</t>
    </rPh>
    <phoneticPr fontId="1"/>
  </si>
  <si>
    <t>R1</t>
  </si>
  <si>
    <t>R1</t>
    <phoneticPr fontId="1"/>
  </si>
  <si>
    <t>2019年</t>
    <rPh sb="4" eb="5">
      <t>ネン</t>
    </rPh>
    <phoneticPr fontId="1"/>
  </si>
  <si>
    <t>ムギ</t>
    <phoneticPr fontId="1"/>
  </si>
  <si>
    <t>チャ</t>
    <phoneticPr fontId="1"/>
  </si>
  <si>
    <t>果樹カメムシ類</t>
    <phoneticPr fontId="1"/>
  </si>
  <si>
    <t>斑点米カメムシ類</t>
    <rPh sb="0" eb="2">
      <t>ハンテン</t>
    </rPh>
    <phoneticPr fontId="1"/>
  </si>
  <si>
    <t>チャノホソガ</t>
    <phoneticPr fontId="1"/>
  </si>
  <si>
    <t>防除を徹底</t>
    <phoneticPr fontId="1"/>
  </si>
  <si>
    <t>畦畔管理の徹底</t>
    <rPh sb="0" eb="2">
      <t>ケイハン</t>
    </rPh>
    <rPh sb="2" eb="4">
      <t>カンリ</t>
    </rPh>
    <rPh sb="5" eb="7">
      <t>テッテイ</t>
    </rPh>
    <phoneticPr fontId="1"/>
  </si>
  <si>
    <t>特殊報</t>
    <phoneticPr fontId="1"/>
  </si>
  <si>
    <t>H31</t>
    <phoneticPr fontId="1"/>
  </si>
  <si>
    <t>ナス、ジャガイモ</t>
    <phoneticPr fontId="1"/>
  </si>
  <si>
    <t>タバコノミハムシ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</si>
</sst>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"/>
    <numFmt numFmtId="177" formatCode="m&quot;月&quot;d&quot;日&quot;;@"/>
  </numFmts>
  <fonts count="4">
    <font>
      <sz val="10.95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.95"/>
      <color indexed="9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56" fontId="0" fillId="2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177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NumberForma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3" borderId="1" xfId="0" applyFill="1" applyBorder="1"/>
    <xf numFmtId="56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shrinkToFit="1"/>
    </xf>
    <xf numFmtId="0" fontId="0" fillId="6" borderId="1" xfId="0" applyFill="1" applyBorder="1" applyAlignment="1">
      <alignment vertical="center"/>
    </xf>
    <xf numFmtId="56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76" fontId="0" fillId="6" borderId="1" xfId="0" applyNumberFormat="1" applyFill="1" applyBorder="1" applyAlignment="1">
      <alignment horizontal="center" vertical="center"/>
    </xf>
    <xf numFmtId="177" fontId="0" fillId="6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219075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29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image" Target="../media/image2.emf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7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0"/>
  <sheetViews>
    <sheetView tabSelected="1" view="pageBreakPreview" zoomScaleNormal="8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78" sqref="H178"/>
    </sheetView>
  </sheetViews>
  <sheetFormatPr defaultRowHeight="14.85" customHeight="1"/>
  <cols>
    <col min="1" max="1" width="9.5" style="3" bestFit="1" customWidth="1"/>
    <col min="2" max="2" width="5.5" style="3" bestFit="1" customWidth="1"/>
    <col min="3" max="3" width="7.5" style="3" bestFit="1" customWidth="1"/>
    <col min="4" max="4" width="9.5" style="6" bestFit="1" customWidth="1"/>
    <col min="5" max="5" width="3.5" style="6" bestFit="1" customWidth="1"/>
    <col min="6" max="6" width="15" style="34" customWidth="1"/>
    <col min="7" max="7" width="33.75" style="7" customWidth="1"/>
    <col min="8" max="8" width="31.625" style="3" bestFit="1" customWidth="1"/>
    <col min="9" max="9" width="4.5" style="3" customWidth="1"/>
    <col min="10" max="16384" width="9" style="3"/>
  </cols>
  <sheetData>
    <row r="1" spans="1:8" ht="19.5" customHeight="1">
      <c r="A1" s="29" t="s">
        <v>207</v>
      </c>
      <c r="B1" s="29"/>
      <c r="C1" s="29"/>
      <c r="D1" s="29"/>
      <c r="E1" s="29"/>
      <c r="F1" s="29"/>
      <c r="G1" s="29"/>
      <c r="H1" s="29"/>
    </row>
    <row r="2" spans="1:8" ht="19.5" customHeight="1">
      <c r="A2" s="1"/>
      <c r="B2" s="1"/>
      <c r="C2" s="1"/>
      <c r="D2" s="1"/>
      <c r="E2" s="1"/>
      <c r="F2" s="30"/>
      <c r="G2" s="1"/>
      <c r="H2" s="23" t="s">
        <v>236</v>
      </c>
    </row>
    <row r="3" spans="1:8" ht="15" customHeight="1" thickBot="1">
      <c r="A3" s="19" t="s">
        <v>224</v>
      </c>
      <c r="B3" s="19" t="s">
        <v>0</v>
      </c>
      <c r="C3" s="19" t="s">
        <v>1</v>
      </c>
      <c r="D3" s="19" t="s">
        <v>2</v>
      </c>
      <c r="E3" s="20" t="s">
        <v>170</v>
      </c>
      <c r="F3" s="31" t="s">
        <v>3</v>
      </c>
      <c r="G3" s="21" t="s">
        <v>4</v>
      </c>
      <c r="H3" s="22" t="s">
        <v>5</v>
      </c>
    </row>
    <row r="4" spans="1:8" ht="14.25" customHeight="1" thickTop="1">
      <c r="A4" s="12" t="s">
        <v>44</v>
      </c>
      <c r="B4" s="13" t="s">
        <v>125</v>
      </c>
      <c r="C4" s="14">
        <f t="shared" ref="C4:C67" si="0">D4</f>
        <v>24330</v>
      </c>
      <c r="D4" s="15">
        <v>24330</v>
      </c>
      <c r="E4" s="40">
        <v>1</v>
      </c>
      <c r="F4" s="32" t="s">
        <v>17</v>
      </c>
      <c r="G4" s="16" t="s">
        <v>228</v>
      </c>
      <c r="H4" s="41"/>
    </row>
    <row r="5" spans="1:8" ht="14.25" customHeight="1">
      <c r="A5" s="17" t="s">
        <v>44</v>
      </c>
      <c r="B5" s="42" t="s">
        <v>123</v>
      </c>
      <c r="C5" s="43">
        <f t="shared" si="0"/>
        <v>24689</v>
      </c>
      <c r="D5" s="44">
        <v>24689</v>
      </c>
      <c r="E5" s="18">
        <v>1</v>
      </c>
      <c r="F5" s="45" t="s">
        <v>17</v>
      </c>
      <c r="G5" s="46" t="s">
        <v>77</v>
      </c>
      <c r="H5" s="17"/>
    </row>
    <row r="6" spans="1:8" ht="14.25" customHeight="1">
      <c r="A6" s="17" t="s">
        <v>44</v>
      </c>
      <c r="B6" s="42" t="s">
        <v>121</v>
      </c>
      <c r="C6" s="43">
        <f t="shared" si="0"/>
        <v>25416</v>
      </c>
      <c r="D6" s="44">
        <v>25416</v>
      </c>
      <c r="E6" s="18">
        <v>1</v>
      </c>
      <c r="F6" s="45" t="s">
        <v>17</v>
      </c>
      <c r="G6" s="46" t="s">
        <v>77</v>
      </c>
      <c r="H6" s="17"/>
    </row>
    <row r="7" spans="1:8" ht="14.25" customHeight="1">
      <c r="A7" s="17" t="s">
        <v>44</v>
      </c>
      <c r="B7" s="42" t="s">
        <v>121</v>
      </c>
      <c r="C7" s="43">
        <f t="shared" si="0"/>
        <v>25440</v>
      </c>
      <c r="D7" s="44">
        <v>25440</v>
      </c>
      <c r="E7" s="18">
        <v>2</v>
      </c>
      <c r="F7" s="45" t="s">
        <v>17</v>
      </c>
      <c r="G7" s="46" t="s">
        <v>76</v>
      </c>
      <c r="H7" s="17"/>
    </row>
    <row r="8" spans="1:8" ht="14.25" customHeight="1">
      <c r="A8" s="17" t="s">
        <v>44</v>
      </c>
      <c r="B8" s="42" t="s">
        <v>105</v>
      </c>
      <c r="C8" s="43">
        <f t="shared" si="0"/>
        <v>27982</v>
      </c>
      <c r="D8" s="44">
        <v>27982</v>
      </c>
      <c r="E8" s="18">
        <v>1</v>
      </c>
      <c r="F8" s="45" t="s">
        <v>17</v>
      </c>
      <c r="G8" s="46" t="s">
        <v>58</v>
      </c>
      <c r="H8" s="17"/>
    </row>
    <row r="9" spans="1:8" ht="14.25" customHeight="1">
      <c r="A9" s="17" t="s">
        <v>44</v>
      </c>
      <c r="B9" s="42" t="s">
        <v>81</v>
      </c>
      <c r="C9" s="43">
        <f t="shared" si="0"/>
        <v>32025</v>
      </c>
      <c r="D9" s="44">
        <v>32025</v>
      </c>
      <c r="E9" s="18">
        <v>1</v>
      </c>
      <c r="F9" s="45" t="s">
        <v>17</v>
      </c>
      <c r="G9" s="46" t="s">
        <v>76</v>
      </c>
      <c r="H9" s="17"/>
    </row>
    <row r="10" spans="1:8" ht="14.25" customHeight="1">
      <c r="A10" s="17" t="s">
        <v>44</v>
      </c>
      <c r="B10" s="42" t="s">
        <v>71</v>
      </c>
      <c r="C10" s="43">
        <f t="shared" si="0"/>
        <v>34186</v>
      </c>
      <c r="D10" s="44">
        <v>34186</v>
      </c>
      <c r="E10" s="18">
        <v>1</v>
      </c>
      <c r="F10" s="45" t="s">
        <v>17</v>
      </c>
      <c r="G10" s="46" t="s">
        <v>58</v>
      </c>
      <c r="H10" s="17"/>
    </row>
    <row r="11" spans="1:8" ht="14.25" customHeight="1">
      <c r="A11" s="17" t="s">
        <v>44</v>
      </c>
      <c r="B11" s="42" t="s">
        <v>63</v>
      </c>
      <c r="C11" s="43">
        <f t="shared" si="0"/>
        <v>35642</v>
      </c>
      <c r="D11" s="44">
        <v>35642</v>
      </c>
      <c r="E11" s="18">
        <v>1</v>
      </c>
      <c r="F11" s="45" t="s">
        <v>17</v>
      </c>
      <c r="G11" s="46" t="s">
        <v>58</v>
      </c>
      <c r="H11" s="17"/>
    </row>
    <row r="12" spans="1:8" ht="14.25" customHeight="1">
      <c r="A12" s="17" t="s">
        <v>44</v>
      </c>
      <c r="B12" s="42" t="s">
        <v>56</v>
      </c>
      <c r="C12" s="43">
        <f t="shared" si="0"/>
        <v>36004</v>
      </c>
      <c r="D12" s="44">
        <v>36004</v>
      </c>
      <c r="E12" s="18">
        <v>1</v>
      </c>
      <c r="F12" s="45" t="s">
        <v>17</v>
      </c>
      <c r="G12" s="46" t="s">
        <v>58</v>
      </c>
      <c r="H12" s="17"/>
    </row>
    <row r="13" spans="1:8" ht="14.25" customHeight="1">
      <c r="A13" s="17" t="s">
        <v>44</v>
      </c>
      <c r="B13" s="42" t="s">
        <v>40</v>
      </c>
      <c r="C13" s="43">
        <f t="shared" si="0"/>
        <v>36741</v>
      </c>
      <c r="D13" s="44">
        <v>36741</v>
      </c>
      <c r="E13" s="18">
        <v>1</v>
      </c>
      <c r="F13" s="45" t="s">
        <v>17</v>
      </c>
      <c r="G13" s="46" t="s">
        <v>21</v>
      </c>
      <c r="H13" s="17"/>
    </row>
    <row r="14" spans="1:8" ht="14.25" customHeight="1">
      <c r="A14" s="17" t="s">
        <v>44</v>
      </c>
      <c r="B14" s="42" t="s">
        <v>227</v>
      </c>
      <c r="C14" s="43">
        <f t="shared" si="0"/>
        <v>37841</v>
      </c>
      <c r="D14" s="44">
        <v>37841</v>
      </c>
      <c r="E14" s="18">
        <v>1</v>
      </c>
      <c r="F14" s="45" t="s">
        <v>17</v>
      </c>
      <c r="G14" s="46" t="s">
        <v>21</v>
      </c>
      <c r="H14" s="17"/>
    </row>
    <row r="15" spans="1:8" ht="14.25" customHeight="1">
      <c r="A15" s="8" t="s">
        <v>20</v>
      </c>
      <c r="B15" s="35" t="s">
        <v>128</v>
      </c>
      <c r="C15" s="36">
        <f t="shared" si="0"/>
        <v>23854</v>
      </c>
      <c r="D15" s="37">
        <v>23854</v>
      </c>
      <c r="E15" s="38">
        <v>1</v>
      </c>
      <c r="F15" s="39" t="s">
        <v>17</v>
      </c>
      <c r="G15" s="9" t="s">
        <v>133</v>
      </c>
      <c r="H15" s="8"/>
    </row>
    <row r="16" spans="1:8" ht="14.25" customHeight="1">
      <c r="A16" s="8" t="s">
        <v>20</v>
      </c>
      <c r="B16" s="35" t="s">
        <v>128</v>
      </c>
      <c r="C16" s="36">
        <f t="shared" si="0"/>
        <v>23911</v>
      </c>
      <c r="D16" s="37">
        <v>23911</v>
      </c>
      <c r="E16" s="38">
        <v>2</v>
      </c>
      <c r="F16" s="39" t="s">
        <v>131</v>
      </c>
      <c r="G16" s="9" t="s">
        <v>132</v>
      </c>
      <c r="H16" s="8"/>
    </row>
    <row r="17" spans="1:8" ht="14.25" customHeight="1">
      <c r="A17" s="8" t="s">
        <v>20</v>
      </c>
      <c r="B17" s="35" t="s">
        <v>128</v>
      </c>
      <c r="C17" s="36">
        <f t="shared" si="0"/>
        <v>23925</v>
      </c>
      <c r="D17" s="37">
        <v>23925</v>
      </c>
      <c r="E17" s="38">
        <v>3</v>
      </c>
      <c r="F17" s="39" t="s">
        <v>17</v>
      </c>
      <c r="G17" s="9" t="s">
        <v>130</v>
      </c>
      <c r="H17" s="8"/>
    </row>
    <row r="18" spans="1:8" ht="14.25" customHeight="1">
      <c r="A18" s="8" t="s">
        <v>20</v>
      </c>
      <c r="B18" s="35" t="s">
        <v>128</v>
      </c>
      <c r="C18" s="36">
        <f t="shared" si="0"/>
        <v>23926</v>
      </c>
      <c r="D18" s="37">
        <v>23926</v>
      </c>
      <c r="E18" s="38">
        <v>4</v>
      </c>
      <c r="F18" s="39" t="s">
        <v>108</v>
      </c>
      <c r="G18" s="9" t="s">
        <v>127</v>
      </c>
      <c r="H18" s="8"/>
    </row>
    <row r="19" spans="1:8" ht="14.25" customHeight="1">
      <c r="A19" s="8" t="s">
        <v>20</v>
      </c>
      <c r="B19" s="35" t="s">
        <v>128</v>
      </c>
      <c r="C19" s="36">
        <f t="shared" si="0"/>
        <v>23930</v>
      </c>
      <c r="D19" s="37">
        <v>23930</v>
      </c>
      <c r="E19" s="38">
        <v>5</v>
      </c>
      <c r="F19" s="39" t="s">
        <v>17</v>
      </c>
      <c r="G19" s="9" t="s">
        <v>54</v>
      </c>
      <c r="H19" s="8"/>
    </row>
    <row r="20" spans="1:8" ht="28.5" customHeight="1">
      <c r="A20" s="8" t="s">
        <v>20</v>
      </c>
      <c r="B20" s="35" t="s">
        <v>128</v>
      </c>
      <c r="C20" s="36">
        <f t="shared" si="0"/>
        <v>23958</v>
      </c>
      <c r="D20" s="37">
        <v>23958</v>
      </c>
      <c r="E20" s="38">
        <v>6</v>
      </c>
      <c r="F20" s="39" t="s">
        <v>17</v>
      </c>
      <c r="G20" s="9" t="s">
        <v>129</v>
      </c>
      <c r="H20" s="8"/>
    </row>
    <row r="21" spans="1:8" ht="14.25" customHeight="1">
      <c r="A21" s="8" t="s">
        <v>20</v>
      </c>
      <c r="B21" s="35" t="s">
        <v>128</v>
      </c>
      <c r="C21" s="36">
        <f t="shared" si="0"/>
        <v>23994</v>
      </c>
      <c r="D21" s="37">
        <v>23994</v>
      </c>
      <c r="E21" s="38">
        <v>7</v>
      </c>
      <c r="F21" s="39" t="s">
        <v>17</v>
      </c>
      <c r="G21" s="9" t="s">
        <v>103</v>
      </c>
      <c r="H21" s="8"/>
    </row>
    <row r="22" spans="1:8" ht="14.25" customHeight="1">
      <c r="A22" s="8" t="s">
        <v>20</v>
      </c>
      <c r="B22" s="35" t="s">
        <v>125</v>
      </c>
      <c r="C22" s="36">
        <f t="shared" si="0"/>
        <v>24278</v>
      </c>
      <c r="D22" s="37">
        <v>24278</v>
      </c>
      <c r="E22" s="38">
        <v>1</v>
      </c>
      <c r="F22" s="39" t="s">
        <v>108</v>
      </c>
      <c r="G22" s="9" t="s">
        <v>127</v>
      </c>
      <c r="H22" s="8"/>
    </row>
    <row r="23" spans="1:8" ht="14.25" customHeight="1">
      <c r="A23" s="8" t="s">
        <v>20</v>
      </c>
      <c r="B23" s="35" t="s">
        <v>125</v>
      </c>
      <c r="C23" s="36">
        <f t="shared" si="0"/>
        <v>24300</v>
      </c>
      <c r="D23" s="37">
        <v>24300</v>
      </c>
      <c r="E23" s="38">
        <v>2</v>
      </c>
      <c r="F23" s="39" t="s">
        <v>17</v>
      </c>
      <c r="G23" s="9" t="s">
        <v>103</v>
      </c>
      <c r="H23" s="8"/>
    </row>
    <row r="24" spans="1:8" ht="14.25" customHeight="1">
      <c r="A24" s="8" t="s">
        <v>20</v>
      </c>
      <c r="B24" s="35" t="s">
        <v>125</v>
      </c>
      <c r="C24" s="36">
        <f t="shared" si="0"/>
        <v>24344</v>
      </c>
      <c r="D24" s="37">
        <v>24344</v>
      </c>
      <c r="E24" s="38">
        <v>3</v>
      </c>
      <c r="F24" s="39" t="s">
        <v>17</v>
      </c>
      <c r="G24" s="9" t="s">
        <v>126</v>
      </c>
      <c r="H24" s="8"/>
    </row>
    <row r="25" spans="1:8" ht="14.25" customHeight="1">
      <c r="A25" s="8" t="s">
        <v>20</v>
      </c>
      <c r="B25" s="35" t="s">
        <v>123</v>
      </c>
      <c r="C25" s="36">
        <f t="shared" si="0"/>
        <v>24626</v>
      </c>
      <c r="D25" s="37">
        <v>24626</v>
      </c>
      <c r="E25" s="38">
        <v>1</v>
      </c>
      <c r="F25" s="39" t="s">
        <v>17</v>
      </c>
      <c r="G25" s="9" t="s">
        <v>30</v>
      </c>
      <c r="H25" s="8" t="s">
        <v>122</v>
      </c>
    </row>
    <row r="26" spans="1:8" ht="14.25" customHeight="1">
      <c r="A26" s="8" t="s">
        <v>20</v>
      </c>
      <c r="B26" s="35" t="s">
        <v>123</v>
      </c>
      <c r="C26" s="36">
        <f t="shared" si="0"/>
        <v>24647</v>
      </c>
      <c r="D26" s="37">
        <v>24647</v>
      </c>
      <c r="E26" s="38">
        <v>2</v>
      </c>
      <c r="F26" s="39" t="s">
        <v>17</v>
      </c>
      <c r="G26" s="9" t="s">
        <v>54</v>
      </c>
      <c r="H26" s="9"/>
    </row>
    <row r="27" spans="1:8" ht="14.25" customHeight="1">
      <c r="A27" s="8" t="s">
        <v>20</v>
      </c>
      <c r="B27" s="35" t="s">
        <v>123</v>
      </c>
      <c r="C27" s="36">
        <f t="shared" si="0"/>
        <v>24668</v>
      </c>
      <c r="D27" s="37">
        <v>24668</v>
      </c>
      <c r="E27" s="38">
        <v>3</v>
      </c>
      <c r="F27" s="39" t="s">
        <v>17</v>
      </c>
      <c r="G27" s="9" t="s">
        <v>124</v>
      </c>
      <c r="H27" s="8"/>
    </row>
    <row r="28" spans="1:8" ht="14.25" customHeight="1">
      <c r="A28" s="8" t="s">
        <v>20</v>
      </c>
      <c r="B28" s="35" t="s">
        <v>123</v>
      </c>
      <c r="C28" s="36">
        <f t="shared" si="0"/>
        <v>24722</v>
      </c>
      <c r="D28" s="37">
        <v>24722</v>
      </c>
      <c r="E28" s="38">
        <v>4</v>
      </c>
      <c r="F28" s="39" t="s">
        <v>17</v>
      </c>
      <c r="G28" s="9" t="s">
        <v>76</v>
      </c>
      <c r="H28" s="8"/>
    </row>
    <row r="29" spans="1:8" ht="14.25" customHeight="1">
      <c r="A29" s="8" t="s">
        <v>20</v>
      </c>
      <c r="B29" s="35" t="s">
        <v>121</v>
      </c>
      <c r="C29" s="36">
        <f t="shared" si="0"/>
        <v>25368</v>
      </c>
      <c r="D29" s="37">
        <v>25368</v>
      </c>
      <c r="E29" s="38">
        <v>1</v>
      </c>
      <c r="F29" s="39" t="s">
        <v>17</v>
      </c>
      <c r="G29" s="9" t="s">
        <v>30</v>
      </c>
      <c r="H29" s="8" t="s">
        <v>122</v>
      </c>
    </row>
    <row r="30" spans="1:8" ht="14.25" customHeight="1">
      <c r="A30" s="8" t="s">
        <v>20</v>
      </c>
      <c r="B30" s="35" t="s">
        <v>121</v>
      </c>
      <c r="C30" s="36">
        <f t="shared" si="0"/>
        <v>25400</v>
      </c>
      <c r="D30" s="37">
        <v>25400</v>
      </c>
      <c r="E30" s="38">
        <v>2</v>
      </c>
      <c r="F30" s="39" t="s">
        <v>17</v>
      </c>
      <c r="G30" s="9" t="s">
        <v>77</v>
      </c>
      <c r="H30" s="8"/>
    </row>
    <row r="31" spans="1:8" ht="14.25" customHeight="1">
      <c r="A31" s="8" t="s">
        <v>20</v>
      </c>
      <c r="B31" s="35" t="s">
        <v>116</v>
      </c>
      <c r="C31" s="36">
        <f t="shared" si="0"/>
        <v>25739</v>
      </c>
      <c r="D31" s="37">
        <v>25739</v>
      </c>
      <c r="E31" s="38">
        <v>1</v>
      </c>
      <c r="F31" s="39" t="s">
        <v>41</v>
      </c>
      <c r="G31" s="9" t="s">
        <v>119</v>
      </c>
      <c r="H31" s="8"/>
    </row>
    <row r="32" spans="1:8" ht="14.25" customHeight="1">
      <c r="A32" s="8" t="s">
        <v>20</v>
      </c>
      <c r="B32" s="35" t="s">
        <v>116</v>
      </c>
      <c r="C32" s="36">
        <f t="shared" si="0"/>
        <v>25758</v>
      </c>
      <c r="D32" s="37">
        <v>25758</v>
      </c>
      <c r="E32" s="38">
        <v>2</v>
      </c>
      <c r="F32" s="39" t="s">
        <v>41</v>
      </c>
      <c r="G32" s="9" t="s">
        <v>118</v>
      </c>
      <c r="H32" s="8"/>
    </row>
    <row r="33" spans="1:8" ht="14.25" customHeight="1">
      <c r="A33" s="8" t="s">
        <v>20</v>
      </c>
      <c r="B33" s="35" t="s">
        <v>116</v>
      </c>
      <c r="C33" s="36">
        <f t="shared" si="0"/>
        <v>25777</v>
      </c>
      <c r="D33" s="37">
        <v>25777</v>
      </c>
      <c r="E33" s="38">
        <v>3</v>
      </c>
      <c r="F33" s="39" t="s">
        <v>17</v>
      </c>
      <c r="G33" s="9" t="s">
        <v>117</v>
      </c>
      <c r="H33" s="8"/>
    </row>
    <row r="34" spans="1:8" ht="14.25" customHeight="1">
      <c r="A34" s="8" t="s">
        <v>20</v>
      </c>
      <c r="B34" s="35" t="s">
        <v>116</v>
      </c>
      <c r="C34" s="36">
        <f t="shared" si="0"/>
        <v>25783</v>
      </c>
      <c r="D34" s="37">
        <v>25783</v>
      </c>
      <c r="E34" s="38">
        <v>4</v>
      </c>
      <c r="F34" s="39" t="s">
        <v>17</v>
      </c>
      <c r="G34" s="9" t="s">
        <v>77</v>
      </c>
      <c r="H34" s="8"/>
    </row>
    <row r="35" spans="1:8" ht="14.25" customHeight="1">
      <c r="A35" s="8" t="s">
        <v>20</v>
      </c>
      <c r="B35" s="35" t="s">
        <v>116</v>
      </c>
      <c r="C35" s="36">
        <f t="shared" si="0"/>
        <v>25821</v>
      </c>
      <c r="D35" s="37">
        <v>25821</v>
      </c>
      <c r="E35" s="38">
        <v>5</v>
      </c>
      <c r="F35" s="39" t="s">
        <v>17</v>
      </c>
      <c r="G35" s="9" t="s">
        <v>76</v>
      </c>
      <c r="H35" s="8"/>
    </row>
    <row r="36" spans="1:8" ht="14.25" customHeight="1">
      <c r="A36" s="8" t="s">
        <v>20</v>
      </c>
      <c r="B36" s="35" t="s">
        <v>115</v>
      </c>
      <c r="C36" s="36">
        <f t="shared" si="0"/>
        <v>26142</v>
      </c>
      <c r="D36" s="37">
        <v>26142</v>
      </c>
      <c r="E36" s="38">
        <v>1</v>
      </c>
      <c r="F36" s="39" t="s">
        <v>17</v>
      </c>
      <c r="G36" s="9" t="s">
        <v>58</v>
      </c>
      <c r="H36" s="8"/>
    </row>
    <row r="37" spans="1:8" ht="14.25" customHeight="1">
      <c r="A37" s="8" t="s">
        <v>20</v>
      </c>
      <c r="B37" s="35" t="s">
        <v>113</v>
      </c>
      <c r="C37" s="36">
        <f t="shared" si="0"/>
        <v>26393</v>
      </c>
      <c r="D37" s="37">
        <v>26393</v>
      </c>
      <c r="E37" s="38">
        <v>1</v>
      </c>
      <c r="F37" s="39" t="s">
        <v>17</v>
      </c>
      <c r="G37" s="9" t="s">
        <v>114</v>
      </c>
      <c r="H37" s="8"/>
    </row>
    <row r="38" spans="1:8" ht="14.25" customHeight="1">
      <c r="A38" s="8" t="s">
        <v>20</v>
      </c>
      <c r="B38" s="35" t="s">
        <v>113</v>
      </c>
      <c r="C38" s="36">
        <f t="shared" si="0"/>
        <v>26492</v>
      </c>
      <c r="D38" s="37">
        <v>26492</v>
      </c>
      <c r="E38" s="38">
        <v>2</v>
      </c>
      <c r="F38" s="39" t="s">
        <v>17</v>
      </c>
      <c r="G38" s="9" t="s">
        <v>54</v>
      </c>
      <c r="H38" s="8"/>
    </row>
    <row r="39" spans="1:8" ht="14.25" customHeight="1">
      <c r="A39" s="8" t="s">
        <v>20</v>
      </c>
      <c r="B39" s="35" t="s">
        <v>113</v>
      </c>
      <c r="C39" s="36">
        <f t="shared" si="0"/>
        <v>26519</v>
      </c>
      <c r="D39" s="37">
        <v>26519</v>
      </c>
      <c r="E39" s="38">
        <v>3</v>
      </c>
      <c r="F39" s="39" t="s">
        <v>17</v>
      </c>
      <c r="G39" s="9" t="s">
        <v>77</v>
      </c>
      <c r="H39" s="8"/>
    </row>
    <row r="40" spans="1:8" ht="14.25" customHeight="1">
      <c r="A40" s="8" t="s">
        <v>20</v>
      </c>
      <c r="B40" s="35" t="s">
        <v>111</v>
      </c>
      <c r="C40" s="36">
        <f t="shared" si="0"/>
        <v>26780</v>
      </c>
      <c r="D40" s="37">
        <v>26780</v>
      </c>
      <c r="E40" s="38">
        <v>1</v>
      </c>
      <c r="F40" s="39" t="s">
        <v>17</v>
      </c>
      <c r="G40" s="9" t="s">
        <v>112</v>
      </c>
      <c r="H40" s="8"/>
    </row>
    <row r="41" spans="1:8" ht="14.25" customHeight="1">
      <c r="A41" s="8" t="s">
        <v>20</v>
      </c>
      <c r="B41" s="35" t="s">
        <v>111</v>
      </c>
      <c r="C41" s="36">
        <f t="shared" si="0"/>
        <v>26887</v>
      </c>
      <c r="D41" s="37">
        <v>26887</v>
      </c>
      <c r="E41" s="38">
        <v>2</v>
      </c>
      <c r="F41" s="39" t="s">
        <v>17</v>
      </c>
      <c r="G41" s="9" t="s">
        <v>90</v>
      </c>
      <c r="H41" s="8"/>
    </row>
    <row r="42" spans="1:8" ht="14.25" customHeight="1">
      <c r="A42" s="8" t="s">
        <v>20</v>
      </c>
      <c r="B42" s="35" t="s">
        <v>110</v>
      </c>
      <c r="C42" s="36">
        <f t="shared" si="0"/>
        <v>27223</v>
      </c>
      <c r="D42" s="37">
        <v>27223</v>
      </c>
      <c r="E42" s="38">
        <v>1</v>
      </c>
      <c r="F42" s="39" t="s">
        <v>17</v>
      </c>
      <c r="G42" s="9" t="s">
        <v>54</v>
      </c>
      <c r="H42" s="8"/>
    </row>
    <row r="43" spans="1:8" ht="14.25" customHeight="1">
      <c r="A43" s="8" t="s">
        <v>20</v>
      </c>
      <c r="B43" s="35" t="s">
        <v>110</v>
      </c>
      <c r="C43" s="36">
        <f t="shared" si="0"/>
        <v>27240</v>
      </c>
      <c r="D43" s="37">
        <v>27240</v>
      </c>
      <c r="E43" s="38">
        <v>2</v>
      </c>
      <c r="F43" s="39" t="s">
        <v>17</v>
      </c>
      <c r="G43" s="9" t="s">
        <v>89</v>
      </c>
      <c r="H43" s="8"/>
    </row>
    <row r="44" spans="1:8" ht="14.25" customHeight="1">
      <c r="A44" s="8" t="s">
        <v>20</v>
      </c>
      <c r="B44" s="35" t="s">
        <v>106</v>
      </c>
      <c r="C44" s="36">
        <f t="shared" si="0"/>
        <v>27555</v>
      </c>
      <c r="D44" s="37">
        <v>27555</v>
      </c>
      <c r="E44" s="38">
        <v>1</v>
      </c>
      <c r="F44" s="39" t="s">
        <v>41</v>
      </c>
      <c r="G44" s="9" t="s">
        <v>107</v>
      </c>
      <c r="H44" s="8"/>
    </row>
    <row r="45" spans="1:8" ht="14.25" customHeight="1">
      <c r="A45" s="8" t="s">
        <v>20</v>
      </c>
      <c r="B45" s="35" t="s">
        <v>106</v>
      </c>
      <c r="C45" s="36">
        <f t="shared" si="0"/>
        <v>27586</v>
      </c>
      <c r="D45" s="37">
        <v>27586</v>
      </c>
      <c r="E45" s="38">
        <v>2</v>
      </c>
      <c r="F45" s="39" t="s">
        <v>17</v>
      </c>
      <c r="G45" s="9" t="s">
        <v>54</v>
      </c>
      <c r="H45" s="8"/>
    </row>
    <row r="46" spans="1:8" ht="14.25" customHeight="1">
      <c r="A46" s="8" t="s">
        <v>20</v>
      </c>
      <c r="B46" s="35" t="s">
        <v>105</v>
      </c>
      <c r="C46" s="36">
        <f t="shared" si="0"/>
        <v>27969</v>
      </c>
      <c r="D46" s="37">
        <v>27969</v>
      </c>
      <c r="E46" s="38">
        <v>1</v>
      </c>
      <c r="F46" s="39" t="s">
        <v>17</v>
      </c>
      <c r="G46" s="9" t="s">
        <v>58</v>
      </c>
      <c r="H46" s="8"/>
    </row>
    <row r="47" spans="1:8" ht="14.25" customHeight="1">
      <c r="A47" s="8" t="s">
        <v>20</v>
      </c>
      <c r="B47" s="35" t="s">
        <v>101</v>
      </c>
      <c r="C47" s="36">
        <f t="shared" si="0"/>
        <v>28689</v>
      </c>
      <c r="D47" s="37">
        <v>28689</v>
      </c>
      <c r="E47" s="38">
        <v>1</v>
      </c>
      <c r="F47" s="39" t="s">
        <v>17</v>
      </c>
      <c r="G47" s="9" t="s">
        <v>103</v>
      </c>
      <c r="H47" s="8"/>
    </row>
    <row r="48" spans="1:8" ht="14.25" customHeight="1">
      <c r="A48" s="8" t="s">
        <v>20</v>
      </c>
      <c r="B48" s="35" t="s">
        <v>99</v>
      </c>
      <c r="C48" s="36">
        <f t="shared" si="0"/>
        <v>29087</v>
      </c>
      <c r="D48" s="37">
        <v>29087</v>
      </c>
      <c r="E48" s="38">
        <v>1</v>
      </c>
      <c r="F48" s="39" t="s">
        <v>100</v>
      </c>
      <c r="G48" s="9" t="s">
        <v>9</v>
      </c>
      <c r="H48" s="8"/>
    </row>
    <row r="49" spans="1:8" ht="14.25" customHeight="1">
      <c r="A49" s="8" t="s">
        <v>20</v>
      </c>
      <c r="B49" s="35" t="s">
        <v>98</v>
      </c>
      <c r="C49" s="36">
        <f t="shared" si="0"/>
        <v>29361</v>
      </c>
      <c r="D49" s="37">
        <v>29361</v>
      </c>
      <c r="E49" s="38">
        <v>1</v>
      </c>
      <c r="F49" s="39" t="s">
        <v>17</v>
      </c>
      <c r="G49" s="9" t="s">
        <v>94</v>
      </c>
      <c r="H49" s="8"/>
    </row>
    <row r="50" spans="1:8" ht="14.25" customHeight="1">
      <c r="A50" s="8" t="s">
        <v>20</v>
      </c>
      <c r="B50" s="35" t="s">
        <v>98</v>
      </c>
      <c r="C50" s="36">
        <f t="shared" si="0"/>
        <v>29435</v>
      </c>
      <c r="D50" s="37">
        <v>29435</v>
      </c>
      <c r="E50" s="38">
        <v>2</v>
      </c>
      <c r="F50" s="39" t="s">
        <v>17</v>
      </c>
      <c r="G50" s="9" t="s">
        <v>58</v>
      </c>
      <c r="H50" s="8"/>
    </row>
    <row r="51" spans="1:8" ht="14.25" customHeight="1">
      <c r="A51" s="8" t="s">
        <v>20</v>
      </c>
      <c r="B51" s="35" t="s">
        <v>97</v>
      </c>
      <c r="C51" s="36">
        <f t="shared" si="0"/>
        <v>29728</v>
      </c>
      <c r="D51" s="37">
        <v>29728</v>
      </c>
      <c r="E51" s="38">
        <v>1</v>
      </c>
      <c r="F51" s="39" t="s">
        <v>17</v>
      </c>
      <c r="G51" s="9" t="s">
        <v>94</v>
      </c>
      <c r="H51" s="8"/>
    </row>
    <row r="52" spans="1:8" ht="14.25" customHeight="1">
      <c r="A52" s="8" t="s">
        <v>20</v>
      </c>
      <c r="B52" s="35" t="s">
        <v>97</v>
      </c>
      <c r="C52" s="36">
        <f t="shared" si="0"/>
        <v>29775</v>
      </c>
      <c r="D52" s="37">
        <v>29775</v>
      </c>
      <c r="E52" s="38">
        <v>2</v>
      </c>
      <c r="F52" s="39" t="s">
        <v>17</v>
      </c>
      <c r="G52" s="9" t="s">
        <v>54</v>
      </c>
      <c r="H52" s="8"/>
    </row>
    <row r="53" spans="1:8" ht="14.25" customHeight="1">
      <c r="A53" s="8" t="s">
        <v>20</v>
      </c>
      <c r="B53" s="35" t="s">
        <v>95</v>
      </c>
      <c r="C53" s="36">
        <f t="shared" si="0"/>
        <v>30088</v>
      </c>
      <c r="D53" s="37">
        <v>30088</v>
      </c>
      <c r="E53" s="38">
        <v>1</v>
      </c>
      <c r="F53" s="39" t="s">
        <v>17</v>
      </c>
      <c r="G53" s="9" t="s">
        <v>94</v>
      </c>
      <c r="H53" s="8"/>
    </row>
    <row r="54" spans="1:8" ht="14.25" customHeight="1">
      <c r="A54" s="8" t="s">
        <v>20</v>
      </c>
      <c r="B54" s="35" t="s">
        <v>92</v>
      </c>
      <c r="C54" s="36">
        <f t="shared" si="0"/>
        <v>30448</v>
      </c>
      <c r="D54" s="37">
        <v>30448</v>
      </c>
      <c r="E54" s="38">
        <v>1</v>
      </c>
      <c r="F54" s="39" t="s">
        <v>17</v>
      </c>
      <c r="G54" s="9" t="s">
        <v>94</v>
      </c>
      <c r="H54" s="8"/>
    </row>
    <row r="55" spans="1:8" ht="14.25" customHeight="1">
      <c r="A55" s="8" t="s">
        <v>20</v>
      </c>
      <c r="B55" s="35" t="s">
        <v>92</v>
      </c>
      <c r="C55" s="36">
        <f t="shared" si="0"/>
        <v>30516</v>
      </c>
      <c r="D55" s="37">
        <v>30516</v>
      </c>
      <c r="E55" s="38">
        <v>2</v>
      </c>
      <c r="F55" s="39" t="s">
        <v>17</v>
      </c>
      <c r="G55" s="9" t="s">
        <v>89</v>
      </c>
      <c r="H55" s="8"/>
    </row>
    <row r="56" spans="1:8" ht="14.25" customHeight="1">
      <c r="A56" s="8" t="s">
        <v>20</v>
      </c>
      <c r="B56" s="35" t="s">
        <v>92</v>
      </c>
      <c r="C56" s="36">
        <f t="shared" si="0"/>
        <v>30527</v>
      </c>
      <c r="D56" s="37">
        <v>30527</v>
      </c>
      <c r="E56" s="38">
        <v>3</v>
      </c>
      <c r="F56" s="39" t="s">
        <v>17</v>
      </c>
      <c r="G56" s="9" t="s">
        <v>77</v>
      </c>
      <c r="H56" s="8"/>
    </row>
    <row r="57" spans="1:8" ht="14.25" customHeight="1">
      <c r="A57" s="8" t="s">
        <v>20</v>
      </c>
      <c r="B57" s="35" t="s">
        <v>92</v>
      </c>
      <c r="C57" s="36">
        <f t="shared" si="0"/>
        <v>30555</v>
      </c>
      <c r="D57" s="37">
        <v>30555</v>
      </c>
      <c r="E57" s="38">
        <v>4</v>
      </c>
      <c r="F57" s="39" t="s">
        <v>74</v>
      </c>
      <c r="G57" s="9" t="s">
        <v>253</v>
      </c>
      <c r="H57" s="8" t="s">
        <v>82</v>
      </c>
    </row>
    <row r="58" spans="1:8" ht="14.25" customHeight="1">
      <c r="A58" s="8" t="s">
        <v>20</v>
      </c>
      <c r="B58" s="35" t="s">
        <v>92</v>
      </c>
      <c r="C58" s="36">
        <f t="shared" si="0"/>
        <v>30559</v>
      </c>
      <c r="D58" s="37">
        <v>30559</v>
      </c>
      <c r="E58" s="38">
        <v>5</v>
      </c>
      <c r="F58" s="39" t="s">
        <v>17</v>
      </c>
      <c r="G58" s="9" t="s">
        <v>76</v>
      </c>
      <c r="H58" s="8"/>
    </row>
    <row r="59" spans="1:8" ht="14.25" customHeight="1">
      <c r="A59" s="8" t="s">
        <v>20</v>
      </c>
      <c r="B59" s="35" t="s">
        <v>91</v>
      </c>
      <c r="C59" s="36">
        <f t="shared" si="0"/>
        <v>30880</v>
      </c>
      <c r="D59" s="37">
        <v>30880</v>
      </c>
      <c r="E59" s="38">
        <v>1</v>
      </c>
      <c r="F59" s="39" t="s">
        <v>17</v>
      </c>
      <c r="G59" s="9" t="s">
        <v>89</v>
      </c>
      <c r="H59" s="8"/>
    </row>
    <row r="60" spans="1:8" ht="14.25" customHeight="1">
      <c r="A60" s="8" t="s">
        <v>20</v>
      </c>
      <c r="B60" s="35" t="s">
        <v>87</v>
      </c>
      <c r="C60" s="36">
        <f t="shared" si="0"/>
        <v>31243</v>
      </c>
      <c r="D60" s="37">
        <v>31243</v>
      </c>
      <c r="E60" s="38">
        <v>1</v>
      </c>
      <c r="F60" s="39" t="s">
        <v>17</v>
      </c>
      <c r="G60" s="9" t="s">
        <v>90</v>
      </c>
      <c r="H60" s="8"/>
    </row>
    <row r="61" spans="1:8" ht="14.25" customHeight="1">
      <c r="A61" s="8" t="s">
        <v>20</v>
      </c>
      <c r="B61" s="35" t="s">
        <v>87</v>
      </c>
      <c r="C61" s="36">
        <f t="shared" si="0"/>
        <v>31244</v>
      </c>
      <c r="D61" s="37">
        <v>31244</v>
      </c>
      <c r="E61" s="38">
        <v>2</v>
      </c>
      <c r="F61" s="39" t="s">
        <v>17</v>
      </c>
      <c r="G61" s="9" t="s">
        <v>89</v>
      </c>
      <c r="H61" s="8"/>
    </row>
    <row r="62" spans="1:8" ht="14.25" customHeight="1">
      <c r="A62" s="8" t="s">
        <v>20</v>
      </c>
      <c r="B62" s="35" t="s">
        <v>87</v>
      </c>
      <c r="C62" s="36">
        <f t="shared" si="0"/>
        <v>31254</v>
      </c>
      <c r="D62" s="37">
        <v>31254</v>
      </c>
      <c r="E62" s="38">
        <v>3</v>
      </c>
      <c r="F62" s="39" t="s">
        <v>17</v>
      </c>
      <c r="G62" s="9" t="s">
        <v>21</v>
      </c>
      <c r="H62" s="8"/>
    </row>
    <row r="63" spans="1:8" ht="14.25" customHeight="1">
      <c r="A63" s="8" t="s">
        <v>20</v>
      </c>
      <c r="B63" s="35" t="s">
        <v>87</v>
      </c>
      <c r="C63" s="36">
        <f t="shared" si="0"/>
        <v>31266</v>
      </c>
      <c r="D63" s="37">
        <v>31266</v>
      </c>
      <c r="E63" s="38">
        <v>4</v>
      </c>
      <c r="F63" s="39" t="s">
        <v>88</v>
      </c>
      <c r="G63" s="9" t="s">
        <v>253</v>
      </c>
      <c r="H63" s="8" t="s">
        <v>82</v>
      </c>
    </row>
    <row r="64" spans="1:8" ht="14.25" customHeight="1">
      <c r="A64" s="8" t="s">
        <v>20</v>
      </c>
      <c r="B64" s="35" t="s">
        <v>83</v>
      </c>
      <c r="C64" s="36">
        <f t="shared" si="0"/>
        <v>31616</v>
      </c>
      <c r="D64" s="37">
        <v>31616</v>
      </c>
      <c r="E64" s="38">
        <v>1</v>
      </c>
      <c r="F64" s="39" t="s">
        <v>17</v>
      </c>
      <c r="G64" s="9" t="s">
        <v>77</v>
      </c>
      <c r="H64" s="8"/>
    </row>
    <row r="65" spans="1:8" ht="14.25" customHeight="1">
      <c r="A65" s="8" t="s">
        <v>20</v>
      </c>
      <c r="B65" s="35" t="s">
        <v>81</v>
      </c>
      <c r="C65" s="36">
        <f t="shared" si="0"/>
        <v>31939</v>
      </c>
      <c r="D65" s="37">
        <v>31939</v>
      </c>
      <c r="E65" s="38">
        <v>1</v>
      </c>
      <c r="F65" s="39" t="s">
        <v>8</v>
      </c>
      <c r="G65" s="9" t="s">
        <v>253</v>
      </c>
      <c r="H65" s="8" t="s">
        <v>82</v>
      </c>
    </row>
    <row r="66" spans="1:8" ht="14.25" customHeight="1">
      <c r="A66" s="8" t="s">
        <v>20</v>
      </c>
      <c r="B66" s="35" t="s">
        <v>81</v>
      </c>
      <c r="C66" s="36">
        <f t="shared" si="0"/>
        <v>31974</v>
      </c>
      <c r="D66" s="37">
        <v>31974</v>
      </c>
      <c r="E66" s="38">
        <v>2</v>
      </c>
      <c r="F66" s="39" t="s">
        <v>17</v>
      </c>
      <c r="G66" s="9" t="s">
        <v>77</v>
      </c>
      <c r="H66" s="8"/>
    </row>
    <row r="67" spans="1:8" ht="14.25" customHeight="1">
      <c r="A67" s="8" t="s">
        <v>20</v>
      </c>
      <c r="B67" s="35" t="s">
        <v>81</v>
      </c>
      <c r="C67" s="36">
        <f t="shared" si="0"/>
        <v>32015</v>
      </c>
      <c r="D67" s="37">
        <v>32015</v>
      </c>
      <c r="E67" s="38">
        <v>3</v>
      </c>
      <c r="F67" s="39" t="s">
        <v>17</v>
      </c>
      <c r="G67" s="9" t="s">
        <v>76</v>
      </c>
      <c r="H67" s="8"/>
    </row>
    <row r="68" spans="1:8" ht="14.25" customHeight="1">
      <c r="A68" s="8" t="s">
        <v>20</v>
      </c>
      <c r="B68" s="35" t="s">
        <v>79</v>
      </c>
      <c r="C68" s="36">
        <f t="shared" ref="C68:C151" si="1">D68</f>
        <v>32265</v>
      </c>
      <c r="D68" s="37">
        <v>32265</v>
      </c>
      <c r="E68" s="38">
        <v>1</v>
      </c>
      <c r="F68" s="39" t="s">
        <v>22</v>
      </c>
      <c r="G68" s="9" t="s">
        <v>80</v>
      </c>
      <c r="H68" s="8"/>
    </row>
    <row r="69" spans="1:8" ht="14.25" customHeight="1">
      <c r="A69" s="8" t="s">
        <v>20</v>
      </c>
      <c r="B69" s="35" t="s">
        <v>79</v>
      </c>
      <c r="C69" s="36">
        <f t="shared" si="1"/>
        <v>32354</v>
      </c>
      <c r="D69" s="37">
        <v>32354</v>
      </c>
      <c r="E69" s="38">
        <v>2</v>
      </c>
      <c r="F69" s="39" t="s">
        <v>17</v>
      </c>
      <c r="G69" s="9" t="s">
        <v>58</v>
      </c>
      <c r="H69" s="8"/>
    </row>
    <row r="70" spans="1:8" ht="14.25" customHeight="1">
      <c r="A70" s="8" t="s">
        <v>20</v>
      </c>
      <c r="B70" s="35" t="s">
        <v>78</v>
      </c>
      <c r="C70" s="36">
        <f t="shared" si="1"/>
        <v>32702</v>
      </c>
      <c r="D70" s="37">
        <v>32702</v>
      </c>
      <c r="E70" s="38">
        <v>1</v>
      </c>
      <c r="F70" s="39" t="s">
        <v>17</v>
      </c>
      <c r="G70" s="9" t="s">
        <v>54</v>
      </c>
      <c r="H70" s="8"/>
    </row>
    <row r="71" spans="1:8" ht="14.25" customHeight="1">
      <c r="A71" s="8" t="s">
        <v>20</v>
      </c>
      <c r="B71" s="35" t="s">
        <v>78</v>
      </c>
      <c r="C71" s="36">
        <f t="shared" si="1"/>
        <v>32721</v>
      </c>
      <c r="D71" s="37">
        <v>32721</v>
      </c>
      <c r="E71" s="38">
        <v>2</v>
      </c>
      <c r="F71" s="39" t="s">
        <v>17</v>
      </c>
      <c r="G71" s="9" t="s">
        <v>58</v>
      </c>
      <c r="H71" s="8"/>
    </row>
    <row r="72" spans="1:8" ht="14.25" customHeight="1">
      <c r="A72" s="8" t="s">
        <v>20</v>
      </c>
      <c r="B72" s="35" t="s">
        <v>78</v>
      </c>
      <c r="C72" s="36">
        <f t="shared" si="1"/>
        <v>32749</v>
      </c>
      <c r="D72" s="37">
        <v>32749</v>
      </c>
      <c r="E72" s="38">
        <v>3</v>
      </c>
      <c r="F72" s="39" t="s">
        <v>74</v>
      </c>
      <c r="G72" s="9" t="s">
        <v>252</v>
      </c>
      <c r="H72" s="8"/>
    </row>
    <row r="73" spans="1:8" ht="14.25" customHeight="1">
      <c r="A73" s="8" t="s">
        <v>20</v>
      </c>
      <c r="B73" s="35" t="s">
        <v>75</v>
      </c>
      <c r="C73" s="36">
        <f t="shared" si="1"/>
        <v>33058</v>
      </c>
      <c r="D73" s="37">
        <v>33058</v>
      </c>
      <c r="E73" s="38">
        <v>1</v>
      </c>
      <c r="F73" s="39" t="s">
        <v>17</v>
      </c>
      <c r="G73" s="9" t="s">
        <v>54</v>
      </c>
      <c r="H73" s="8"/>
    </row>
    <row r="74" spans="1:8" ht="14.25" customHeight="1">
      <c r="A74" s="8" t="s">
        <v>20</v>
      </c>
      <c r="B74" s="35" t="s">
        <v>75</v>
      </c>
      <c r="C74" s="36">
        <f t="shared" si="1"/>
        <v>33072</v>
      </c>
      <c r="D74" s="37">
        <v>33072</v>
      </c>
      <c r="E74" s="38">
        <v>2</v>
      </c>
      <c r="F74" s="39" t="s">
        <v>17</v>
      </c>
      <c r="G74" s="9" t="s">
        <v>77</v>
      </c>
      <c r="H74" s="8"/>
    </row>
    <row r="75" spans="1:8" ht="14.25" customHeight="1">
      <c r="A75" s="8" t="s">
        <v>20</v>
      </c>
      <c r="B75" s="35" t="s">
        <v>75</v>
      </c>
      <c r="C75" s="36">
        <f t="shared" si="1"/>
        <v>33080</v>
      </c>
      <c r="D75" s="37">
        <v>33080</v>
      </c>
      <c r="E75" s="38">
        <v>3</v>
      </c>
      <c r="F75" s="39" t="s">
        <v>17</v>
      </c>
      <c r="G75" s="9" t="s">
        <v>21</v>
      </c>
      <c r="H75" s="8"/>
    </row>
    <row r="76" spans="1:8" ht="14.25" customHeight="1">
      <c r="A76" s="8" t="s">
        <v>20</v>
      </c>
      <c r="B76" s="35" t="s">
        <v>75</v>
      </c>
      <c r="C76" s="36">
        <f t="shared" si="1"/>
        <v>33093</v>
      </c>
      <c r="D76" s="37">
        <v>33093</v>
      </c>
      <c r="E76" s="38">
        <v>4</v>
      </c>
      <c r="F76" s="39" t="s">
        <v>17</v>
      </c>
      <c r="G76" s="9" t="s">
        <v>76</v>
      </c>
      <c r="H76" s="8"/>
    </row>
    <row r="77" spans="1:8" ht="14.25" customHeight="1">
      <c r="A77" s="8" t="s">
        <v>20</v>
      </c>
      <c r="B77" s="35" t="s">
        <v>73</v>
      </c>
      <c r="C77" s="36">
        <f t="shared" si="1"/>
        <v>33396</v>
      </c>
      <c r="D77" s="37">
        <v>33396</v>
      </c>
      <c r="E77" s="38">
        <v>1</v>
      </c>
      <c r="F77" s="39" t="s">
        <v>8</v>
      </c>
      <c r="G77" s="9" t="s">
        <v>253</v>
      </c>
      <c r="H77" s="8"/>
    </row>
    <row r="78" spans="1:8" ht="14.25" customHeight="1">
      <c r="A78" s="8" t="s">
        <v>20</v>
      </c>
      <c r="B78" s="35" t="s">
        <v>73</v>
      </c>
      <c r="C78" s="36">
        <f t="shared" si="1"/>
        <v>33425</v>
      </c>
      <c r="D78" s="37">
        <v>33425</v>
      </c>
      <c r="E78" s="38">
        <v>2</v>
      </c>
      <c r="F78" s="39" t="s">
        <v>17</v>
      </c>
      <c r="G78" s="9" t="s">
        <v>54</v>
      </c>
      <c r="H78" s="8"/>
    </row>
    <row r="79" spans="1:8" ht="14.25" customHeight="1">
      <c r="A79" s="8" t="s">
        <v>20</v>
      </c>
      <c r="B79" s="35" t="s">
        <v>73</v>
      </c>
      <c r="C79" s="36">
        <f t="shared" si="1"/>
        <v>33436</v>
      </c>
      <c r="D79" s="37">
        <v>33436</v>
      </c>
      <c r="E79" s="38">
        <v>3</v>
      </c>
      <c r="F79" s="39" t="s">
        <v>17</v>
      </c>
      <c r="G79" s="9" t="s">
        <v>21</v>
      </c>
      <c r="H79" s="8"/>
    </row>
    <row r="80" spans="1:8" ht="14.25" customHeight="1">
      <c r="A80" s="8" t="s">
        <v>20</v>
      </c>
      <c r="B80" s="35" t="s">
        <v>73</v>
      </c>
      <c r="C80" s="36">
        <f t="shared" si="1"/>
        <v>33473</v>
      </c>
      <c r="D80" s="37">
        <v>33473</v>
      </c>
      <c r="E80" s="38">
        <v>4</v>
      </c>
      <c r="F80" s="39" t="s">
        <v>74</v>
      </c>
      <c r="G80" s="9" t="s">
        <v>252</v>
      </c>
      <c r="H80" s="8"/>
    </row>
    <row r="81" spans="1:8" ht="14.25" customHeight="1">
      <c r="A81" s="8" t="s">
        <v>20</v>
      </c>
      <c r="B81" s="35" t="s">
        <v>73</v>
      </c>
      <c r="C81" s="36">
        <f t="shared" si="1"/>
        <v>33485</v>
      </c>
      <c r="D81" s="37">
        <v>33485</v>
      </c>
      <c r="E81" s="38">
        <v>5</v>
      </c>
      <c r="F81" s="39" t="s">
        <v>57</v>
      </c>
      <c r="G81" s="9" t="s">
        <v>12</v>
      </c>
      <c r="H81" s="8"/>
    </row>
    <row r="82" spans="1:8" ht="14.25" customHeight="1">
      <c r="A82" s="8" t="s">
        <v>20</v>
      </c>
      <c r="B82" s="35" t="s">
        <v>72</v>
      </c>
      <c r="C82" s="36">
        <f t="shared" si="1"/>
        <v>33771</v>
      </c>
      <c r="D82" s="37">
        <v>33771</v>
      </c>
      <c r="E82" s="38">
        <v>1</v>
      </c>
      <c r="F82" s="39" t="s">
        <v>8</v>
      </c>
      <c r="G82" s="9" t="s">
        <v>253</v>
      </c>
      <c r="H82" s="8"/>
    </row>
    <row r="83" spans="1:8" ht="14.25" customHeight="1">
      <c r="A83" s="8" t="s">
        <v>20</v>
      </c>
      <c r="B83" s="35" t="s">
        <v>72</v>
      </c>
      <c r="C83" s="36">
        <f t="shared" si="1"/>
        <v>33836</v>
      </c>
      <c r="D83" s="37">
        <v>33836</v>
      </c>
      <c r="E83" s="38">
        <v>2</v>
      </c>
      <c r="F83" s="39" t="s">
        <v>8</v>
      </c>
      <c r="G83" s="9" t="s">
        <v>253</v>
      </c>
      <c r="H83" s="8"/>
    </row>
    <row r="84" spans="1:8" ht="14.25" customHeight="1">
      <c r="A84" s="8" t="s">
        <v>20</v>
      </c>
      <c r="B84" s="35" t="s">
        <v>71</v>
      </c>
      <c r="C84" s="36">
        <f t="shared" si="1"/>
        <v>34157</v>
      </c>
      <c r="D84" s="37">
        <v>34157</v>
      </c>
      <c r="E84" s="38">
        <v>1</v>
      </c>
      <c r="F84" s="39" t="s">
        <v>17</v>
      </c>
      <c r="G84" s="9" t="s">
        <v>54</v>
      </c>
      <c r="H84" s="8"/>
    </row>
    <row r="85" spans="1:8" ht="14.25" customHeight="1">
      <c r="A85" s="8" t="s">
        <v>20</v>
      </c>
      <c r="B85" s="35" t="s">
        <v>71</v>
      </c>
      <c r="C85" s="36">
        <f t="shared" si="1"/>
        <v>34173</v>
      </c>
      <c r="D85" s="37">
        <v>34173</v>
      </c>
      <c r="E85" s="38">
        <v>2</v>
      </c>
      <c r="F85" s="39" t="s">
        <v>17</v>
      </c>
      <c r="G85" s="9" t="s">
        <v>58</v>
      </c>
      <c r="H85" s="8"/>
    </row>
    <row r="86" spans="1:8" ht="14.25" customHeight="1">
      <c r="A86" s="8" t="s">
        <v>20</v>
      </c>
      <c r="B86" s="35" t="s">
        <v>70</v>
      </c>
      <c r="C86" s="36">
        <f t="shared" si="1"/>
        <v>34514</v>
      </c>
      <c r="D86" s="37">
        <v>34514</v>
      </c>
      <c r="E86" s="38">
        <v>1</v>
      </c>
      <c r="F86" s="39" t="s">
        <v>17</v>
      </c>
      <c r="G86" s="9" t="s">
        <v>54</v>
      </c>
      <c r="H86" s="8"/>
    </row>
    <row r="87" spans="1:8" ht="14.25" customHeight="1">
      <c r="A87" s="8" t="s">
        <v>20</v>
      </c>
      <c r="B87" s="35" t="s">
        <v>70</v>
      </c>
      <c r="C87" s="36">
        <f t="shared" si="1"/>
        <v>34530</v>
      </c>
      <c r="D87" s="37">
        <v>34530</v>
      </c>
      <c r="E87" s="38">
        <v>2</v>
      </c>
      <c r="F87" s="39" t="s">
        <v>8</v>
      </c>
      <c r="G87" s="9" t="s">
        <v>253</v>
      </c>
      <c r="H87" s="8"/>
    </row>
    <row r="88" spans="1:8" ht="14.25" customHeight="1">
      <c r="A88" s="8" t="s">
        <v>20</v>
      </c>
      <c r="B88" s="35" t="s">
        <v>70</v>
      </c>
      <c r="C88" s="36">
        <f t="shared" si="1"/>
        <v>34533</v>
      </c>
      <c r="D88" s="37">
        <v>34533</v>
      </c>
      <c r="E88" s="38">
        <v>3</v>
      </c>
      <c r="F88" s="39" t="s">
        <v>17</v>
      </c>
      <c r="G88" s="9" t="s">
        <v>58</v>
      </c>
      <c r="H88" s="8"/>
    </row>
    <row r="89" spans="1:8" ht="14.25" customHeight="1">
      <c r="A89" s="8" t="s">
        <v>20</v>
      </c>
      <c r="B89" s="35" t="s">
        <v>66</v>
      </c>
      <c r="C89" s="36">
        <f t="shared" si="1"/>
        <v>34906</v>
      </c>
      <c r="D89" s="37">
        <v>34906</v>
      </c>
      <c r="E89" s="38">
        <v>1</v>
      </c>
      <c r="F89" s="39" t="s">
        <v>67</v>
      </c>
      <c r="G89" s="9" t="s">
        <v>68</v>
      </c>
      <c r="H89" s="8"/>
    </row>
    <row r="90" spans="1:8" ht="14.25" customHeight="1">
      <c r="A90" s="8" t="s">
        <v>20</v>
      </c>
      <c r="B90" s="35" t="s">
        <v>66</v>
      </c>
      <c r="C90" s="36">
        <f t="shared" si="1"/>
        <v>34942</v>
      </c>
      <c r="D90" s="37">
        <v>34942</v>
      </c>
      <c r="E90" s="38">
        <v>2</v>
      </c>
      <c r="F90" s="39" t="s">
        <v>57</v>
      </c>
      <c r="G90" s="9" t="s">
        <v>12</v>
      </c>
      <c r="H90" s="8"/>
    </row>
    <row r="91" spans="1:8" ht="14.25" customHeight="1">
      <c r="A91" s="8" t="s">
        <v>20</v>
      </c>
      <c r="B91" s="35" t="s">
        <v>65</v>
      </c>
      <c r="C91" s="36">
        <f t="shared" si="1"/>
        <v>35219</v>
      </c>
      <c r="D91" s="37">
        <v>35219</v>
      </c>
      <c r="E91" s="38">
        <v>1</v>
      </c>
      <c r="F91" s="39" t="s">
        <v>8</v>
      </c>
      <c r="G91" s="9" t="s">
        <v>253</v>
      </c>
      <c r="H91" s="10"/>
    </row>
    <row r="92" spans="1:8" ht="14.25" customHeight="1">
      <c r="A92" s="8" t="s">
        <v>20</v>
      </c>
      <c r="B92" s="35" t="s">
        <v>65</v>
      </c>
      <c r="C92" s="36">
        <f t="shared" si="1"/>
        <v>35283</v>
      </c>
      <c r="D92" s="37">
        <v>35283</v>
      </c>
      <c r="E92" s="38">
        <v>2</v>
      </c>
      <c r="F92" s="39" t="s">
        <v>17</v>
      </c>
      <c r="G92" s="9" t="s">
        <v>21</v>
      </c>
      <c r="H92" s="8"/>
    </row>
    <row r="93" spans="1:8" ht="14.25" customHeight="1">
      <c r="A93" s="8" t="s">
        <v>20</v>
      </c>
      <c r="B93" s="35" t="s">
        <v>63</v>
      </c>
      <c r="C93" s="36">
        <f t="shared" si="1"/>
        <v>35627</v>
      </c>
      <c r="D93" s="37">
        <v>35627</v>
      </c>
      <c r="E93" s="38">
        <v>1</v>
      </c>
      <c r="F93" s="39" t="s">
        <v>17</v>
      </c>
      <c r="G93" s="9" t="s">
        <v>58</v>
      </c>
      <c r="H93" s="8"/>
    </row>
    <row r="94" spans="1:8" ht="14.25" customHeight="1">
      <c r="A94" s="8" t="s">
        <v>20</v>
      </c>
      <c r="B94" s="35" t="s">
        <v>56</v>
      </c>
      <c r="C94" s="36">
        <f t="shared" si="1"/>
        <v>35909</v>
      </c>
      <c r="D94" s="37">
        <v>35909</v>
      </c>
      <c r="E94" s="38">
        <v>1</v>
      </c>
      <c r="F94" s="39" t="s">
        <v>35</v>
      </c>
      <c r="G94" s="9" t="s">
        <v>36</v>
      </c>
      <c r="H94" s="8"/>
    </row>
    <row r="95" spans="1:8" ht="14.25" customHeight="1">
      <c r="A95" s="8" t="s">
        <v>20</v>
      </c>
      <c r="B95" s="35" t="s">
        <v>56</v>
      </c>
      <c r="C95" s="36">
        <f t="shared" si="1"/>
        <v>35976</v>
      </c>
      <c r="D95" s="37">
        <v>35976</v>
      </c>
      <c r="E95" s="38">
        <v>2</v>
      </c>
      <c r="F95" s="39" t="s">
        <v>17</v>
      </c>
      <c r="G95" s="9" t="s">
        <v>263</v>
      </c>
      <c r="H95" s="8"/>
    </row>
    <row r="96" spans="1:8" ht="14.25" customHeight="1">
      <c r="A96" s="8" t="s">
        <v>20</v>
      </c>
      <c r="B96" s="35" t="s">
        <v>56</v>
      </c>
      <c r="C96" s="36">
        <f t="shared" si="1"/>
        <v>35992</v>
      </c>
      <c r="D96" s="37">
        <v>35992</v>
      </c>
      <c r="E96" s="38">
        <v>3</v>
      </c>
      <c r="F96" s="39" t="s">
        <v>17</v>
      </c>
      <c r="G96" s="9" t="s">
        <v>21</v>
      </c>
      <c r="H96" s="8"/>
    </row>
    <row r="97" spans="1:8" ht="14.25" customHeight="1">
      <c r="A97" s="8" t="s">
        <v>20</v>
      </c>
      <c r="B97" s="35" t="s">
        <v>56</v>
      </c>
      <c r="C97" s="36">
        <f t="shared" si="1"/>
        <v>36005</v>
      </c>
      <c r="D97" s="37">
        <v>36005</v>
      </c>
      <c r="E97" s="38">
        <v>4</v>
      </c>
      <c r="F97" s="39" t="s">
        <v>41</v>
      </c>
      <c r="G97" s="9" t="s">
        <v>45</v>
      </c>
      <c r="H97" s="8"/>
    </row>
    <row r="98" spans="1:8" ht="14.25" customHeight="1">
      <c r="A98" s="8" t="s">
        <v>20</v>
      </c>
      <c r="B98" s="35" t="s">
        <v>56</v>
      </c>
      <c r="C98" s="36">
        <f t="shared" si="1"/>
        <v>36046</v>
      </c>
      <c r="D98" s="37">
        <v>36046</v>
      </c>
      <c r="E98" s="38">
        <v>5</v>
      </c>
      <c r="F98" s="39" t="s">
        <v>57</v>
      </c>
      <c r="G98" s="9" t="s">
        <v>12</v>
      </c>
      <c r="H98" s="8"/>
    </row>
    <row r="99" spans="1:8" ht="14.25" customHeight="1">
      <c r="A99" s="9" t="s">
        <v>20</v>
      </c>
      <c r="B99" s="35" t="s">
        <v>46</v>
      </c>
      <c r="C99" s="36">
        <f t="shared" si="1"/>
        <v>36356</v>
      </c>
      <c r="D99" s="37">
        <v>36356</v>
      </c>
      <c r="E99" s="38">
        <v>1</v>
      </c>
      <c r="F99" s="39" t="s">
        <v>17</v>
      </c>
      <c r="G99" s="9" t="s">
        <v>21</v>
      </c>
      <c r="H99" s="8"/>
    </row>
    <row r="100" spans="1:8" ht="14.25" customHeight="1">
      <c r="A100" s="8" t="s">
        <v>20</v>
      </c>
      <c r="B100" s="35" t="s">
        <v>46</v>
      </c>
      <c r="C100" s="36">
        <f t="shared" si="1"/>
        <v>36397</v>
      </c>
      <c r="D100" s="37">
        <v>36397</v>
      </c>
      <c r="E100" s="38">
        <v>2</v>
      </c>
      <c r="F100" s="39" t="s">
        <v>53</v>
      </c>
      <c r="G100" s="9" t="s">
        <v>12</v>
      </c>
      <c r="H100" s="8"/>
    </row>
    <row r="101" spans="1:8" ht="14.25" customHeight="1">
      <c r="A101" s="8" t="s">
        <v>20</v>
      </c>
      <c r="B101" s="35" t="s">
        <v>40</v>
      </c>
      <c r="C101" s="36">
        <f t="shared" si="1"/>
        <v>36724</v>
      </c>
      <c r="D101" s="37">
        <v>36724</v>
      </c>
      <c r="E101" s="38">
        <v>1</v>
      </c>
      <c r="F101" s="39" t="s">
        <v>17</v>
      </c>
      <c r="G101" s="9" t="s">
        <v>21</v>
      </c>
      <c r="H101" s="8"/>
    </row>
    <row r="102" spans="1:8" ht="14.25" customHeight="1">
      <c r="A102" s="8" t="s">
        <v>20</v>
      </c>
      <c r="B102" s="35" t="s">
        <v>37</v>
      </c>
      <c r="C102" s="36">
        <f t="shared" si="1"/>
        <v>37084</v>
      </c>
      <c r="D102" s="37">
        <v>37084</v>
      </c>
      <c r="E102" s="38">
        <v>1</v>
      </c>
      <c r="F102" s="39" t="s">
        <v>17</v>
      </c>
      <c r="G102" s="9" t="s">
        <v>21</v>
      </c>
      <c r="H102" s="8"/>
    </row>
    <row r="103" spans="1:8" ht="14.25" customHeight="1">
      <c r="A103" s="8" t="s">
        <v>20</v>
      </c>
      <c r="B103" s="35" t="s">
        <v>37</v>
      </c>
      <c r="C103" s="36">
        <f t="shared" si="1"/>
        <v>37104</v>
      </c>
      <c r="D103" s="37">
        <v>37104</v>
      </c>
      <c r="E103" s="38">
        <v>2</v>
      </c>
      <c r="F103" s="39" t="s">
        <v>17</v>
      </c>
      <c r="G103" s="9" t="s">
        <v>21</v>
      </c>
      <c r="H103" s="8"/>
    </row>
    <row r="104" spans="1:8" ht="14.25" customHeight="1">
      <c r="A104" s="8" t="s">
        <v>20</v>
      </c>
      <c r="B104" s="35" t="s">
        <v>7</v>
      </c>
      <c r="C104" s="36">
        <f t="shared" si="1"/>
        <v>37449</v>
      </c>
      <c r="D104" s="37">
        <v>37449</v>
      </c>
      <c r="E104" s="38">
        <v>1</v>
      </c>
      <c r="F104" s="39" t="s">
        <v>17</v>
      </c>
      <c r="G104" s="9" t="s">
        <v>21</v>
      </c>
      <c r="H104" s="8"/>
    </row>
    <row r="105" spans="1:8" ht="14.25" customHeight="1">
      <c r="A105" s="8" t="s">
        <v>20</v>
      </c>
      <c r="B105" s="35" t="s">
        <v>7</v>
      </c>
      <c r="C105" s="36">
        <f t="shared" si="1"/>
        <v>37449</v>
      </c>
      <c r="D105" s="37">
        <v>37449</v>
      </c>
      <c r="E105" s="38">
        <v>2</v>
      </c>
      <c r="F105" s="39" t="s">
        <v>8</v>
      </c>
      <c r="G105" s="9" t="s">
        <v>9</v>
      </c>
      <c r="H105" s="8"/>
    </row>
    <row r="106" spans="1:8" ht="14.25" customHeight="1">
      <c r="A106" s="8" t="s">
        <v>20</v>
      </c>
      <c r="B106" s="35" t="s">
        <v>173</v>
      </c>
      <c r="C106" s="36">
        <f t="shared" si="1"/>
        <v>37804</v>
      </c>
      <c r="D106" s="37">
        <v>37804</v>
      </c>
      <c r="E106" s="38">
        <v>1</v>
      </c>
      <c r="F106" s="39" t="s">
        <v>17</v>
      </c>
      <c r="G106" s="9" t="s">
        <v>54</v>
      </c>
      <c r="H106" s="8"/>
    </row>
    <row r="107" spans="1:8" ht="14.25" customHeight="1">
      <c r="A107" s="8" t="s">
        <v>20</v>
      </c>
      <c r="B107" s="35" t="s">
        <v>173</v>
      </c>
      <c r="C107" s="36">
        <f t="shared" si="1"/>
        <v>37817</v>
      </c>
      <c r="D107" s="37">
        <v>37817</v>
      </c>
      <c r="E107" s="38">
        <v>2</v>
      </c>
      <c r="F107" s="39" t="s">
        <v>17</v>
      </c>
      <c r="G107" s="9" t="s">
        <v>58</v>
      </c>
      <c r="H107" s="8"/>
    </row>
    <row r="108" spans="1:8" ht="14.25" customHeight="1">
      <c r="A108" s="8" t="s">
        <v>20</v>
      </c>
      <c r="B108" s="35" t="s">
        <v>173</v>
      </c>
      <c r="C108" s="36">
        <f t="shared" si="1"/>
        <v>37817</v>
      </c>
      <c r="D108" s="37">
        <v>37817</v>
      </c>
      <c r="E108" s="38">
        <v>3</v>
      </c>
      <c r="F108" s="39" t="s">
        <v>17</v>
      </c>
      <c r="G108" s="9" t="s">
        <v>21</v>
      </c>
      <c r="H108" s="8"/>
    </row>
    <row r="109" spans="1:8" ht="14.25" customHeight="1">
      <c r="A109" s="8" t="s">
        <v>20</v>
      </c>
      <c r="B109" s="35" t="s">
        <v>174</v>
      </c>
      <c r="C109" s="36">
        <f t="shared" si="1"/>
        <v>38147</v>
      </c>
      <c r="D109" s="37">
        <v>38147</v>
      </c>
      <c r="E109" s="38">
        <v>1</v>
      </c>
      <c r="F109" s="39" t="s">
        <v>8</v>
      </c>
      <c r="G109" s="9" t="s">
        <v>9</v>
      </c>
      <c r="H109" s="8"/>
    </row>
    <row r="110" spans="1:8" ht="14.25" customHeight="1">
      <c r="A110" s="8" t="s">
        <v>20</v>
      </c>
      <c r="B110" s="35" t="s">
        <v>174</v>
      </c>
      <c r="C110" s="36">
        <f t="shared" si="1"/>
        <v>38184</v>
      </c>
      <c r="D110" s="37">
        <v>38184</v>
      </c>
      <c r="E110" s="38">
        <v>2</v>
      </c>
      <c r="F110" s="39" t="s">
        <v>8</v>
      </c>
      <c r="G110" s="9" t="s">
        <v>9</v>
      </c>
      <c r="H110" s="8"/>
    </row>
    <row r="111" spans="1:8" ht="14.25" customHeight="1">
      <c r="A111" s="8" t="s">
        <v>20</v>
      </c>
      <c r="B111" s="35" t="s">
        <v>174</v>
      </c>
      <c r="C111" s="36">
        <f t="shared" si="1"/>
        <v>38252</v>
      </c>
      <c r="D111" s="37">
        <v>38252</v>
      </c>
      <c r="E111" s="38">
        <v>3</v>
      </c>
      <c r="F111" s="39" t="s">
        <v>53</v>
      </c>
      <c r="G111" s="9" t="s">
        <v>12</v>
      </c>
      <c r="H111" s="8"/>
    </row>
    <row r="112" spans="1:8" ht="14.25" customHeight="1">
      <c r="A112" s="8" t="s">
        <v>20</v>
      </c>
      <c r="B112" s="35" t="s">
        <v>174</v>
      </c>
      <c r="C112" s="36">
        <f t="shared" si="1"/>
        <v>38264</v>
      </c>
      <c r="D112" s="37">
        <v>38264</v>
      </c>
      <c r="E112" s="38">
        <v>4</v>
      </c>
      <c r="F112" s="39" t="s">
        <v>225</v>
      </c>
      <c r="G112" s="9" t="s">
        <v>226</v>
      </c>
      <c r="H112" s="8"/>
    </row>
    <row r="113" spans="1:8" ht="14.25" customHeight="1">
      <c r="A113" s="8" t="s">
        <v>20</v>
      </c>
      <c r="B113" s="35" t="s">
        <v>175</v>
      </c>
      <c r="C113" s="36">
        <f t="shared" si="1"/>
        <v>38597</v>
      </c>
      <c r="D113" s="37">
        <v>38597</v>
      </c>
      <c r="E113" s="38">
        <v>1</v>
      </c>
      <c r="F113" s="39" t="s">
        <v>53</v>
      </c>
      <c r="G113" s="9" t="s">
        <v>12</v>
      </c>
      <c r="H113" s="8"/>
    </row>
    <row r="114" spans="1:8" ht="14.25" customHeight="1">
      <c r="A114" s="8" t="s">
        <v>20</v>
      </c>
      <c r="B114" s="35" t="s">
        <v>176</v>
      </c>
      <c r="C114" s="36">
        <f t="shared" si="1"/>
        <v>38854</v>
      </c>
      <c r="D114" s="37">
        <v>38854</v>
      </c>
      <c r="E114" s="38">
        <v>1</v>
      </c>
      <c r="F114" s="39" t="s">
        <v>179</v>
      </c>
      <c r="G114" s="9" t="s">
        <v>180</v>
      </c>
      <c r="H114" s="8"/>
    </row>
    <row r="115" spans="1:8" ht="14.25" customHeight="1">
      <c r="A115" s="8" t="s">
        <v>20</v>
      </c>
      <c r="B115" s="35" t="s">
        <v>176</v>
      </c>
      <c r="C115" s="36">
        <f t="shared" si="1"/>
        <v>38876</v>
      </c>
      <c r="D115" s="37">
        <v>38876</v>
      </c>
      <c r="E115" s="38">
        <v>2</v>
      </c>
      <c r="F115" s="39" t="s">
        <v>8</v>
      </c>
      <c r="G115" s="9" t="s">
        <v>9</v>
      </c>
      <c r="H115" s="8"/>
    </row>
    <row r="116" spans="1:8" ht="14.25" customHeight="1">
      <c r="A116" s="8" t="s">
        <v>20</v>
      </c>
      <c r="B116" s="35" t="s">
        <v>176</v>
      </c>
      <c r="C116" s="36">
        <f t="shared" si="1"/>
        <v>38917</v>
      </c>
      <c r="D116" s="37">
        <v>38917</v>
      </c>
      <c r="E116" s="38">
        <v>3</v>
      </c>
      <c r="F116" s="39" t="s">
        <v>17</v>
      </c>
      <c r="G116" s="9" t="s">
        <v>58</v>
      </c>
      <c r="H116" s="8"/>
    </row>
    <row r="117" spans="1:8" ht="14.25" customHeight="1">
      <c r="A117" s="8" t="s">
        <v>20</v>
      </c>
      <c r="B117" s="35" t="s">
        <v>230</v>
      </c>
      <c r="C117" s="36">
        <f t="shared" si="1"/>
        <v>39617</v>
      </c>
      <c r="D117" s="37">
        <v>39617</v>
      </c>
      <c r="E117" s="38">
        <v>1</v>
      </c>
      <c r="F117" s="39" t="s">
        <v>8</v>
      </c>
      <c r="G117" s="9" t="s">
        <v>9</v>
      </c>
      <c r="H117" s="8"/>
    </row>
    <row r="118" spans="1:8" ht="14.25" customHeight="1">
      <c r="A118" s="8" t="s">
        <v>20</v>
      </c>
      <c r="B118" s="35" t="s">
        <v>250</v>
      </c>
      <c r="C118" s="36">
        <f t="shared" si="1"/>
        <v>39666</v>
      </c>
      <c r="D118" s="37">
        <v>39666</v>
      </c>
      <c r="E118" s="38">
        <v>2</v>
      </c>
      <c r="F118" s="39" t="s">
        <v>182</v>
      </c>
      <c r="G118" s="9" t="s">
        <v>231</v>
      </c>
      <c r="H118" s="8"/>
    </row>
    <row r="119" spans="1:8" ht="14.25" customHeight="1">
      <c r="A119" s="8" t="s">
        <v>20</v>
      </c>
      <c r="B119" s="35" t="s">
        <v>264</v>
      </c>
      <c r="C119" s="36">
        <f t="shared" si="1"/>
        <v>40009</v>
      </c>
      <c r="D119" s="37">
        <v>40009</v>
      </c>
      <c r="E119" s="38">
        <v>1</v>
      </c>
      <c r="F119" s="39" t="s">
        <v>182</v>
      </c>
      <c r="G119" s="9" t="s">
        <v>243</v>
      </c>
      <c r="H119" s="8"/>
    </row>
    <row r="120" spans="1:8" ht="14.25" customHeight="1">
      <c r="A120" s="8" t="s">
        <v>20</v>
      </c>
      <c r="B120" s="35" t="s">
        <v>260</v>
      </c>
      <c r="C120" s="36">
        <f t="shared" si="1"/>
        <v>40022</v>
      </c>
      <c r="D120" s="37">
        <v>40022</v>
      </c>
      <c r="E120" s="38">
        <v>2</v>
      </c>
      <c r="F120" s="39" t="s">
        <v>182</v>
      </c>
      <c r="G120" s="9" t="s">
        <v>265</v>
      </c>
      <c r="H120" s="8"/>
    </row>
    <row r="121" spans="1:8" ht="14.25" customHeight="1">
      <c r="A121" s="8" t="s">
        <v>20</v>
      </c>
      <c r="B121" s="35" t="s">
        <v>272</v>
      </c>
      <c r="C121" s="36">
        <f t="shared" ref="C121:C127" si="2">D121</f>
        <v>40324</v>
      </c>
      <c r="D121" s="37">
        <v>40324</v>
      </c>
      <c r="E121" s="38">
        <v>1</v>
      </c>
      <c r="F121" s="39" t="s">
        <v>8</v>
      </c>
      <c r="G121" s="9" t="s">
        <v>9</v>
      </c>
      <c r="H121" s="8"/>
    </row>
    <row r="122" spans="1:8" ht="14.25" customHeight="1">
      <c r="A122" s="8" t="s">
        <v>20</v>
      </c>
      <c r="B122" s="35" t="s">
        <v>272</v>
      </c>
      <c r="C122" s="36">
        <f t="shared" si="2"/>
        <v>40366</v>
      </c>
      <c r="D122" s="37">
        <v>40366</v>
      </c>
      <c r="E122" s="38">
        <v>2</v>
      </c>
      <c r="F122" s="39" t="s">
        <v>8</v>
      </c>
      <c r="G122" s="9" t="s">
        <v>9</v>
      </c>
      <c r="H122" s="8" t="s">
        <v>276</v>
      </c>
    </row>
    <row r="123" spans="1:8" ht="14.25" customHeight="1">
      <c r="A123" s="8" t="s">
        <v>20</v>
      </c>
      <c r="B123" s="35" t="s">
        <v>272</v>
      </c>
      <c r="C123" s="36">
        <f t="shared" si="2"/>
        <v>40373</v>
      </c>
      <c r="D123" s="37">
        <v>40373</v>
      </c>
      <c r="E123" s="38">
        <v>3</v>
      </c>
      <c r="F123" s="39" t="s">
        <v>182</v>
      </c>
      <c r="G123" s="9" t="s">
        <v>243</v>
      </c>
      <c r="H123" s="8"/>
    </row>
    <row r="124" spans="1:8" ht="14.25" customHeight="1">
      <c r="A124" s="8" t="s">
        <v>286</v>
      </c>
      <c r="B124" s="35" t="s">
        <v>284</v>
      </c>
      <c r="C124" s="36">
        <f t="shared" si="2"/>
        <v>40735</v>
      </c>
      <c r="D124" s="37">
        <v>40735</v>
      </c>
      <c r="E124" s="38">
        <v>1</v>
      </c>
      <c r="F124" s="39" t="s">
        <v>182</v>
      </c>
      <c r="G124" s="9" t="s">
        <v>243</v>
      </c>
      <c r="H124" s="8"/>
    </row>
    <row r="125" spans="1:8" ht="14.25" customHeight="1">
      <c r="A125" s="8" t="s">
        <v>286</v>
      </c>
      <c r="B125" s="35" t="s">
        <v>284</v>
      </c>
      <c r="C125" s="36">
        <f t="shared" si="2"/>
        <v>40799</v>
      </c>
      <c r="D125" s="37">
        <v>40799</v>
      </c>
      <c r="E125" s="38">
        <v>2</v>
      </c>
      <c r="F125" s="39" t="s">
        <v>293</v>
      </c>
      <c r="G125" s="9" t="s">
        <v>226</v>
      </c>
      <c r="H125" s="8"/>
    </row>
    <row r="126" spans="1:8" ht="14.25" customHeight="1">
      <c r="A126" s="8" t="s">
        <v>286</v>
      </c>
      <c r="B126" s="35" t="s">
        <v>296</v>
      </c>
      <c r="C126" s="36">
        <f t="shared" si="2"/>
        <v>41037</v>
      </c>
      <c r="D126" s="37">
        <v>41037</v>
      </c>
      <c r="E126" s="38">
        <v>1</v>
      </c>
      <c r="F126" s="39" t="s">
        <v>179</v>
      </c>
      <c r="G126" s="9" t="s">
        <v>180</v>
      </c>
      <c r="H126" s="8"/>
    </row>
    <row r="127" spans="1:8" ht="14.25" customHeight="1">
      <c r="A127" s="8" t="s">
        <v>286</v>
      </c>
      <c r="B127" s="35" t="s">
        <v>296</v>
      </c>
      <c r="C127" s="36">
        <f t="shared" si="2"/>
        <v>41099</v>
      </c>
      <c r="D127" s="37">
        <v>41099</v>
      </c>
      <c r="E127" s="38">
        <v>2</v>
      </c>
      <c r="F127" s="39" t="s">
        <v>197</v>
      </c>
      <c r="G127" s="9" t="s">
        <v>299</v>
      </c>
      <c r="H127" s="8"/>
    </row>
    <row r="128" spans="1:8" ht="14.25" customHeight="1">
      <c r="A128" s="8" t="s">
        <v>286</v>
      </c>
      <c r="B128" s="35" t="s">
        <v>306</v>
      </c>
      <c r="C128" s="36" t="s">
        <v>307</v>
      </c>
      <c r="D128" s="37">
        <v>41908</v>
      </c>
      <c r="E128" s="38">
        <v>1</v>
      </c>
      <c r="F128" s="39" t="s">
        <v>308</v>
      </c>
      <c r="G128" s="9" t="s">
        <v>309</v>
      </c>
      <c r="H128" s="8"/>
    </row>
    <row r="129" spans="1:9" ht="14.25" customHeight="1">
      <c r="A129" s="8" t="s">
        <v>286</v>
      </c>
      <c r="B129" s="35" t="s">
        <v>323</v>
      </c>
      <c r="C129" s="36" t="s">
        <v>310</v>
      </c>
      <c r="D129" s="37">
        <v>42526</v>
      </c>
      <c r="E129" s="38">
        <v>1</v>
      </c>
      <c r="F129" s="39" t="s">
        <v>197</v>
      </c>
      <c r="G129" s="9" t="s">
        <v>9</v>
      </c>
      <c r="H129" s="8"/>
    </row>
    <row r="130" spans="1:9" ht="14.25" customHeight="1">
      <c r="A130" s="8" t="s">
        <v>286</v>
      </c>
      <c r="B130" s="35" t="s">
        <v>323</v>
      </c>
      <c r="C130" s="36" t="s">
        <v>310</v>
      </c>
      <c r="D130" s="37">
        <v>42559</v>
      </c>
      <c r="E130" s="38">
        <v>2</v>
      </c>
      <c r="F130" s="39" t="s">
        <v>197</v>
      </c>
      <c r="G130" s="9" t="s">
        <v>9</v>
      </c>
      <c r="H130" s="8"/>
    </row>
    <row r="131" spans="1:9" ht="14.25" customHeight="1">
      <c r="A131" s="8" t="s">
        <v>286</v>
      </c>
      <c r="B131" s="35" t="s">
        <v>323</v>
      </c>
      <c r="C131" s="36" t="s">
        <v>310</v>
      </c>
      <c r="D131" s="37">
        <v>42575</v>
      </c>
      <c r="E131" s="38">
        <v>3</v>
      </c>
      <c r="F131" s="39" t="s">
        <v>171</v>
      </c>
      <c r="G131" s="9" t="s">
        <v>231</v>
      </c>
      <c r="H131" s="8"/>
    </row>
    <row r="132" spans="1:9" ht="14.25" customHeight="1">
      <c r="A132" s="8" t="s">
        <v>286</v>
      </c>
      <c r="B132" s="35" t="s">
        <v>323</v>
      </c>
      <c r="C132" s="36" t="s">
        <v>310</v>
      </c>
      <c r="D132" s="37">
        <v>42602</v>
      </c>
      <c r="E132" s="38">
        <v>4</v>
      </c>
      <c r="F132" s="39" t="s">
        <v>171</v>
      </c>
      <c r="G132" s="9" t="s">
        <v>58</v>
      </c>
      <c r="H132" s="8"/>
    </row>
    <row r="133" spans="1:9" ht="14.25" customHeight="1">
      <c r="A133" s="8" t="s">
        <v>286</v>
      </c>
      <c r="B133" s="35" t="s">
        <v>325</v>
      </c>
      <c r="C133" s="36" t="s">
        <v>327</v>
      </c>
      <c r="D133" s="37">
        <v>42502</v>
      </c>
      <c r="E133" s="38">
        <v>1</v>
      </c>
      <c r="F133" s="39" t="s">
        <v>179</v>
      </c>
      <c r="G133" s="9" t="s">
        <v>180</v>
      </c>
      <c r="H133" s="8"/>
    </row>
    <row r="134" spans="1:9" ht="14.25" customHeight="1">
      <c r="A134" s="8" t="s">
        <v>286</v>
      </c>
      <c r="B134" s="35" t="s">
        <v>325</v>
      </c>
      <c r="C134" s="36" t="s">
        <v>327</v>
      </c>
      <c r="D134" s="37">
        <v>42507</v>
      </c>
      <c r="E134" s="38">
        <v>2</v>
      </c>
      <c r="F134" s="39" t="s">
        <v>197</v>
      </c>
      <c r="G134" s="9" t="s">
        <v>252</v>
      </c>
      <c r="H134" s="8"/>
    </row>
    <row r="135" spans="1:9" ht="14.25" customHeight="1">
      <c r="A135" s="8" t="s">
        <v>286</v>
      </c>
      <c r="B135" s="35" t="s">
        <v>325</v>
      </c>
      <c r="C135" s="36" t="s">
        <v>327</v>
      </c>
      <c r="D135" s="37">
        <v>42565</v>
      </c>
      <c r="E135" s="38">
        <v>3</v>
      </c>
      <c r="F135" s="39" t="s">
        <v>376</v>
      </c>
      <c r="G135" s="9" t="s">
        <v>377</v>
      </c>
      <c r="H135" s="8"/>
    </row>
    <row r="136" spans="1:9" ht="14.25" customHeight="1">
      <c r="A136" s="8" t="s">
        <v>286</v>
      </c>
      <c r="B136" s="35" t="s">
        <v>325</v>
      </c>
      <c r="C136" s="36" t="s">
        <v>327</v>
      </c>
      <c r="D136" s="37">
        <v>42579</v>
      </c>
      <c r="E136" s="38">
        <v>4</v>
      </c>
      <c r="F136" s="39" t="s">
        <v>376</v>
      </c>
      <c r="G136" s="9" t="s">
        <v>58</v>
      </c>
      <c r="H136" s="8"/>
    </row>
    <row r="137" spans="1:9" ht="14.25" customHeight="1">
      <c r="A137" s="8" t="s">
        <v>286</v>
      </c>
      <c r="B137" s="35" t="s">
        <v>325</v>
      </c>
      <c r="C137" s="36" t="s">
        <v>327</v>
      </c>
      <c r="D137" s="37">
        <v>42612</v>
      </c>
      <c r="E137" s="38">
        <v>5</v>
      </c>
      <c r="F137" s="39" t="s">
        <v>378</v>
      </c>
      <c r="G137" s="9" t="s">
        <v>379</v>
      </c>
      <c r="H137" s="8"/>
    </row>
    <row r="138" spans="1:9" ht="14.25" customHeight="1">
      <c r="A138" s="8" t="s">
        <v>286</v>
      </c>
      <c r="B138" s="35" t="s">
        <v>380</v>
      </c>
      <c r="C138" s="36" t="s">
        <v>382</v>
      </c>
      <c r="D138" s="37">
        <v>43362</v>
      </c>
      <c r="E138" s="38">
        <v>1</v>
      </c>
      <c r="F138" s="39" t="s">
        <v>189</v>
      </c>
      <c r="G138" s="9" t="s">
        <v>384</v>
      </c>
      <c r="H138" s="8"/>
    </row>
    <row r="139" spans="1:9" ht="14.25" customHeight="1">
      <c r="A139" s="8" t="s">
        <v>286</v>
      </c>
      <c r="B139" s="35" t="s">
        <v>381</v>
      </c>
      <c r="C139" s="36" t="s">
        <v>383</v>
      </c>
      <c r="D139" s="37">
        <v>43242</v>
      </c>
      <c r="E139" s="38">
        <v>1</v>
      </c>
      <c r="F139" s="39" t="s">
        <v>197</v>
      </c>
      <c r="G139" s="9" t="s">
        <v>385</v>
      </c>
      <c r="H139" s="8"/>
    </row>
    <row r="140" spans="1:9" ht="14.25" customHeight="1">
      <c r="A140" s="8" t="s">
        <v>286</v>
      </c>
      <c r="B140" s="35" t="s">
        <v>381</v>
      </c>
      <c r="C140" s="36" t="s">
        <v>383</v>
      </c>
      <c r="D140" s="37">
        <v>43300</v>
      </c>
      <c r="E140" s="38">
        <v>2</v>
      </c>
      <c r="F140" s="39" t="s">
        <v>197</v>
      </c>
      <c r="G140" s="9" t="s">
        <v>385</v>
      </c>
      <c r="H140" s="8"/>
    </row>
    <row r="141" spans="1:9" ht="14.25" customHeight="1">
      <c r="A141" s="11" t="s">
        <v>33</v>
      </c>
      <c r="B141" s="24" t="s">
        <v>106</v>
      </c>
      <c r="C141" s="25">
        <f t="shared" si="1"/>
        <v>27418</v>
      </c>
      <c r="D141" s="26">
        <v>27418</v>
      </c>
      <c r="E141" s="27">
        <v>1</v>
      </c>
      <c r="F141" s="33" t="s">
        <v>108</v>
      </c>
      <c r="G141" s="28" t="s">
        <v>109</v>
      </c>
      <c r="H141" s="11"/>
      <c r="I141" s="3">
        <v>1</v>
      </c>
    </row>
    <row r="142" spans="1:9" ht="14.25" customHeight="1">
      <c r="A142" s="11" t="s">
        <v>33</v>
      </c>
      <c r="B142" s="24" t="s">
        <v>104</v>
      </c>
      <c r="C142" s="25">
        <f t="shared" si="1"/>
        <v>28360</v>
      </c>
      <c r="D142" s="26">
        <v>28360</v>
      </c>
      <c r="E142" s="27">
        <v>1</v>
      </c>
      <c r="F142" s="33" t="s">
        <v>17</v>
      </c>
      <c r="G142" s="28" t="s">
        <v>90</v>
      </c>
      <c r="H142" s="11"/>
      <c r="I142" s="3">
        <f>I141+1</f>
        <v>2</v>
      </c>
    </row>
    <row r="143" spans="1:9" ht="14.25" customHeight="1">
      <c r="A143" s="11" t="s">
        <v>33</v>
      </c>
      <c r="B143" s="24" t="s">
        <v>101</v>
      </c>
      <c r="C143" s="25">
        <f t="shared" si="1"/>
        <v>28623</v>
      </c>
      <c r="D143" s="26">
        <v>28623</v>
      </c>
      <c r="E143" s="27">
        <v>1</v>
      </c>
      <c r="F143" s="33" t="s">
        <v>17</v>
      </c>
      <c r="G143" s="28" t="s">
        <v>90</v>
      </c>
      <c r="H143" s="11"/>
      <c r="I143" s="3">
        <f t="shared" ref="I143:I168" si="3">I142+1</f>
        <v>3</v>
      </c>
    </row>
    <row r="144" spans="1:9" ht="14.25" customHeight="1">
      <c r="A144" s="11" t="s">
        <v>33</v>
      </c>
      <c r="B144" s="24" t="s">
        <v>101</v>
      </c>
      <c r="C144" s="25">
        <f t="shared" si="1"/>
        <v>28744</v>
      </c>
      <c r="D144" s="26">
        <v>28744</v>
      </c>
      <c r="E144" s="27">
        <v>2</v>
      </c>
      <c r="F144" s="33" t="s">
        <v>17</v>
      </c>
      <c r="G144" s="28" t="s">
        <v>102</v>
      </c>
      <c r="H144" s="11"/>
      <c r="I144" s="3">
        <f t="shared" si="3"/>
        <v>4</v>
      </c>
    </row>
    <row r="145" spans="1:9" ht="14.25" customHeight="1">
      <c r="A145" s="11" t="s">
        <v>33</v>
      </c>
      <c r="B145" s="24" t="s">
        <v>99</v>
      </c>
      <c r="C145" s="25">
        <f t="shared" si="1"/>
        <v>28991</v>
      </c>
      <c r="D145" s="26">
        <v>28991</v>
      </c>
      <c r="E145" s="27">
        <v>1</v>
      </c>
      <c r="F145" s="33" t="s">
        <v>17</v>
      </c>
      <c r="G145" s="28" t="s">
        <v>94</v>
      </c>
      <c r="H145" s="11"/>
      <c r="I145" s="3">
        <f t="shared" si="3"/>
        <v>5</v>
      </c>
    </row>
    <row r="146" spans="1:9" ht="14.25" customHeight="1">
      <c r="A146" s="11" t="s">
        <v>33</v>
      </c>
      <c r="B146" s="24" t="s">
        <v>95</v>
      </c>
      <c r="C146" s="25">
        <f t="shared" si="1"/>
        <v>30202</v>
      </c>
      <c r="D146" s="26">
        <v>30202</v>
      </c>
      <c r="E146" s="27">
        <v>1</v>
      </c>
      <c r="F146" s="33" t="s">
        <v>96</v>
      </c>
      <c r="G146" s="28" t="s">
        <v>68</v>
      </c>
      <c r="H146" s="11"/>
      <c r="I146" s="3">
        <f t="shared" si="3"/>
        <v>6</v>
      </c>
    </row>
    <row r="147" spans="1:9" ht="14.25" customHeight="1">
      <c r="A147" s="11" t="s">
        <v>33</v>
      </c>
      <c r="B147" s="24" t="s">
        <v>92</v>
      </c>
      <c r="C147" s="25">
        <f t="shared" si="1"/>
        <v>30474</v>
      </c>
      <c r="D147" s="26">
        <v>30474</v>
      </c>
      <c r="E147" s="27">
        <v>1</v>
      </c>
      <c r="F147" s="33" t="s">
        <v>59</v>
      </c>
      <c r="G147" s="28" t="s">
        <v>93</v>
      </c>
      <c r="H147" s="11"/>
      <c r="I147" s="3">
        <f t="shared" si="3"/>
        <v>7</v>
      </c>
    </row>
    <row r="148" spans="1:9" ht="14.25" customHeight="1">
      <c r="A148" s="11" t="s">
        <v>33</v>
      </c>
      <c r="B148" s="24" t="s">
        <v>83</v>
      </c>
      <c r="C148" s="25">
        <f t="shared" si="1"/>
        <v>31570</v>
      </c>
      <c r="D148" s="26">
        <v>31570</v>
      </c>
      <c r="E148" s="27">
        <v>1</v>
      </c>
      <c r="F148" s="33" t="s">
        <v>86</v>
      </c>
      <c r="G148" s="28" t="s">
        <v>80</v>
      </c>
      <c r="H148" s="11"/>
      <c r="I148" s="3">
        <f t="shared" si="3"/>
        <v>8</v>
      </c>
    </row>
    <row r="149" spans="1:9" ht="14.25" customHeight="1">
      <c r="A149" s="11" t="s">
        <v>33</v>
      </c>
      <c r="B149" s="24" t="s">
        <v>83</v>
      </c>
      <c r="C149" s="25">
        <f t="shared" si="1"/>
        <v>31594</v>
      </c>
      <c r="D149" s="26">
        <v>31594</v>
      </c>
      <c r="E149" s="27">
        <v>2</v>
      </c>
      <c r="F149" s="33" t="s">
        <v>41</v>
      </c>
      <c r="G149" s="28" t="s">
        <v>85</v>
      </c>
      <c r="H149" s="11"/>
      <c r="I149" s="3">
        <f t="shared" si="3"/>
        <v>9</v>
      </c>
    </row>
    <row r="150" spans="1:9" ht="14.25" customHeight="1">
      <c r="A150" s="11" t="s">
        <v>33</v>
      </c>
      <c r="B150" s="24" t="s">
        <v>83</v>
      </c>
      <c r="C150" s="25">
        <f t="shared" si="1"/>
        <v>31656</v>
      </c>
      <c r="D150" s="26">
        <v>31656</v>
      </c>
      <c r="E150" s="27">
        <v>3</v>
      </c>
      <c r="F150" s="33" t="s">
        <v>17</v>
      </c>
      <c r="G150" s="28" t="s">
        <v>84</v>
      </c>
      <c r="H150" s="11"/>
      <c r="I150" s="3">
        <f t="shared" si="3"/>
        <v>10</v>
      </c>
    </row>
    <row r="151" spans="1:9" ht="14.25" customHeight="1">
      <c r="A151" s="11" t="s">
        <v>33</v>
      </c>
      <c r="B151" s="24" t="s">
        <v>66</v>
      </c>
      <c r="C151" s="25">
        <f t="shared" si="1"/>
        <v>34862</v>
      </c>
      <c r="D151" s="26">
        <v>34862</v>
      </c>
      <c r="E151" s="27">
        <v>1</v>
      </c>
      <c r="F151" s="33" t="s">
        <v>22</v>
      </c>
      <c r="G151" s="28" t="s">
        <v>69</v>
      </c>
      <c r="H151" s="11"/>
      <c r="I151" s="3">
        <f t="shared" si="3"/>
        <v>11</v>
      </c>
    </row>
    <row r="152" spans="1:9" ht="14.25" customHeight="1">
      <c r="A152" s="11" t="s">
        <v>33</v>
      </c>
      <c r="B152" s="24" t="s">
        <v>46</v>
      </c>
      <c r="C152" s="25">
        <f t="shared" ref="C152:C225" si="4">D152</f>
        <v>36577</v>
      </c>
      <c r="D152" s="26">
        <v>36577</v>
      </c>
      <c r="E152" s="27">
        <v>1</v>
      </c>
      <c r="F152" s="33" t="s">
        <v>17</v>
      </c>
      <c r="G152" s="28" t="s">
        <v>47</v>
      </c>
      <c r="H152" s="11"/>
      <c r="I152" s="3">
        <f t="shared" si="3"/>
        <v>12</v>
      </c>
    </row>
    <row r="153" spans="1:9" ht="14.25" customHeight="1">
      <c r="A153" s="11" t="s">
        <v>33</v>
      </c>
      <c r="B153" s="24" t="s">
        <v>46</v>
      </c>
      <c r="C153" s="25">
        <f t="shared" si="4"/>
        <v>36577</v>
      </c>
      <c r="D153" s="26">
        <v>36577</v>
      </c>
      <c r="E153" s="27">
        <v>2</v>
      </c>
      <c r="F153" s="33" t="s">
        <v>48</v>
      </c>
      <c r="G153" s="28" t="s">
        <v>49</v>
      </c>
      <c r="H153" s="11"/>
      <c r="I153" s="3">
        <f t="shared" si="3"/>
        <v>13</v>
      </c>
    </row>
    <row r="154" spans="1:9" ht="14.25" customHeight="1">
      <c r="A154" s="11" t="s">
        <v>33</v>
      </c>
      <c r="B154" s="24" t="s">
        <v>46</v>
      </c>
      <c r="C154" s="25">
        <f t="shared" si="4"/>
        <v>36577</v>
      </c>
      <c r="D154" s="26">
        <v>36577</v>
      </c>
      <c r="E154" s="27">
        <v>3</v>
      </c>
      <c r="F154" s="33" t="s">
        <v>50</v>
      </c>
      <c r="G154" s="28" t="s">
        <v>51</v>
      </c>
      <c r="H154" s="11"/>
      <c r="I154" s="3">
        <f t="shared" si="3"/>
        <v>14</v>
      </c>
    </row>
    <row r="155" spans="1:9" ht="14.25" customHeight="1">
      <c r="A155" s="11" t="s">
        <v>33</v>
      </c>
      <c r="B155" s="24" t="s">
        <v>46</v>
      </c>
      <c r="C155" s="25">
        <f t="shared" si="4"/>
        <v>36577</v>
      </c>
      <c r="D155" s="26">
        <v>36577</v>
      </c>
      <c r="E155" s="27">
        <v>4</v>
      </c>
      <c r="F155" s="33" t="s">
        <v>50</v>
      </c>
      <c r="G155" s="28" t="s">
        <v>52</v>
      </c>
      <c r="H155" s="11"/>
      <c r="I155" s="3">
        <f t="shared" si="3"/>
        <v>15</v>
      </c>
    </row>
    <row r="156" spans="1:9" ht="14.25" customHeight="1">
      <c r="A156" s="11" t="s">
        <v>33</v>
      </c>
      <c r="B156" s="24" t="s">
        <v>7</v>
      </c>
      <c r="C156" s="25">
        <f t="shared" si="4"/>
        <v>37386</v>
      </c>
      <c r="D156" s="26">
        <v>37386</v>
      </c>
      <c r="E156" s="27">
        <v>1</v>
      </c>
      <c r="F156" s="33" t="s">
        <v>34</v>
      </c>
      <c r="G156" s="57" t="s">
        <v>245</v>
      </c>
      <c r="H156" s="11"/>
      <c r="I156" s="3">
        <f t="shared" si="3"/>
        <v>16</v>
      </c>
    </row>
    <row r="157" spans="1:9" ht="14.25" customHeight="1">
      <c r="A157" s="11" t="s">
        <v>33</v>
      </c>
      <c r="B157" s="24" t="s">
        <v>173</v>
      </c>
      <c r="C157" s="25">
        <f t="shared" si="4"/>
        <v>37873</v>
      </c>
      <c r="D157" s="26">
        <v>37873</v>
      </c>
      <c r="E157" s="27">
        <v>1</v>
      </c>
      <c r="F157" s="33" t="s">
        <v>216</v>
      </c>
      <c r="G157" s="57" t="s">
        <v>246</v>
      </c>
      <c r="H157" s="11"/>
      <c r="I157" s="3">
        <f t="shared" si="3"/>
        <v>17</v>
      </c>
    </row>
    <row r="158" spans="1:9" ht="14.25" customHeight="1">
      <c r="A158" s="11" t="s">
        <v>33</v>
      </c>
      <c r="B158" s="24" t="s">
        <v>223</v>
      </c>
      <c r="C158" s="25">
        <f t="shared" si="4"/>
        <v>38461</v>
      </c>
      <c r="D158" s="26">
        <v>38461</v>
      </c>
      <c r="E158" s="27">
        <v>1</v>
      </c>
      <c r="F158" s="33" t="s">
        <v>219</v>
      </c>
      <c r="G158" s="57" t="s">
        <v>247</v>
      </c>
      <c r="H158" s="11"/>
      <c r="I158" s="3">
        <f t="shared" si="3"/>
        <v>18</v>
      </c>
    </row>
    <row r="159" spans="1:9" ht="14.25" customHeight="1">
      <c r="A159" s="11" t="s">
        <v>33</v>
      </c>
      <c r="B159" s="24" t="s">
        <v>223</v>
      </c>
      <c r="C159" s="25">
        <f t="shared" si="4"/>
        <v>38527</v>
      </c>
      <c r="D159" s="26">
        <v>38527</v>
      </c>
      <c r="E159" s="27">
        <v>2</v>
      </c>
      <c r="F159" s="33" t="s">
        <v>220</v>
      </c>
      <c r="G159" s="57" t="s">
        <v>221</v>
      </c>
      <c r="H159" s="11"/>
      <c r="I159" s="3">
        <f t="shared" si="3"/>
        <v>19</v>
      </c>
    </row>
    <row r="160" spans="1:9" ht="14.25" customHeight="1">
      <c r="A160" s="11" t="s">
        <v>33</v>
      </c>
      <c r="B160" s="24" t="s">
        <v>222</v>
      </c>
      <c r="C160" s="25">
        <f t="shared" si="4"/>
        <v>38967</v>
      </c>
      <c r="D160" s="26">
        <v>38967</v>
      </c>
      <c r="E160" s="27">
        <v>1</v>
      </c>
      <c r="F160" s="33" t="s">
        <v>218</v>
      </c>
      <c r="G160" s="57" t="s">
        <v>248</v>
      </c>
      <c r="H160" s="11"/>
      <c r="I160" s="3">
        <f t="shared" si="3"/>
        <v>20</v>
      </c>
    </row>
    <row r="161" spans="1:9" ht="14.25" customHeight="1">
      <c r="A161" s="11" t="s">
        <v>33</v>
      </c>
      <c r="B161" s="24" t="s">
        <v>222</v>
      </c>
      <c r="C161" s="25">
        <f t="shared" si="4"/>
        <v>38992</v>
      </c>
      <c r="D161" s="26">
        <v>38992</v>
      </c>
      <c r="E161" s="27">
        <v>2</v>
      </c>
      <c r="F161" s="33" t="s">
        <v>217</v>
      </c>
      <c r="G161" s="57" t="s">
        <v>249</v>
      </c>
      <c r="H161" s="11"/>
      <c r="I161" s="3">
        <f t="shared" si="3"/>
        <v>21</v>
      </c>
    </row>
    <row r="162" spans="1:9" ht="14.25" customHeight="1">
      <c r="A162" s="11" t="s">
        <v>33</v>
      </c>
      <c r="B162" s="24" t="s">
        <v>250</v>
      </c>
      <c r="C162" s="25">
        <f t="shared" si="4"/>
        <v>39716</v>
      </c>
      <c r="D162" s="26">
        <v>39716</v>
      </c>
      <c r="E162" s="27">
        <v>1</v>
      </c>
      <c r="F162" s="33" t="s">
        <v>256</v>
      </c>
      <c r="G162" s="57" t="s">
        <v>257</v>
      </c>
      <c r="H162" s="11"/>
      <c r="I162" s="3">
        <f t="shared" si="3"/>
        <v>22</v>
      </c>
    </row>
    <row r="163" spans="1:9" ht="14.25" customHeight="1">
      <c r="A163" s="11" t="s">
        <v>33</v>
      </c>
      <c r="B163" s="24" t="s">
        <v>264</v>
      </c>
      <c r="C163" s="25">
        <f t="shared" si="4"/>
        <v>40071</v>
      </c>
      <c r="D163" s="26">
        <v>40071</v>
      </c>
      <c r="E163" s="27">
        <v>1</v>
      </c>
      <c r="F163" s="33" t="s">
        <v>266</v>
      </c>
      <c r="G163" s="57" t="s">
        <v>267</v>
      </c>
      <c r="H163" s="11"/>
      <c r="I163" s="3">
        <f t="shared" si="3"/>
        <v>23</v>
      </c>
    </row>
    <row r="164" spans="1:9" ht="14.25" customHeight="1">
      <c r="A164" s="11" t="s">
        <v>33</v>
      </c>
      <c r="B164" s="24" t="s">
        <v>260</v>
      </c>
      <c r="C164" s="25">
        <f t="shared" si="4"/>
        <v>40116</v>
      </c>
      <c r="D164" s="26">
        <v>40116</v>
      </c>
      <c r="E164" s="27">
        <v>2</v>
      </c>
      <c r="F164" s="33" t="s">
        <v>270</v>
      </c>
      <c r="G164" s="57" t="s">
        <v>271</v>
      </c>
      <c r="H164" s="11"/>
      <c r="I164" s="3">
        <f t="shared" si="3"/>
        <v>24</v>
      </c>
    </row>
    <row r="165" spans="1:9" ht="14.25" customHeight="1">
      <c r="A165" s="11" t="s">
        <v>33</v>
      </c>
      <c r="B165" s="24" t="s">
        <v>273</v>
      </c>
      <c r="C165" s="25">
        <f>D165</f>
        <v>40345</v>
      </c>
      <c r="D165" s="26">
        <v>40345</v>
      </c>
      <c r="E165" s="27">
        <v>1</v>
      </c>
      <c r="F165" s="33" t="s">
        <v>274</v>
      </c>
      <c r="G165" s="57" t="s">
        <v>275</v>
      </c>
      <c r="H165" s="11" t="s">
        <v>281</v>
      </c>
      <c r="I165" s="3">
        <f t="shared" si="3"/>
        <v>25</v>
      </c>
    </row>
    <row r="166" spans="1:9" ht="14.25" customHeight="1">
      <c r="A166" s="11" t="s">
        <v>33</v>
      </c>
      <c r="B166" s="24" t="s">
        <v>288</v>
      </c>
      <c r="C166" s="25">
        <f>D166</f>
        <v>40830</v>
      </c>
      <c r="D166" s="26">
        <v>40830</v>
      </c>
      <c r="E166" s="27">
        <v>1</v>
      </c>
      <c r="F166" s="33" t="s">
        <v>289</v>
      </c>
      <c r="G166" s="57" t="s">
        <v>291</v>
      </c>
      <c r="H166" s="11"/>
      <c r="I166" s="3">
        <f t="shared" si="3"/>
        <v>26</v>
      </c>
    </row>
    <row r="167" spans="1:9" ht="14.25" customHeight="1">
      <c r="A167" s="11" t="s">
        <v>33</v>
      </c>
      <c r="B167" s="24" t="s">
        <v>288</v>
      </c>
      <c r="C167" s="25">
        <f>D167</f>
        <v>40842</v>
      </c>
      <c r="D167" s="26">
        <v>40842</v>
      </c>
      <c r="E167" s="27">
        <v>2</v>
      </c>
      <c r="F167" s="33" t="s">
        <v>290</v>
      </c>
      <c r="G167" s="57" t="s">
        <v>292</v>
      </c>
      <c r="H167" s="11"/>
      <c r="I167" s="3">
        <f t="shared" si="3"/>
        <v>27</v>
      </c>
    </row>
    <row r="168" spans="1:9" ht="14.25" customHeight="1">
      <c r="A168" s="11" t="s">
        <v>33</v>
      </c>
      <c r="B168" s="24" t="s">
        <v>297</v>
      </c>
      <c r="C168" s="25" t="s">
        <v>300</v>
      </c>
      <c r="D168" s="26">
        <v>41065</v>
      </c>
      <c r="E168" s="27">
        <v>1</v>
      </c>
      <c r="F168" s="33" t="s">
        <v>301</v>
      </c>
      <c r="G168" s="57" t="s">
        <v>302</v>
      </c>
      <c r="H168" s="11"/>
      <c r="I168" s="3">
        <f t="shared" si="3"/>
        <v>28</v>
      </c>
    </row>
    <row r="169" spans="1:9" ht="14.25" customHeight="1">
      <c r="A169" s="11" t="s">
        <v>33</v>
      </c>
      <c r="B169" s="24" t="s">
        <v>405</v>
      </c>
      <c r="C169" s="25" t="s">
        <v>310</v>
      </c>
      <c r="D169" s="26">
        <v>41676</v>
      </c>
      <c r="E169" s="27">
        <v>1</v>
      </c>
      <c r="F169" s="33" t="s">
        <v>311</v>
      </c>
      <c r="G169" s="57" t="s">
        <v>312</v>
      </c>
      <c r="H169" s="11"/>
      <c r="I169" s="3">
        <f>I168+1</f>
        <v>29</v>
      </c>
    </row>
    <row r="170" spans="1:9" ht="14.25" customHeight="1">
      <c r="A170" s="11" t="s">
        <v>33</v>
      </c>
      <c r="B170" s="24" t="s">
        <v>406</v>
      </c>
      <c r="C170" s="25" t="s">
        <v>382</v>
      </c>
      <c r="D170" s="26">
        <v>43265</v>
      </c>
      <c r="E170" s="27">
        <v>1</v>
      </c>
      <c r="F170" s="33" t="s">
        <v>407</v>
      </c>
      <c r="G170" s="57" t="s">
        <v>408</v>
      </c>
      <c r="H170" s="11"/>
    </row>
    <row r="171" spans="1:9" ht="14.25" customHeight="1">
      <c r="A171" s="11" t="s">
        <v>33</v>
      </c>
      <c r="B171" s="24" t="s">
        <v>406</v>
      </c>
      <c r="C171" s="25" t="s">
        <v>382</v>
      </c>
      <c r="D171" s="26">
        <v>43433</v>
      </c>
      <c r="E171" s="27">
        <v>2</v>
      </c>
      <c r="F171" s="33" t="s">
        <v>409</v>
      </c>
      <c r="G171" s="57" t="s">
        <v>410</v>
      </c>
      <c r="H171" s="11" t="s">
        <v>411</v>
      </c>
    </row>
    <row r="172" spans="1:9" ht="14.25" customHeight="1">
      <c r="A172" s="11" t="s">
        <v>422</v>
      </c>
      <c r="B172" s="24" t="s">
        <v>423</v>
      </c>
      <c r="C172" s="25" t="s">
        <v>414</v>
      </c>
      <c r="D172" s="26">
        <v>43628</v>
      </c>
      <c r="E172" s="27">
        <v>1</v>
      </c>
      <c r="F172" s="33" t="s">
        <v>424</v>
      </c>
      <c r="G172" s="57" t="s">
        <v>425</v>
      </c>
      <c r="H172" s="11"/>
    </row>
    <row r="173" spans="1:9" ht="14.25" customHeight="1">
      <c r="A173" s="50" t="s">
        <v>134</v>
      </c>
      <c r="B173" s="51" t="s">
        <v>162</v>
      </c>
      <c r="C173" s="52">
        <f t="shared" si="4"/>
        <v>19108</v>
      </c>
      <c r="D173" s="53">
        <v>19108</v>
      </c>
      <c r="E173" s="53"/>
      <c r="F173" s="54" t="s">
        <v>41</v>
      </c>
      <c r="G173" s="55" t="s">
        <v>169</v>
      </c>
      <c r="H173" s="50"/>
      <c r="I173" s="3">
        <v>1</v>
      </c>
    </row>
    <row r="174" spans="1:9" ht="14.25" customHeight="1">
      <c r="A174" s="50" t="s">
        <v>134</v>
      </c>
      <c r="B174" s="51" t="s">
        <v>162</v>
      </c>
      <c r="C174" s="52">
        <f t="shared" si="4"/>
        <v>19124</v>
      </c>
      <c r="D174" s="53">
        <v>19124</v>
      </c>
      <c r="E174" s="53"/>
      <c r="F174" s="54" t="s">
        <v>17</v>
      </c>
      <c r="G174" s="55" t="s">
        <v>30</v>
      </c>
      <c r="H174" s="50" t="s">
        <v>160</v>
      </c>
      <c r="I174" s="3">
        <f>I173+1</f>
        <v>2</v>
      </c>
    </row>
    <row r="175" spans="1:9" ht="14.25" customHeight="1">
      <c r="A175" s="50" t="s">
        <v>134</v>
      </c>
      <c r="B175" s="51" t="s">
        <v>162</v>
      </c>
      <c r="C175" s="52">
        <f t="shared" si="4"/>
        <v>19124</v>
      </c>
      <c r="D175" s="53">
        <v>19124</v>
      </c>
      <c r="E175" s="53"/>
      <c r="F175" s="54" t="s">
        <v>165</v>
      </c>
      <c r="G175" s="55" t="s">
        <v>166</v>
      </c>
      <c r="H175" s="50"/>
      <c r="I175" s="3">
        <f t="shared" ref="I175:I214" si="5">I174+1</f>
        <v>3</v>
      </c>
    </row>
    <row r="176" spans="1:9" ht="14.25" customHeight="1">
      <c r="A176" s="50" t="s">
        <v>134</v>
      </c>
      <c r="B176" s="51" t="s">
        <v>162</v>
      </c>
      <c r="C176" s="52">
        <f t="shared" si="4"/>
        <v>19124</v>
      </c>
      <c r="D176" s="53">
        <v>19124</v>
      </c>
      <c r="E176" s="53"/>
      <c r="F176" s="54" t="s">
        <v>167</v>
      </c>
      <c r="G176" s="55" t="s">
        <v>168</v>
      </c>
      <c r="H176" s="50"/>
      <c r="I176" s="3">
        <f t="shared" si="5"/>
        <v>4</v>
      </c>
    </row>
    <row r="177" spans="1:9" ht="14.25" customHeight="1">
      <c r="A177" s="50" t="s">
        <v>134</v>
      </c>
      <c r="B177" s="51" t="s">
        <v>162</v>
      </c>
      <c r="C177" s="52">
        <f t="shared" si="4"/>
        <v>19141</v>
      </c>
      <c r="D177" s="53">
        <v>19141</v>
      </c>
      <c r="E177" s="53"/>
      <c r="F177" s="54" t="s">
        <v>17</v>
      </c>
      <c r="G177" s="55" t="s">
        <v>163</v>
      </c>
      <c r="H177" s="50"/>
      <c r="I177" s="3">
        <f t="shared" si="5"/>
        <v>5</v>
      </c>
    </row>
    <row r="178" spans="1:9" ht="14.25" customHeight="1">
      <c r="A178" s="50" t="s">
        <v>134</v>
      </c>
      <c r="B178" s="51" t="s">
        <v>162</v>
      </c>
      <c r="C178" s="52">
        <f t="shared" si="4"/>
        <v>19141</v>
      </c>
      <c r="D178" s="53">
        <v>19141</v>
      </c>
      <c r="E178" s="53"/>
      <c r="F178" s="54" t="s">
        <v>35</v>
      </c>
      <c r="G178" s="55" t="s">
        <v>164</v>
      </c>
      <c r="H178" s="50"/>
      <c r="I178" s="3">
        <f t="shared" si="5"/>
        <v>6</v>
      </c>
    </row>
    <row r="179" spans="1:9" ht="14.25" customHeight="1">
      <c r="A179" s="50" t="s">
        <v>134</v>
      </c>
      <c r="B179" s="51" t="s">
        <v>162</v>
      </c>
      <c r="C179" s="52">
        <f t="shared" si="4"/>
        <v>19225</v>
      </c>
      <c r="D179" s="53">
        <v>19225</v>
      </c>
      <c r="E179" s="53"/>
      <c r="F179" s="54" t="s">
        <v>17</v>
      </c>
      <c r="G179" s="55" t="s">
        <v>58</v>
      </c>
      <c r="H179" s="50"/>
      <c r="I179" s="3">
        <f t="shared" si="5"/>
        <v>7</v>
      </c>
    </row>
    <row r="180" spans="1:9" ht="14.25" customHeight="1">
      <c r="A180" s="50" t="s">
        <v>134</v>
      </c>
      <c r="B180" s="51" t="s">
        <v>157</v>
      </c>
      <c r="C180" s="52">
        <f t="shared" si="4"/>
        <v>19487</v>
      </c>
      <c r="D180" s="53">
        <v>19487</v>
      </c>
      <c r="E180" s="53"/>
      <c r="F180" s="54" t="s">
        <v>17</v>
      </c>
      <c r="G180" s="55" t="s">
        <v>30</v>
      </c>
      <c r="H180" s="50" t="s">
        <v>160</v>
      </c>
      <c r="I180" s="3">
        <f t="shared" si="5"/>
        <v>8</v>
      </c>
    </row>
    <row r="181" spans="1:9" ht="14.25" customHeight="1">
      <c r="A181" s="50" t="s">
        <v>134</v>
      </c>
      <c r="B181" s="51" t="s">
        <v>157</v>
      </c>
      <c r="C181" s="52">
        <f t="shared" si="4"/>
        <v>19487</v>
      </c>
      <c r="D181" s="53">
        <v>19487</v>
      </c>
      <c r="E181" s="53"/>
      <c r="F181" s="54" t="s">
        <v>35</v>
      </c>
      <c r="G181" s="55" t="s">
        <v>161</v>
      </c>
      <c r="H181" s="50"/>
      <c r="I181" s="3">
        <f t="shared" si="5"/>
        <v>9</v>
      </c>
    </row>
    <row r="182" spans="1:9" ht="14.25" customHeight="1">
      <c r="A182" s="50" t="s">
        <v>134</v>
      </c>
      <c r="B182" s="51" t="s">
        <v>157</v>
      </c>
      <c r="C182" s="52">
        <f t="shared" si="4"/>
        <v>19491</v>
      </c>
      <c r="D182" s="53">
        <v>19491</v>
      </c>
      <c r="E182" s="53"/>
      <c r="F182" s="54" t="s">
        <v>17</v>
      </c>
      <c r="G182" s="55" t="s">
        <v>62</v>
      </c>
      <c r="H182" s="50"/>
      <c r="I182" s="3">
        <f t="shared" si="5"/>
        <v>10</v>
      </c>
    </row>
    <row r="183" spans="1:9" ht="14.25" customHeight="1">
      <c r="A183" s="50" t="s">
        <v>134</v>
      </c>
      <c r="B183" s="51" t="s">
        <v>157</v>
      </c>
      <c r="C183" s="52">
        <f t="shared" si="4"/>
        <v>19512</v>
      </c>
      <c r="D183" s="53">
        <v>19512</v>
      </c>
      <c r="E183" s="53"/>
      <c r="F183" s="54" t="s">
        <v>17</v>
      </c>
      <c r="G183" s="55" t="s">
        <v>112</v>
      </c>
      <c r="H183" s="50"/>
      <c r="I183" s="3">
        <f t="shared" si="5"/>
        <v>11</v>
      </c>
    </row>
    <row r="184" spans="1:9" ht="14.25" customHeight="1">
      <c r="A184" s="50" t="s">
        <v>134</v>
      </c>
      <c r="B184" s="51" t="s">
        <v>157</v>
      </c>
      <c r="C184" s="52">
        <f t="shared" si="4"/>
        <v>19512</v>
      </c>
      <c r="D184" s="53">
        <v>19512</v>
      </c>
      <c r="E184" s="53"/>
      <c r="F184" s="54" t="s">
        <v>35</v>
      </c>
      <c r="G184" s="55" t="s">
        <v>159</v>
      </c>
      <c r="H184" s="50"/>
      <c r="I184" s="3">
        <f t="shared" si="5"/>
        <v>12</v>
      </c>
    </row>
    <row r="185" spans="1:9" ht="14.25" customHeight="1">
      <c r="A185" s="50" t="s">
        <v>134</v>
      </c>
      <c r="B185" s="51" t="s">
        <v>157</v>
      </c>
      <c r="C185" s="52">
        <f t="shared" si="4"/>
        <v>19525</v>
      </c>
      <c r="D185" s="53">
        <v>19525</v>
      </c>
      <c r="E185" s="53"/>
      <c r="F185" s="54" t="s">
        <v>17</v>
      </c>
      <c r="G185" s="55" t="s">
        <v>30</v>
      </c>
      <c r="H185" s="50"/>
      <c r="I185" s="3">
        <f t="shared" si="5"/>
        <v>13</v>
      </c>
    </row>
    <row r="186" spans="1:9" ht="14.25" customHeight="1">
      <c r="A186" s="50" t="s">
        <v>134</v>
      </c>
      <c r="B186" s="51" t="s">
        <v>157</v>
      </c>
      <c r="C186" s="52">
        <f t="shared" si="4"/>
        <v>19628</v>
      </c>
      <c r="D186" s="53">
        <v>19628</v>
      </c>
      <c r="E186" s="53"/>
      <c r="F186" s="54" t="s">
        <v>17</v>
      </c>
      <c r="G186" s="55" t="s">
        <v>158</v>
      </c>
      <c r="H186" s="50"/>
      <c r="I186" s="3">
        <f t="shared" si="5"/>
        <v>14</v>
      </c>
    </row>
    <row r="187" spans="1:9" ht="14.25" customHeight="1">
      <c r="A187" s="50" t="s">
        <v>134</v>
      </c>
      <c r="B187" s="51" t="s">
        <v>154</v>
      </c>
      <c r="C187" s="52">
        <f t="shared" si="4"/>
        <v>19828</v>
      </c>
      <c r="D187" s="53">
        <v>19828</v>
      </c>
      <c r="E187" s="53"/>
      <c r="F187" s="54" t="s">
        <v>35</v>
      </c>
      <c r="G187" s="55" t="s">
        <v>156</v>
      </c>
      <c r="H187" s="50"/>
      <c r="I187" s="3">
        <f t="shared" si="5"/>
        <v>15</v>
      </c>
    </row>
    <row r="188" spans="1:9" ht="14.25" customHeight="1">
      <c r="A188" s="50" t="s">
        <v>134</v>
      </c>
      <c r="B188" s="51" t="s">
        <v>154</v>
      </c>
      <c r="C188" s="52">
        <f t="shared" si="4"/>
        <v>19918</v>
      </c>
      <c r="D188" s="53">
        <v>19918</v>
      </c>
      <c r="E188" s="53"/>
      <c r="F188" s="54" t="s">
        <v>17</v>
      </c>
      <c r="G188" s="55" t="s">
        <v>54</v>
      </c>
      <c r="H188" s="50"/>
      <c r="I188" s="3">
        <f t="shared" si="5"/>
        <v>16</v>
      </c>
    </row>
    <row r="189" spans="1:9" ht="14.25" customHeight="1">
      <c r="A189" s="50" t="s">
        <v>134</v>
      </c>
      <c r="B189" s="51" t="s">
        <v>154</v>
      </c>
      <c r="C189" s="52">
        <f t="shared" si="4"/>
        <v>19980</v>
      </c>
      <c r="D189" s="53">
        <v>19980</v>
      </c>
      <c r="E189" s="53"/>
      <c r="F189" s="54" t="s">
        <v>17</v>
      </c>
      <c r="G189" s="55" t="s">
        <v>155</v>
      </c>
      <c r="H189" s="50"/>
      <c r="I189" s="3">
        <f t="shared" si="5"/>
        <v>17</v>
      </c>
    </row>
    <row r="190" spans="1:9" ht="14.25" customHeight="1">
      <c r="A190" s="50" t="s">
        <v>134</v>
      </c>
      <c r="B190" s="51" t="s">
        <v>152</v>
      </c>
      <c r="C190" s="52">
        <f t="shared" si="4"/>
        <v>20345</v>
      </c>
      <c r="D190" s="53">
        <v>20345</v>
      </c>
      <c r="E190" s="53"/>
      <c r="F190" s="54" t="s">
        <v>17</v>
      </c>
      <c r="G190" s="55" t="s">
        <v>103</v>
      </c>
      <c r="H190" s="50"/>
      <c r="I190" s="3">
        <f t="shared" si="5"/>
        <v>18</v>
      </c>
    </row>
    <row r="191" spans="1:9" ht="14.25" customHeight="1">
      <c r="A191" s="50" t="s">
        <v>134</v>
      </c>
      <c r="B191" s="51" t="s">
        <v>152</v>
      </c>
      <c r="C191" s="52">
        <f t="shared" si="4"/>
        <v>20379</v>
      </c>
      <c r="D191" s="53">
        <v>20379</v>
      </c>
      <c r="E191" s="53"/>
      <c r="F191" s="54" t="s">
        <v>17</v>
      </c>
      <c r="G191" s="55" t="s">
        <v>153</v>
      </c>
      <c r="H191" s="50"/>
      <c r="I191" s="3">
        <f t="shared" si="5"/>
        <v>19</v>
      </c>
    </row>
    <row r="192" spans="1:9" ht="14.25" customHeight="1">
      <c r="A192" s="50" t="s">
        <v>134</v>
      </c>
      <c r="B192" s="51" t="s">
        <v>150</v>
      </c>
      <c r="C192" s="52">
        <f t="shared" si="4"/>
        <v>20676</v>
      </c>
      <c r="D192" s="53">
        <v>20676</v>
      </c>
      <c r="E192" s="53"/>
      <c r="F192" s="54" t="s">
        <v>17</v>
      </c>
      <c r="G192" s="55" t="s">
        <v>151</v>
      </c>
      <c r="H192" s="50"/>
      <c r="I192" s="3">
        <f t="shared" si="5"/>
        <v>20</v>
      </c>
    </row>
    <row r="193" spans="1:9" ht="14.25" customHeight="1">
      <c r="A193" s="50" t="s">
        <v>134</v>
      </c>
      <c r="B193" s="51" t="s">
        <v>150</v>
      </c>
      <c r="C193" s="52">
        <f t="shared" si="4"/>
        <v>20684</v>
      </c>
      <c r="D193" s="53">
        <v>20684</v>
      </c>
      <c r="E193" s="53"/>
      <c r="F193" s="54" t="s">
        <v>17</v>
      </c>
      <c r="G193" s="55" t="s">
        <v>58</v>
      </c>
      <c r="H193" s="50"/>
      <c r="I193" s="3">
        <f t="shared" si="5"/>
        <v>21</v>
      </c>
    </row>
    <row r="194" spans="1:9" ht="14.25" customHeight="1">
      <c r="A194" s="50" t="s">
        <v>134</v>
      </c>
      <c r="B194" s="51" t="s">
        <v>148</v>
      </c>
      <c r="C194" s="52">
        <f t="shared" si="4"/>
        <v>20944</v>
      </c>
      <c r="D194" s="53">
        <v>20944</v>
      </c>
      <c r="E194" s="53"/>
      <c r="F194" s="54" t="s">
        <v>17</v>
      </c>
      <c r="G194" s="55" t="s">
        <v>30</v>
      </c>
      <c r="H194" s="50" t="s">
        <v>136</v>
      </c>
      <c r="I194" s="3">
        <f t="shared" si="5"/>
        <v>22</v>
      </c>
    </row>
    <row r="195" spans="1:9" ht="14.25" customHeight="1">
      <c r="A195" s="50" t="s">
        <v>134</v>
      </c>
      <c r="B195" s="51" t="s">
        <v>148</v>
      </c>
      <c r="C195" s="52">
        <f t="shared" si="4"/>
        <v>21049</v>
      </c>
      <c r="D195" s="53">
        <v>21049</v>
      </c>
      <c r="E195" s="53"/>
      <c r="F195" s="54" t="s">
        <v>17</v>
      </c>
      <c r="G195" s="55" t="s">
        <v>30</v>
      </c>
      <c r="H195" s="50" t="s">
        <v>149</v>
      </c>
      <c r="I195" s="3">
        <f t="shared" si="5"/>
        <v>23</v>
      </c>
    </row>
    <row r="196" spans="1:9" ht="14.25" customHeight="1">
      <c r="A196" s="50" t="s">
        <v>134</v>
      </c>
      <c r="B196" s="51" t="s">
        <v>147</v>
      </c>
      <c r="C196" s="52">
        <f t="shared" si="4"/>
        <v>21297</v>
      </c>
      <c r="D196" s="53">
        <v>21297</v>
      </c>
      <c r="E196" s="53"/>
      <c r="F196" s="54" t="s">
        <v>17</v>
      </c>
      <c r="G196" s="55" t="s">
        <v>30</v>
      </c>
      <c r="H196" s="50" t="s">
        <v>136</v>
      </c>
      <c r="I196" s="3">
        <f t="shared" si="5"/>
        <v>24</v>
      </c>
    </row>
    <row r="197" spans="1:9" ht="14.25" customHeight="1">
      <c r="A197" s="50" t="s">
        <v>134</v>
      </c>
      <c r="B197" s="51" t="s">
        <v>144</v>
      </c>
      <c r="C197" s="52">
        <f t="shared" si="4"/>
        <v>21662</v>
      </c>
      <c r="D197" s="53">
        <v>21662</v>
      </c>
      <c r="E197" s="53"/>
      <c r="F197" s="54" t="s">
        <v>17</v>
      </c>
      <c r="G197" s="55" t="s">
        <v>30</v>
      </c>
      <c r="H197" s="50" t="s">
        <v>136</v>
      </c>
      <c r="I197" s="3">
        <f t="shared" si="5"/>
        <v>25</v>
      </c>
    </row>
    <row r="198" spans="1:9" ht="14.25" customHeight="1">
      <c r="A198" s="50" t="s">
        <v>134</v>
      </c>
      <c r="B198" s="51" t="s">
        <v>144</v>
      </c>
      <c r="C198" s="52">
        <f t="shared" si="4"/>
        <v>21689</v>
      </c>
      <c r="D198" s="53">
        <v>21689</v>
      </c>
      <c r="E198" s="53"/>
      <c r="F198" s="54" t="s">
        <v>108</v>
      </c>
      <c r="G198" s="55" t="s">
        <v>146</v>
      </c>
      <c r="H198" s="50"/>
      <c r="I198" s="3">
        <f t="shared" si="5"/>
        <v>26</v>
      </c>
    </row>
    <row r="199" spans="1:9" ht="14.25" customHeight="1">
      <c r="A199" s="50" t="s">
        <v>134</v>
      </c>
      <c r="B199" s="51" t="s">
        <v>144</v>
      </c>
      <c r="C199" s="52">
        <f t="shared" si="4"/>
        <v>21807</v>
      </c>
      <c r="D199" s="53">
        <v>21807</v>
      </c>
      <c r="E199" s="53"/>
      <c r="F199" s="54" t="s">
        <v>17</v>
      </c>
      <c r="G199" s="55" t="s">
        <v>103</v>
      </c>
      <c r="H199" s="50"/>
      <c r="I199" s="3">
        <f t="shared" si="5"/>
        <v>27</v>
      </c>
    </row>
    <row r="200" spans="1:9" ht="14.25" customHeight="1">
      <c r="A200" s="50" t="s">
        <v>134</v>
      </c>
      <c r="B200" s="51" t="s">
        <v>144</v>
      </c>
      <c r="C200" s="52">
        <f t="shared" si="4"/>
        <v>21819</v>
      </c>
      <c r="D200" s="53">
        <v>21819</v>
      </c>
      <c r="E200" s="53"/>
      <c r="F200" s="54" t="s">
        <v>17</v>
      </c>
      <c r="G200" s="55" t="s">
        <v>145</v>
      </c>
      <c r="H200" s="50"/>
      <c r="I200" s="3">
        <f t="shared" si="5"/>
        <v>28</v>
      </c>
    </row>
    <row r="201" spans="1:9" ht="14.25" customHeight="1">
      <c r="A201" s="50" t="s">
        <v>134</v>
      </c>
      <c r="B201" s="51" t="s">
        <v>143</v>
      </c>
      <c r="C201" s="52">
        <f t="shared" si="4"/>
        <v>22022</v>
      </c>
      <c r="D201" s="53">
        <v>22022</v>
      </c>
      <c r="E201" s="53"/>
      <c r="F201" s="54" t="s">
        <v>17</v>
      </c>
      <c r="G201" s="55" t="s">
        <v>30</v>
      </c>
      <c r="H201" s="50" t="s">
        <v>136</v>
      </c>
      <c r="I201" s="3">
        <f t="shared" si="5"/>
        <v>29</v>
      </c>
    </row>
    <row r="202" spans="1:9" ht="14.25" customHeight="1">
      <c r="A202" s="50" t="s">
        <v>134</v>
      </c>
      <c r="B202" s="51" t="s">
        <v>140</v>
      </c>
      <c r="C202" s="52">
        <f t="shared" si="4"/>
        <v>22388</v>
      </c>
      <c r="D202" s="53">
        <v>22388</v>
      </c>
      <c r="E202" s="53"/>
      <c r="F202" s="54" t="s">
        <v>17</v>
      </c>
      <c r="G202" s="55" t="s">
        <v>30</v>
      </c>
      <c r="H202" s="50" t="s">
        <v>136</v>
      </c>
      <c r="I202" s="3">
        <f t="shared" si="5"/>
        <v>30</v>
      </c>
    </row>
    <row r="203" spans="1:9" ht="14.25" customHeight="1">
      <c r="A203" s="50" t="s">
        <v>134</v>
      </c>
      <c r="B203" s="51" t="s">
        <v>140</v>
      </c>
      <c r="C203" s="52">
        <f t="shared" si="4"/>
        <v>22486</v>
      </c>
      <c r="D203" s="53">
        <v>22486</v>
      </c>
      <c r="E203" s="53"/>
      <c r="F203" s="54" t="s">
        <v>141</v>
      </c>
      <c r="G203" s="55" t="s">
        <v>142</v>
      </c>
      <c r="H203" s="50"/>
      <c r="I203" s="3">
        <f t="shared" si="5"/>
        <v>31</v>
      </c>
    </row>
    <row r="204" spans="1:9" ht="14.25" customHeight="1">
      <c r="A204" s="50" t="s">
        <v>134</v>
      </c>
      <c r="B204" s="51" t="s">
        <v>138</v>
      </c>
      <c r="C204" s="52">
        <f t="shared" si="4"/>
        <v>22763</v>
      </c>
      <c r="D204" s="53">
        <v>22763</v>
      </c>
      <c r="E204" s="53"/>
      <c r="F204" s="54" t="s">
        <v>17</v>
      </c>
      <c r="G204" s="55" t="s">
        <v>30</v>
      </c>
      <c r="H204" s="50" t="s">
        <v>136</v>
      </c>
      <c r="I204" s="3">
        <f t="shared" si="5"/>
        <v>32</v>
      </c>
    </row>
    <row r="205" spans="1:9" ht="14.25" customHeight="1">
      <c r="A205" s="50" t="s">
        <v>134</v>
      </c>
      <c r="B205" s="51" t="s">
        <v>138</v>
      </c>
      <c r="C205" s="52">
        <f t="shared" si="4"/>
        <v>22889</v>
      </c>
      <c r="D205" s="53">
        <v>22889</v>
      </c>
      <c r="E205" s="53"/>
      <c r="F205" s="54" t="s">
        <v>139</v>
      </c>
      <c r="G205" s="55" t="s">
        <v>132</v>
      </c>
      <c r="H205" s="50"/>
      <c r="I205" s="3">
        <f t="shared" si="5"/>
        <v>33</v>
      </c>
    </row>
    <row r="206" spans="1:9" ht="14.25" customHeight="1">
      <c r="A206" s="50" t="s">
        <v>134</v>
      </c>
      <c r="B206" s="51" t="s">
        <v>138</v>
      </c>
      <c r="C206" s="52">
        <f t="shared" si="4"/>
        <v>22902</v>
      </c>
      <c r="D206" s="53">
        <v>22902</v>
      </c>
      <c r="E206" s="53"/>
      <c r="F206" s="54" t="s">
        <v>108</v>
      </c>
      <c r="G206" s="55" t="s">
        <v>127</v>
      </c>
      <c r="H206" s="50"/>
      <c r="I206" s="3">
        <f t="shared" si="5"/>
        <v>34</v>
      </c>
    </row>
    <row r="207" spans="1:9" ht="14.25" customHeight="1">
      <c r="A207" s="50" t="s">
        <v>134</v>
      </c>
      <c r="B207" s="51" t="s">
        <v>137</v>
      </c>
      <c r="C207" s="52">
        <f t="shared" si="4"/>
        <v>23131</v>
      </c>
      <c r="D207" s="53">
        <v>23131</v>
      </c>
      <c r="E207" s="53"/>
      <c r="F207" s="54" t="s">
        <v>17</v>
      </c>
      <c r="G207" s="55" t="s">
        <v>30</v>
      </c>
      <c r="H207" s="50" t="s">
        <v>136</v>
      </c>
      <c r="I207" s="3">
        <f t="shared" si="5"/>
        <v>35</v>
      </c>
    </row>
    <row r="208" spans="1:9" ht="14.25" customHeight="1">
      <c r="A208" s="50" t="s">
        <v>134</v>
      </c>
      <c r="B208" s="51" t="s">
        <v>137</v>
      </c>
      <c r="C208" s="52">
        <f t="shared" si="4"/>
        <v>23142</v>
      </c>
      <c r="D208" s="53">
        <v>23142</v>
      </c>
      <c r="E208" s="53"/>
      <c r="F208" s="54" t="s">
        <v>17</v>
      </c>
      <c r="G208" s="55" t="s">
        <v>112</v>
      </c>
      <c r="H208" s="50"/>
      <c r="I208" s="3">
        <f t="shared" si="5"/>
        <v>36</v>
      </c>
    </row>
    <row r="209" spans="1:9" ht="14.25" customHeight="1">
      <c r="A209" s="50" t="s">
        <v>134</v>
      </c>
      <c r="B209" s="51" t="s">
        <v>137</v>
      </c>
      <c r="C209" s="52">
        <f t="shared" si="4"/>
        <v>23142</v>
      </c>
      <c r="D209" s="53">
        <v>23142</v>
      </c>
      <c r="E209" s="53"/>
      <c r="F209" s="54" t="s">
        <v>35</v>
      </c>
      <c r="G209" s="55" t="s">
        <v>36</v>
      </c>
      <c r="H209" s="50"/>
      <c r="I209" s="3">
        <f t="shared" si="5"/>
        <v>37</v>
      </c>
    </row>
    <row r="210" spans="1:9" ht="14.25" customHeight="1">
      <c r="A210" s="50" t="s">
        <v>134</v>
      </c>
      <c r="B210" s="51" t="s">
        <v>137</v>
      </c>
      <c r="C210" s="52">
        <f t="shared" si="4"/>
        <v>23196</v>
      </c>
      <c r="D210" s="53">
        <v>23196</v>
      </c>
      <c r="E210" s="53"/>
      <c r="F210" s="54" t="s">
        <v>108</v>
      </c>
      <c r="G210" s="55" t="s">
        <v>127</v>
      </c>
      <c r="H210" s="50"/>
      <c r="I210" s="3">
        <f t="shared" si="5"/>
        <v>38</v>
      </c>
    </row>
    <row r="211" spans="1:9" ht="14.25" customHeight="1">
      <c r="A211" s="50" t="s">
        <v>134</v>
      </c>
      <c r="B211" s="51" t="s">
        <v>135</v>
      </c>
      <c r="C211" s="52">
        <f t="shared" si="4"/>
        <v>23489</v>
      </c>
      <c r="D211" s="53">
        <v>23489</v>
      </c>
      <c r="E211" s="53"/>
      <c r="F211" s="54" t="s">
        <v>17</v>
      </c>
      <c r="G211" s="55" t="s">
        <v>30</v>
      </c>
      <c r="H211" s="50" t="s">
        <v>136</v>
      </c>
      <c r="I211" s="3">
        <f t="shared" si="5"/>
        <v>39</v>
      </c>
    </row>
    <row r="212" spans="1:9" ht="14.25" customHeight="1">
      <c r="A212" s="50" t="s">
        <v>134</v>
      </c>
      <c r="B212" s="51" t="s">
        <v>135</v>
      </c>
      <c r="C212" s="52">
        <f t="shared" si="4"/>
        <v>23494</v>
      </c>
      <c r="D212" s="53">
        <v>23494</v>
      </c>
      <c r="E212" s="53"/>
      <c r="F212" s="54" t="s">
        <v>17</v>
      </c>
      <c r="G212" s="55" t="s">
        <v>62</v>
      </c>
      <c r="H212" s="50"/>
      <c r="I212" s="3">
        <f t="shared" si="5"/>
        <v>40</v>
      </c>
    </row>
    <row r="213" spans="1:9" ht="14.25" customHeight="1">
      <c r="A213" s="50" t="s">
        <v>134</v>
      </c>
      <c r="B213" s="51" t="s">
        <v>135</v>
      </c>
      <c r="C213" s="52">
        <f t="shared" si="4"/>
        <v>23602</v>
      </c>
      <c r="D213" s="53">
        <v>23602</v>
      </c>
      <c r="E213" s="53"/>
      <c r="F213" s="54" t="s">
        <v>131</v>
      </c>
      <c r="G213" s="55" t="s">
        <v>132</v>
      </c>
      <c r="H213" s="50"/>
      <c r="I213" s="3">
        <f t="shared" si="5"/>
        <v>41</v>
      </c>
    </row>
    <row r="214" spans="1:9" ht="14.25" customHeight="1">
      <c r="A214" s="50" t="s">
        <v>134</v>
      </c>
      <c r="B214" s="51" t="s">
        <v>135</v>
      </c>
      <c r="C214" s="52">
        <f t="shared" si="4"/>
        <v>23636</v>
      </c>
      <c r="D214" s="53">
        <v>23636</v>
      </c>
      <c r="E214" s="53"/>
      <c r="F214" s="54" t="s">
        <v>17</v>
      </c>
      <c r="G214" s="55" t="s">
        <v>76</v>
      </c>
      <c r="H214" s="50"/>
      <c r="I214" s="3">
        <f t="shared" si="5"/>
        <v>42</v>
      </c>
    </row>
    <row r="215" spans="1:9" ht="14.25" customHeight="1">
      <c r="A215" s="4" t="s">
        <v>120</v>
      </c>
      <c r="B215" s="2" t="s">
        <v>121</v>
      </c>
      <c r="C215" s="47">
        <f>D215</f>
        <v>25449</v>
      </c>
      <c r="D215" s="48">
        <v>25449</v>
      </c>
      <c r="E215" s="48"/>
      <c r="F215" s="49" t="s">
        <v>17</v>
      </c>
      <c r="G215" s="5" t="s">
        <v>76</v>
      </c>
      <c r="H215" s="4"/>
    </row>
    <row r="216" spans="1:9" ht="14.25" customHeight="1">
      <c r="A216" s="61" t="s">
        <v>6</v>
      </c>
      <c r="B216" s="59" t="s">
        <v>66</v>
      </c>
      <c r="C216" s="64">
        <f t="shared" si="4"/>
        <v>34827</v>
      </c>
      <c r="D216" s="65">
        <v>34827</v>
      </c>
      <c r="E216" s="66">
        <v>1</v>
      </c>
      <c r="F216" s="60" t="s">
        <v>35</v>
      </c>
      <c r="G216" s="63" t="s">
        <v>36</v>
      </c>
      <c r="H216" s="61"/>
    </row>
    <row r="217" spans="1:9" ht="14.25" customHeight="1">
      <c r="A217" s="61" t="s">
        <v>6</v>
      </c>
      <c r="B217" s="59" t="s">
        <v>66</v>
      </c>
      <c r="C217" s="64">
        <f t="shared" si="4"/>
        <v>34834</v>
      </c>
      <c r="D217" s="65">
        <v>34834</v>
      </c>
      <c r="E217" s="66">
        <v>2</v>
      </c>
      <c r="F217" s="60" t="s">
        <v>17</v>
      </c>
      <c r="G217" s="63" t="s">
        <v>55</v>
      </c>
      <c r="H217" s="61"/>
    </row>
    <row r="218" spans="1:9" ht="14.25" customHeight="1">
      <c r="A218" s="61" t="s">
        <v>6</v>
      </c>
      <c r="B218" s="59" t="s">
        <v>66</v>
      </c>
      <c r="C218" s="64">
        <f t="shared" si="4"/>
        <v>34866</v>
      </c>
      <c r="D218" s="65">
        <v>34866</v>
      </c>
      <c r="E218" s="66">
        <v>3</v>
      </c>
      <c r="F218" s="60" t="s">
        <v>17</v>
      </c>
      <c r="G218" s="63" t="s">
        <v>54</v>
      </c>
      <c r="H218" s="61"/>
    </row>
    <row r="219" spans="1:9" ht="14.25" customHeight="1">
      <c r="A219" s="61" t="s">
        <v>6</v>
      </c>
      <c r="B219" s="59" t="s">
        <v>66</v>
      </c>
      <c r="C219" s="64">
        <f t="shared" si="4"/>
        <v>34901</v>
      </c>
      <c r="D219" s="65">
        <v>34901</v>
      </c>
      <c r="E219" s="66">
        <v>4</v>
      </c>
      <c r="F219" s="60" t="s">
        <v>17</v>
      </c>
      <c r="G219" s="63" t="s">
        <v>58</v>
      </c>
      <c r="H219" s="61"/>
    </row>
    <row r="220" spans="1:9" ht="14.25" customHeight="1">
      <c r="A220" s="61" t="s">
        <v>6</v>
      </c>
      <c r="B220" s="59" t="s">
        <v>65</v>
      </c>
      <c r="C220" s="64">
        <f t="shared" si="4"/>
        <v>35219</v>
      </c>
      <c r="D220" s="65">
        <v>35219</v>
      </c>
      <c r="E220" s="66">
        <v>1</v>
      </c>
      <c r="F220" s="60" t="s">
        <v>17</v>
      </c>
      <c r="G220" s="63" t="s">
        <v>55</v>
      </c>
      <c r="H220" s="61" t="s">
        <v>32</v>
      </c>
    </row>
    <row r="221" spans="1:9" ht="13.5">
      <c r="A221" s="61" t="s">
        <v>6</v>
      </c>
      <c r="B221" s="59" t="s">
        <v>65</v>
      </c>
      <c r="C221" s="64">
        <f t="shared" si="4"/>
        <v>35219</v>
      </c>
      <c r="D221" s="65">
        <v>35219</v>
      </c>
      <c r="E221" s="66">
        <v>2</v>
      </c>
      <c r="F221" s="60" t="s">
        <v>17</v>
      </c>
      <c r="G221" s="63" t="s">
        <v>64</v>
      </c>
      <c r="H221" s="61" t="s">
        <v>198</v>
      </c>
    </row>
    <row r="222" spans="1:9" ht="14.25" customHeight="1">
      <c r="A222" s="61" t="s">
        <v>6</v>
      </c>
      <c r="B222" s="59" t="s">
        <v>63</v>
      </c>
      <c r="C222" s="64">
        <f t="shared" si="4"/>
        <v>35583</v>
      </c>
      <c r="D222" s="65">
        <v>35583</v>
      </c>
      <c r="E222" s="66">
        <v>1</v>
      </c>
      <c r="F222" s="60" t="s">
        <v>17</v>
      </c>
      <c r="G222" s="63" t="s">
        <v>55</v>
      </c>
      <c r="H222" s="61" t="s">
        <v>32</v>
      </c>
    </row>
    <row r="223" spans="1:9" ht="14.25" customHeight="1">
      <c r="A223" s="61" t="s">
        <v>6</v>
      </c>
      <c r="B223" s="59" t="s">
        <v>63</v>
      </c>
      <c r="C223" s="64">
        <f t="shared" si="4"/>
        <v>35592</v>
      </c>
      <c r="D223" s="65">
        <v>35592</v>
      </c>
      <c r="E223" s="66">
        <v>2</v>
      </c>
      <c r="F223" s="60" t="s">
        <v>17</v>
      </c>
      <c r="G223" s="63" t="s">
        <v>64</v>
      </c>
      <c r="H223" s="61" t="s">
        <v>198</v>
      </c>
    </row>
    <row r="224" spans="1:9" ht="14.25" customHeight="1">
      <c r="A224" s="61" t="s">
        <v>6</v>
      </c>
      <c r="B224" s="59" t="s">
        <v>63</v>
      </c>
      <c r="C224" s="64">
        <f t="shared" si="4"/>
        <v>35606</v>
      </c>
      <c r="D224" s="65">
        <v>35606</v>
      </c>
      <c r="E224" s="66">
        <v>3</v>
      </c>
      <c r="F224" s="60" t="s">
        <v>17</v>
      </c>
      <c r="G224" s="63" t="s">
        <v>28</v>
      </c>
      <c r="H224" s="61" t="s">
        <v>203</v>
      </c>
    </row>
    <row r="225" spans="1:8" ht="14.25" customHeight="1">
      <c r="A225" s="61" t="s">
        <v>6</v>
      </c>
      <c r="B225" s="59" t="s">
        <v>63</v>
      </c>
      <c r="C225" s="64">
        <f t="shared" si="4"/>
        <v>35639</v>
      </c>
      <c r="D225" s="65">
        <v>35639</v>
      </c>
      <c r="E225" s="66">
        <v>4</v>
      </c>
      <c r="F225" s="60" t="s">
        <v>17</v>
      </c>
      <c r="G225" s="63" t="s">
        <v>30</v>
      </c>
      <c r="H225" s="61" t="s">
        <v>235</v>
      </c>
    </row>
    <row r="226" spans="1:8" ht="14.25" customHeight="1">
      <c r="A226" s="61" t="s">
        <v>6</v>
      </c>
      <c r="B226" s="59" t="s">
        <v>56</v>
      </c>
      <c r="C226" s="64">
        <f t="shared" ref="C226:C289" si="6">D226</f>
        <v>35842</v>
      </c>
      <c r="D226" s="65">
        <v>35842</v>
      </c>
      <c r="E226" s="66">
        <v>1</v>
      </c>
      <c r="F226" s="60" t="s">
        <v>17</v>
      </c>
      <c r="G226" s="63" t="s">
        <v>62</v>
      </c>
      <c r="H226" s="61" t="s">
        <v>237</v>
      </c>
    </row>
    <row r="227" spans="1:8" ht="14.25" customHeight="1">
      <c r="A227" s="61" t="s">
        <v>6</v>
      </c>
      <c r="B227" s="59" t="s">
        <v>56</v>
      </c>
      <c r="C227" s="64">
        <f t="shared" si="6"/>
        <v>35899</v>
      </c>
      <c r="D227" s="65">
        <v>35899</v>
      </c>
      <c r="E227" s="66">
        <v>2</v>
      </c>
      <c r="F227" s="60" t="s">
        <v>35</v>
      </c>
      <c r="G227" s="63" t="s">
        <v>36</v>
      </c>
      <c r="H227" s="61" t="s">
        <v>234</v>
      </c>
    </row>
    <row r="228" spans="1:8" ht="14.25" customHeight="1">
      <c r="A228" s="61" t="s">
        <v>6</v>
      </c>
      <c r="B228" s="59" t="s">
        <v>56</v>
      </c>
      <c r="C228" s="64">
        <f t="shared" si="6"/>
        <v>35926</v>
      </c>
      <c r="D228" s="65">
        <v>35926</v>
      </c>
      <c r="E228" s="66">
        <v>3</v>
      </c>
      <c r="F228" s="60" t="s">
        <v>17</v>
      </c>
      <c r="G228" s="63" t="s">
        <v>55</v>
      </c>
      <c r="H228" s="61" t="s">
        <v>32</v>
      </c>
    </row>
    <row r="229" spans="1:8" ht="14.25" customHeight="1">
      <c r="A229" s="61" t="s">
        <v>6</v>
      </c>
      <c r="B229" s="59" t="s">
        <v>56</v>
      </c>
      <c r="C229" s="64">
        <f t="shared" si="6"/>
        <v>35926</v>
      </c>
      <c r="D229" s="65">
        <v>35926</v>
      </c>
      <c r="E229" s="66">
        <v>4</v>
      </c>
      <c r="F229" s="60" t="s">
        <v>60</v>
      </c>
      <c r="G229" s="63" t="s">
        <v>61</v>
      </c>
      <c r="H229" s="61" t="s">
        <v>188</v>
      </c>
    </row>
    <row r="230" spans="1:8" ht="14.25" customHeight="1">
      <c r="A230" s="61" t="s">
        <v>6</v>
      </c>
      <c r="B230" s="59" t="s">
        <v>56</v>
      </c>
      <c r="C230" s="64">
        <f t="shared" si="6"/>
        <v>35926</v>
      </c>
      <c r="D230" s="65">
        <v>35926</v>
      </c>
      <c r="E230" s="66">
        <v>5</v>
      </c>
      <c r="F230" s="60" t="s">
        <v>8</v>
      </c>
      <c r="G230" s="63" t="s">
        <v>253</v>
      </c>
      <c r="H230" s="61" t="s">
        <v>188</v>
      </c>
    </row>
    <row r="231" spans="1:8" ht="14.25" customHeight="1">
      <c r="A231" s="61" t="s">
        <v>6</v>
      </c>
      <c r="B231" s="59" t="s">
        <v>56</v>
      </c>
      <c r="C231" s="64">
        <f t="shared" si="6"/>
        <v>35928</v>
      </c>
      <c r="D231" s="65">
        <v>35928</v>
      </c>
      <c r="E231" s="66">
        <v>6</v>
      </c>
      <c r="F231" s="60" t="s">
        <v>35</v>
      </c>
      <c r="G231" s="63" t="s">
        <v>36</v>
      </c>
      <c r="H231" s="61" t="s">
        <v>181</v>
      </c>
    </row>
    <row r="232" spans="1:8" ht="14.25" customHeight="1">
      <c r="A232" s="61" t="s">
        <v>6</v>
      </c>
      <c r="B232" s="59" t="s">
        <v>56</v>
      </c>
      <c r="C232" s="64">
        <f t="shared" si="6"/>
        <v>35941</v>
      </c>
      <c r="D232" s="65">
        <v>35941</v>
      </c>
      <c r="E232" s="66">
        <v>7</v>
      </c>
      <c r="F232" s="60" t="s">
        <v>17</v>
      </c>
      <c r="G232" s="63" t="s">
        <v>55</v>
      </c>
      <c r="H232" s="63" t="s">
        <v>233</v>
      </c>
    </row>
    <row r="233" spans="1:8" ht="14.25" customHeight="1">
      <c r="A233" s="61" t="s">
        <v>6</v>
      </c>
      <c r="B233" s="59" t="s">
        <v>56</v>
      </c>
      <c r="C233" s="64">
        <f t="shared" si="6"/>
        <v>35941</v>
      </c>
      <c r="D233" s="65">
        <v>35941</v>
      </c>
      <c r="E233" s="66">
        <v>8</v>
      </c>
      <c r="F233" s="60" t="s">
        <v>17</v>
      </c>
      <c r="G233" s="63" t="s">
        <v>30</v>
      </c>
      <c r="H233" s="61" t="s">
        <v>234</v>
      </c>
    </row>
    <row r="234" spans="1:8" ht="14.25" customHeight="1">
      <c r="A234" s="61" t="s">
        <v>6</v>
      </c>
      <c r="B234" s="59" t="s">
        <v>56</v>
      </c>
      <c r="C234" s="64">
        <f t="shared" si="6"/>
        <v>35970</v>
      </c>
      <c r="D234" s="65">
        <v>35970</v>
      </c>
      <c r="E234" s="66">
        <v>9</v>
      </c>
      <c r="F234" s="60" t="s">
        <v>17</v>
      </c>
      <c r="G234" s="63" t="s">
        <v>54</v>
      </c>
      <c r="H234" s="61" t="s">
        <v>184</v>
      </c>
    </row>
    <row r="235" spans="1:8" ht="14.25" customHeight="1">
      <c r="A235" s="61" t="s">
        <v>6</v>
      </c>
      <c r="B235" s="59" t="s">
        <v>56</v>
      </c>
      <c r="C235" s="64">
        <f t="shared" si="6"/>
        <v>36040</v>
      </c>
      <c r="D235" s="65">
        <v>36040</v>
      </c>
      <c r="E235" s="66">
        <v>10</v>
      </c>
      <c r="F235" s="60" t="s">
        <v>57</v>
      </c>
      <c r="G235" s="63" t="s">
        <v>12</v>
      </c>
      <c r="H235" s="61" t="s">
        <v>238</v>
      </c>
    </row>
    <row r="236" spans="1:8" ht="14.25" customHeight="1">
      <c r="A236" s="61" t="s">
        <v>6</v>
      </c>
      <c r="B236" s="59" t="s">
        <v>46</v>
      </c>
      <c r="C236" s="64">
        <f t="shared" si="6"/>
        <v>36270</v>
      </c>
      <c r="D236" s="65">
        <v>36270</v>
      </c>
      <c r="E236" s="66">
        <v>1</v>
      </c>
      <c r="F236" s="60" t="s">
        <v>35</v>
      </c>
      <c r="G236" s="63" t="s">
        <v>36</v>
      </c>
      <c r="H236" s="61" t="s">
        <v>181</v>
      </c>
    </row>
    <row r="237" spans="1:8" ht="14.25" customHeight="1">
      <c r="A237" s="61" t="s">
        <v>6</v>
      </c>
      <c r="B237" s="59" t="s">
        <v>46</v>
      </c>
      <c r="C237" s="64">
        <f t="shared" si="6"/>
        <v>36305</v>
      </c>
      <c r="D237" s="65">
        <v>36305</v>
      </c>
      <c r="E237" s="66">
        <v>2</v>
      </c>
      <c r="F237" s="60" t="s">
        <v>17</v>
      </c>
      <c r="G237" s="63" t="s">
        <v>55</v>
      </c>
      <c r="H237" s="61" t="s">
        <v>32</v>
      </c>
    </row>
    <row r="238" spans="1:8" ht="14.25" customHeight="1">
      <c r="A238" s="61" t="s">
        <v>6</v>
      </c>
      <c r="B238" s="59" t="s">
        <v>46</v>
      </c>
      <c r="C238" s="64">
        <f t="shared" si="6"/>
        <v>36335</v>
      </c>
      <c r="D238" s="65">
        <v>36335</v>
      </c>
      <c r="E238" s="66">
        <v>3</v>
      </c>
      <c r="F238" s="60" t="s">
        <v>17</v>
      </c>
      <c r="G238" s="63" t="s">
        <v>54</v>
      </c>
      <c r="H238" s="61" t="s">
        <v>184</v>
      </c>
    </row>
    <row r="239" spans="1:8" ht="14.25" customHeight="1">
      <c r="A239" s="63" t="s">
        <v>6</v>
      </c>
      <c r="B239" s="59" t="s">
        <v>46</v>
      </c>
      <c r="C239" s="64">
        <f t="shared" si="6"/>
        <v>36342</v>
      </c>
      <c r="D239" s="65">
        <v>36342</v>
      </c>
      <c r="E239" s="66">
        <v>4</v>
      </c>
      <c r="F239" s="60" t="s">
        <v>17</v>
      </c>
      <c r="G239" s="63" t="s">
        <v>54</v>
      </c>
      <c r="H239" s="61" t="s">
        <v>188</v>
      </c>
    </row>
    <row r="240" spans="1:8" ht="14.25" customHeight="1">
      <c r="A240" s="61" t="s">
        <v>6</v>
      </c>
      <c r="B240" s="59" t="s">
        <v>46</v>
      </c>
      <c r="C240" s="64">
        <f t="shared" si="6"/>
        <v>36355</v>
      </c>
      <c r="D240" s="65">
        <v>36355</v>
      </c>
      <c r="E240" s="66">
        <v>5</v>
      </c>
      <c r="F240" s="60" t="s">
        <v>17</v>
      </c>
      <c r="G240" s="63" t="s">
        <v>18</v>
      </c>
      <c r="H240" s="61" t="s">
        <v>186</v>
      </c>
    </row>
    <row r="241" spans="1:8" ht="14.25" customHeight="1">
      <c r="A241" s="61" t="s">
        <v>6</v>
      </c>
      <c r="B241" s="59" t="s">
        <v>46</v>
      </c>
      <c r="C241" s="64">
        <f t="shared" si="6"/>
        <v>36409</v>
      </c>
      <c r="D241" s="65">
        <v>36409</v>
      </c>
      <c r="E241" s="66">
        <v>6</v>
      </c>
      <c r="F241" s="60" t="s">
        <v>8</v>
      </c>
      <c r="G241" s="63" t="s">
        <v>253</v>
      </c>
      <c r="H241" s="61" t="s">
        <v>239</v>
      </c>
    </row>
    <row r="242" spans="1:8" ht="14.25" customHeight="1">
      <c r="A242" s="61" t="s">
        <v>6</v>
      </c>
      <c r="B242" s="59" t="s">
        <v>40</v>
      </c>
      <c r="C242" s="64">
        <f t="shared" si="6"/>
        <v>36669</v>
      </c>
      <c r="D242" s="65">
        <v>36669</v>
      </c>
      <c r="E242" s="66">
        <v>1</v>
      </c>
      <c r="F242" s="60" t="s">
        <v>17</v>
      </c>
      <c r="G242" s="63" t="s">
        <v>26</v>
      </c>
      <c r="H242" s="61" t="s">
        <v>240</v>
      </c>
    </row>
    <row r="243" spans="1:8" ht="14.25" customHeight="1">
      <c r="A243" s="61" t="s">
        <v>6</v>
      </c>
      <c r="B243" s="59" t="s">
        <v>40</v>
      </c>
      <c r="C243" s="64">
        <f t="shared" si="6"/>
        <v>36671</v>
      </c>
      <c r="D243" s="65">
        <v>36671</v>
      </c>
      <c r="E243" s="66">
        <v>2</v>
      </c>
      <c r="F243" s="60" t="s">
        <v>8</v>
      </c>
      <c r="G243" s="63" t="s">
        <v>9</v>
      </c>
      <c r="H243" s="61" t="s">
        <v>198</v>
      </c>
    </row>
    <row r="244" spans="1:8" ht="14.25" customHeight="1">
      <c r="A244" s="61" t="s">
        <v>6</v>
      </c>
      <c r="B244" s="59" t="s">
        <v>40</v>
      </c>
      <c r="C244" s="64">
        <f t="shared" si="6"/>
        <v>36704</v>
      </c>
      <c r="D244" s="65">
        <v>36704</v>
      </c>
      <c r="E244" s="66">
        <v>3</v>
      </c>
      <c r="F244" s="60" t="s">
        <v>17</v>
      </c>
      <c r="G244" s="63" t="s">
        <v>26</v>
      </c>
      <c r="H244" s="61" t="s">
        <v>184</v>
      </c>
    </row>
    <row r="245" spans="1:8" ht="14.25" customHeight="1">
      <c r="A245" s="61" t="s">
        <v>6</v>
      </c>
      <c r="B245" s="59" t="s">
        <v>40</v>
      </c>
      <c r="C245" s="64">
        <f t="shared" si="6"/>
        <v>36710</v>
      </c>
      <c r="D245" s="65">
        <v>36710</v>
      </c>
      <c r="E245" s="66">
        <v>4</v>
      </c>
      <c r="F245" s="60" t="s">
        <v>17</v>
      </c>
      <c r="G245" s="63" t="s">
        <v>21</v>
      </c>
      <c r="H245" s="61" t="s">
        <v>232</v>
      </c>
    </row>
    <row r="246" spans="1:8" ht="14.25" customHeight="1">
      <c r="A246" s="61" t="s">
        <v>6</v>
      </c>
      <c r="B246" s="59" t="s">
        <v>40</v>
      </c>
      <c r="C246" s="64">
        <f t="shared" si="6"/>
        <v>36719</v>
      </c>
      <c r="D246" s="65">
        <v>36719</v>
      </c>
      <c r="E246" s="66">
        <v>5</v>
      </c>
      <c r="F246" s="60" t="s">
        <v>17</v>
      </c>
      <c r="G246" s="63" t="s">
        <v>18</v>
      </c>
      <c r="H246" s="61" t="s">
        <v>186</v>
      </c>
    </row>
    <row r="247" spans="1:8" ht="14.25" customHeight="1">
      <c r="A247" s="61" t="s">
        <v>6</v>
      </c>
      <c r="B247" s="59" t="s">
        <v>40</v>
      </c>
      <c r="C247" s="64">
        <f t="shared" si="6"/>
        <v>36732</v>
      </c>
      <c r="D247" s="65">
        <v>36732</v>
      </c>
      <c r="E247" s="66">
        <v>6</v>
      </c>
      <c r="F247" s="60" t="s">
        <v>41</v>
      </c>
      <c r="G247" s="63" t="s">
        <v>45</v>
      </c>
      <c r="H247" s="61" t="s">
        <v>181</v>
      </c>
    </row>
    <row r="248" spans="1:8" ht="14.25" customHeight="1">
      <c r="A248" s="61" t="s">
        <v>6</v>
      </c>
      <c r="B248" s="59" t="s">
        <v>40</v>
      </c>
      <c r="C248" s="64">
        <f t="shared" si="6"/>
        <v>36762</v>
      </c>
      <c r="D248" s="65">
        <v>36762</v>
      </c>
      <c r="E248" s="66">
        <v>7</v>
      </c>
      <c r="F248" s="60" t="s">
        <v>38</v>
      </c>
      <c r="G248" s="63" t="s">
        <v>43</v>
      </c>
      <c r="H248" s="61" t="s">
        <v>198</v>
      </c>
    </row>
    <row r="249" spans="1:8" ht="14.25" customHeight="1">
      <c r="A249" s="61" t="s">
        <v>6</v>
      </c>
      <c r="B249" s="59" t="s">
        <v>40</v>
      </c>
      <c r="C249" s="64">
        <f t="shared" si="6"/>
        <v>36774</v>
      </c>
      <c r="D249" s="65">
        <v>36774</v>
      </c>
      <c r="E249" s="66">
        <v>8</v>
      </c>
      <c r="F249" s="60" t="s">
        <v>41</v>
      </c>
      <c r="G249" s="63" t="s">
        <v>42</v>
      </c>
      <c r="H249" s="61" t="s">
        <v>181</v>
      </c>
    </row>
    <row r="250" spans="1:8" ht="14.25" customHeight="1">
      <c r="A250" s="61" t="s">
        <v>6</v>
      </c>
      <c r="B250" s="59" t="s">
        <v>37</v>
      </c>
      <c r="C250" s="64">
        <f t="shared" si="6"/>
        <v>37022</v>
      </c>
      <c r="D250" s="65">
        <v>37022</v>
      </c>
      <c r="E250" s="66">
        <v>1</v>
      </c>
      <c r="F250" s="60" t="s">
        <v>17</v>
      </c>
      <c r="G250" s="63" t="s">
        <v>21</v>
      </c>
      <c r="H250" s="61" t="s">
        <v>242</v>
      </c>
    </row>
    <row r="251" spans="1:8" ht="14.25" customHeight="1">
      <c r="A251" s="61" t="s">
        <v>6</v>
      </c>
      <c r="B251" s="59" t="s">
        <v>37</v>
      </c>
      <c r="C251" s="64">
        <f t="shared" si="6"/>
        <v>37033</v>
      </c>
      <c r="D251" s="65">
        <v>37033</v>
      </c>
      <c r="E251" s="66">
        <v>2</v>
      </c>
      <c r="F251" s="60" t="s">
        <v>17</v>
      </c>
      <c r="G251" s="63" t="s">
        <v>26</v>
      </c>
      <c r="H251" s="61" t="s">
        <v>240</v>
      </c>
    </row>
    <row r="252" spans="1:8" ht="14.25" customHeight="1">
      <c r="A252" s="61" t="s">
        <v>6</v>
      </c>
      <c r="B252" s="59" t="s">
        <v>37</v>
      </c>
      <c r="C252" s="64">
        <f t="shared" si="6"/>
        <v>37049</v>
      </c>
      <c r="D252" s="65">
        <v>37049</v>
      </c>
      <c r="E252" s="66">
        <v>3</v>
      </c>
      <c r="F252" s="60" t="s">
        <v>17</v>
      </c>
      <c r="G252" s="63" t="s">
        <v>26</v>
      </c>
      <c r="H252" s="61" t="s">
        <v>184</v>
      </c>
    </row>
    <row r="253" spans="1:8" ht="14.25" customHeight="1">
      <c r="A253" s="61" t="s">
        <v>6</v>
      </c>
      <c r="B253" s="59" t="s">
        <v>37</v>
      </c>
      <c r="C253" s="64">
        <f t="shared" si="6"/>
        <v>37067</v>
      </c>
      <c r="D253" s="65">
        <v>37067</v>
      </c>
      <c r="E253" s="66">
        <v>4</v>
      </c>
      <c r="F253" s="60" t="s">
        <v>17</v>
      </c>
      <c r="G253" s="63" t="s">
        <v>26</v>
      </c>
      <c r="H253" s="61" t="s">
        <v>241</v>
      </c>
    </row>
    <row r="254" spans="1:8" ht="14.25" customHeight="1">
      <c r="A254" s="61" t="s">
        <v>6</v>
      </c>
      <c r="B254" s="59" t="s">
        <v>37</v>
      </c>
      <c r="C254" s="64">
        <f t="shared" si="6"/>
        <v>37075</v>
      </c>
      <c r="D254" s="65">
        <v>37075</v>
      </c>
      <c r="E254" s="66">
        <v>5</v>
      </c>
      <c r="F254" s="60" t="s">
        <v>17</v>
      </c>
      <c r="G254" s="63" t="s">
        <v>21</v>
      </c>
      <c r="H254" s="61" t="s">
        <v>232</v>
      </c>
    </row>
    <row r="255" spans="1:8" ht="14.25" customHeight="1">
      <c r="A255" s="61" t="s">
        <v>6</v>
      </c>
      <c r="B255" s="59" t="s">
        <v>37</v>
      </c>
      <c r="C255" s="64">
        <f t="shared" si="6"/>
        <v>37088</v>
      </c>
      <c r="D255" s="65">
        <v>37088</v>
      </c>
      <c r="E255" s="66">
        <v>6</v>
      </c>
      <c r="F255" s="60" t="s">
        <v>17</v>
      </c>
      <c r="G255" s="63" t="s">
        <v>18</v>
      </c>
      <c r="H255" s="61" t="s">
        <v>186</v>
      </c>
    </row>
    <row r="256" spans="1:8" ht="14.25" customHeight="1">
      <c r="A256" s="61" t="s">
        <v>6</v>
      </c>
      <c r="B256" s="59" t="s">
        <v>37</v>
      </c>
      <c r="C256" s="64">
        <f t="shared" si="6"/>
        <v>37137</v>
      </c>
      <c r="D256" s="65">
        <v>37137</v>
      </c>
      <c r="E256" s="66">
        <v>7</v>
      </c>
      <c r="F256" s="60" t="s">
        <v>38</v>
      </c>
      <c r="G256" s="63" t="s">
        <v>39</v>
      </c>
      <c r="H256" s="61" t="s">
        <v>198</v>
      </c>
    </row>
    <row r="257" spans="1:8" ht="14.25" customHeight="1">
      <c r="A257" s="61" t="s">
        <v>6</v>
      </c>
      <c r="B257" s="59" t="s">
        <v>7</v>
      </c>
      <c r="C257" s="64">
        <f t="shared" si="6"/>
        <v>37343</v>
      </c>
      <c r="D257" s="65">
        <v>37343</v>
      </c>
      <c r="E257" s="66">
        <v>1</v>
      </c>
      <c r="F257" s="60" t="s">
        <v>35</v>
      </c>
      <c r="G257" s="63" t="s">
        <v>36</v>
      </c>
      <c r="H257" s="61" t="s">
        <v>196</v>
      </c>
    </row>
    <row r="258" spans="1:8" ht="14.25" customHeight="1">
      <c r="A258" s="61" t="s">
        <v>6</v>
      </c>
      <c r="B258" s="59" t="s">
        <v>7</v>
      </c>
      <c r="C258" s="64">
        <f t="shared" si="6"/>
        <v>37397</v>
      </c>
      <c r="D258" s="65">
        <v>37397</v>
      </c>
      <c r="E258" s="66">
        <v>2</v>
      </c>
      <c r="F258" s="60" t="s">
        <v>17</v>
      </c>
      <c r="G258" s="63" t="s">
        <v>26</v>
      </c>
      <c r="H258" s="61" t="s">
        <v>32</v>
      </c>
    </row>
    <row r="259" spans="1:8" ht="14.25" customHeight="1">
      <c r="A259" s="61" t="s">
        <v>6</v>
      </c>
      <c r="B259" s="59" t="s">
        <v>7</v>
      </c>
      <c r="C259" s="64">
        <f t="shared" si="6"/>
        <v>37405</v>
      </c>
      <c r="D259" s="65">
        <v>37405</v>
      </c>
      <c r="E259" s="66">
        <v>3</v>
      </c>
      <c r="F259" s="60" t="s">
        <v>17</v>
      </c>
      <c r="G259" s="63" t="s">
        <v>30</v>
      </c>
      <c r="H259" s="61" t="s">
        <v>31</v>
      </c>
    </row>
    <row r="260" spans="1:8" ht="14.25" customHeight="1">
      <c r="A260" s="61" t="s">
        <v>6</v>
      </c>
      <c r="B260" s="59" t="s">
        <v>7</v>
      </c>
      <c r="C260" s="64">
        <f t="shared" si="6"/>
        <v>37425</v>
      </c>
      <c r="D260" s="65">
        <v>37425</v>
      </c>
      <c r="E260" s="66">
        <v>4</v>
      </c>
      <c r="F260" s="60" t="s">
        <v>17</v>
      </c>
      <c r="G260" s="63" t="s">
        <v>26</v>
      </c>
      <c r="H260" s="61" t="s">
        <v>27</v>
      </c>
    </row>
    <row r="261" spans="1:8" ht="14.25" customHeight="1">
      <c r="A261" s="61" t="s">
        <v>6</v>
      </c>
      <c r="B261" s="59" t="s">
        <v>7</v>
      </c>
      <c r="C261" s="64">
        <f t="shared" si="6"/>
        <v>37425</v>
      </c>
      <c r="D261" s="65">
        <v>37425</v>
      </c>
      <c r="E261" s="66">
        <v>5</v>
      </c>
      <c r="F261" s="60" t="s">
        <v>17</v>
      </c>
      <c r="G261" s="63" t="s">
        <v>28</v>
      </c>
      <c r="H261" s="61" t="s">
        <v>29</v>
      </c>
    </row>
    <row r="262" spans="1:8" ht="14.25" customHeight="1">
      <c r="A262" s="61" t="s">
        <v>6</v>
      </c>
      <c r="B262" s="59" t="s">
        <v>7</v>
      </c>
      <c r="C262" s="64">
        <f t="shared" si="6"/>
        <v>37433</v>
      </c>
      <c r="D262" s="65">
        <v>37433</v>
      </c>
      <c r="E262" s="66">
        <v>6</v>
      </c>
      <c r="F262" s="60" t="s">
        <v>17</v>
      </c>
      <c r="G262" s="63" t="s">
        <v>21</v>
      </c>
      <c r="H262" s="61" t="s">
        <v>25</v>
      </c>
    </row>
    <row r="263" spans="1:8" ht="14.25" customHeight="1">
      <c r="A263" s="61" t="s">
        <v>6</v>
      </c>
      <c r="B263" s="59" t="s">
        <v>7</v>
      </c>
      <c r="C263" s="64">
        <f t="shared" si="6"/>
        <v>37439</v>
      </c>
      <c r="D263" s="65">
        <v>37439</v>
      </c>
      <c r="E263" s="66">
        <v>7</v>
      </c>
      <c r="F263" s="60" t="s">
        <v>22</v>
      </c>
      <c r="G263" s="60" t="s">
        <v>23</v>
      </c>
      <c r="H263" s="61" t="s">
        <v>24</v>
      </c>
    </row>
    <row r="264" spans="1:8" ht="14.25" customHeight="1">
      <c r="A264" s="61" t="s">
        <v>6</v>
      </c>
      <c r="B264" s="59" t="s">
        <v>7</v>
      </c>
      <c r="C264" s="64">
        <f t="shared" si="6"/>
        <v>37453</v>
      </c>
      <c r="D264" s="65">
        <v>37453</v>
      </c>
      <c r="E264" s="66">
        <v>8</v>
      </c>
      <c r="F264" s="60" t="s">
        <v>17</v>
      </c>
      <c r="G264" s="63" t="s">
        <v>18</v>
      </c>
      <c r="H264" s="61" t="s">
        <v>19</v>
      </c>
    </row>
    <row r="265" spans="1:8" ht="14.25" customHeight="1">
      <c r="A265" s="61" t="s">
        <v>6</v>
      </c>
      <c r="B265" s="59" t="s">
        <v>7</v>
      </c>
      <c r="C265" s="64">
        <f t="shared" si="6"/>
        <v>37466</v>
      </c>
      <c r="D265" s="65">
        <v>37466</v>
      </c>
      <c r="E265" s="66">
        <v>9</v>
      </c>
      <c r="F265" s="60" t="s">
        <v>14</v>
      </c>
      <c r="G265" s="63" t="s">
        <v>15</v>
      </c>
      <c r="H265" s="61" t="s">
        <v>16</v>
      </c>
    </row>
    <row r="266" spans="1:8" ht="14.25" customHeight="1">
      <c r="A266" s="61" t="s">
        <v>6</v>
      </c>
      <c r="B266" s="59" t="s">
        <v>7</v>
      </c>
      <c r="C266" s="64">
        <f t="shared" si="6"/>
        <v>37468</v>
      </c>
      <c r="D266" s="65">
        <v>37468</v>
      </c>
      <c r="E266" s="66">
        <v>10</v>
      </c>
      <c r="F266" s="60" t="s">
        <v>8</v>
      </c>
      <c r="G266" s="63" t="s">
        <v>9</v>
      </c>
      <c r="H266" s="61" t="s">
        <v>10</v>
      </c>
    </row>
    <row r="267" spans="1:8" ht="14.25" customHeight="1">
      <c r="A267" s="61" t="s">
        <v>6</v>
      </c>
      <c r="B267" s="59" t="s">
        <v>7</v>
      </c>
      <c r="C267" s="64">
        <f t="shared" si="6"/>
        <v>37474</v>
      </c>
      <c r="D267" s="65">
        <v>37474</v>
      </c>
      <c r="E267" s="66">
        <v>11</v>
      </c>
      <c r="F267" s="60" t="s">
        <v>11</v>
      </c>
      <c r="G267" s="63" t="s">
        <v>12</v>
      </c>
      <c r="H267" s="61" t="s">
        <v>13</v>
      </c>
    </row>
    <row r="268" spans="1:8" ht="14.25" customHeight="1">
      <c r="A268" s="61" t="s">
        <v>6</v>
      </c>
      <c r="B268" s="59" t="s">
        <v>7</v>
      </c>
      <c r="C268" s="64">
        <f t="shared" si="6"/>
        <v>37476</v>
      </c>
      <c r="D268" s="65">
        <v>37476</v>
      </c>
      <c r="E268" s="66">
        <v>12</v>
      </c>
      <c r="F268" s="60" t="s">
        <v>171</v>
      </c>
      <c r="G268" s="63" t="s">
        <v>21</v>
      </c>
      <c r="H268" s="61" t="s">
        <v>172</v>
      </c>
    </row>
    <row r="269" spans="1:8" ht="14.25" customHeight="1">
      <c r="A269" s="61" t="s">
        <v>6</v>
      </c>
      <c r="B269" s="59" t="s">
        <v>173</v>
      </c>
      <c r="C269" s="64">
        <f t="shared" si="6"/>
        <v>37734</v>
      </c>
      <c r="D269" s="65">
        <v>37734</v>
      </c>
      <c r="E269" s="66">
        <v>1</v>
      </c>
      <c r="F269" s="60" t="s">
        <v>179</v>
      </c>
      <c r="G269" s="63" t="s">
        <v>180</v>
      </c>
      <c r="H269" s="61" t="s">
        <v>181</v>
      </c>
    </row>
    <row r="270" spans="1:8" s="56" customFormat="1" ht="14.25" customHeight="1">
      <c r="A270" s="61" t="s">
        <v>6</v>
      </c>
      <c r="B270" s="59" t="s">
        <v>173</v>
      </c>
      <c r="C270" s="64">
        <f t="shared" si="6"/>
        <v>37748</v>
      </c>
      <c r="D270" s="65">
        <v>37748</v>
      </c>
      <c r="E270" s="66">
        <v>2</v>
      </c>
      <c r="F270" s="60" t="s">
        <v>179</v>
      </c>
      <c r="G270" s="63" t="s">
        <v>180</v>
      </c>
      <c r="H270" s="61" t="s">
        <v>181</v>
      </c>
    </row>
    <row r="271" spans="1:8" s="56" customFormat="1" ht="14.25" customHeight="1">
      <c r="A271" s="61" t="s">
        <v>6</v>
      </c>
      <c r="B271" s="59" t="s">
        <v>173</v>
      </c>
      <c r="C271" s="64">
        <f t="shared" si="6"/>
        <v>37789</v>
      </c>
      <c r="D271" s="65">
        <v>37789</v>
      </c>
      <c r="E271" s="66">
        <v>3</v>
      </c>
      <c r="F271" s="60" t="s">
        <v>182</v>
      </c>
      <c r="G271" s="63" t="s">
        <v>183</v>
      </c>
      <c r="H271" s="61" t="s">
        <v>184</v>
      </c>
    </row>
    <row r="272" spans="1:8" s="56" customFormat="1" ht="14.25" customHeight="1">
      <c r="A272" s="61" t="s">
        <v>6</v>
      </c>
      <c r="B272" s="59" t="s">
        <v>173</v>
      </c>
      <c r="C272" s="64">
        <f t="shared" si="6"/>
        <v>37818</v>
      </c>
      <c r="D272" s="65">
        <v>37818</v>
      </c>
      <c r="E272" s="66">
        <v>4</v>
      </c>
      <c r="F272" s="60" t="s">
        <v>182</v>
      </c>
      <c r="G272" s="63" t="s">
        <v>185</v>
      </c>
      <c r="H272" s="61" t="s">
        <v>186</v>
      </c>
    </row>
    <row r="273" spans="1:8" s="56" customFormat="1" ht="14.25" customHeight="1">
      <c r="A273" s="61" t="s">
        <v>6</v>
      </c>
      <c r="B273" s="59" t="s">
        <v>173</v>
      </c>
      <c r="C273" s="64">
        <f t="shared" si="6"/>
        <v>37825</v>
      </c>
      <c r="D273" s="65">
        <v>37825</v>
      </c>
      <c r="E273" s="66">
        <v>5</v>
      </c>
      <c r="F273" s="60" t="s">
        <v>189</v>
      </c>
      <c r="G273" s="63" t="s">
        <v>187</v>
      </c>
      <c r="H273" s="61" t="s">
        <v>188</v>
      </c>
    </row>
    <row r="274" spans="1:8" s="56" customFormat="1" ht="14.25" customHeight="1">
      <c r="A274" s="61" t="s">
        <v>6</v>
      </c>
      <c r="B274" s="59" t="s">
        <v>173</v>
      </c>
      <c r="C274" s="64">
        <f t="shared" si="6"/>
        <v>37825</v>
      </c>
      <c r="D274" s="65">
        <v>37825</v>
      </c>
      <c r="E274" s="66">
        <v>6</v>
      </c>
      <c r="F274" s="60" t="s">
        <v>190</v>
      </c>
      <c r="G274" s="63" t="s">
        <v>191</v>
      </c>
      <c r="H274" s="61" t="s">
        <v>192</v>
      </c>
    </row>
    <row r="275" spans="1:8" s="56" customFormat="1" ht="14.25" customHeight="1">
      <c r="A275" s="61" t="s">
        <v>6</v>
      </c>
      <c r="B275" s="59" t="s">
        <v>173</v>
      </c>
      <c r="C275" s="64">
        <f t="shared" si="6"/>
        <v>37838</v>
      </c>
      <c r="D275" s="65">
        <v>37838</v>
      </c>
      <c r="E275" s="66">
        <v>7</v>
      </c>
      <c r="F275" s="60" t="s">
        <v>182</v>
      </c>
      <c r="G275" s="63" t="s">
        <v>193</v>
      </c>
      <c r="H275" s="61" t="s">
        <v>194</v>
      </c>
    </row>
    <row r="276" spans="1:8" s="56" customFormat="1" ht="14.25" customHeight="1">
      <c r="A276" s="61" t="s">
        <v>6</v>
      </c>
      <c r="B276" s="59" t="s">
        <v>174</v>
      </c>
      <c r="C276" s="64">
        <f t="shared" si="6"/>
        <v>38030</v>
      </c>
      <c r="D276" s="65">
        <v>38030</v>
      </c>
      <c r="E276" s="66">
        <v>1</v>
      </c>
      <c r="F276" s="60" t="s">
        <v>182</v>
      </c>
      <c r="G276" s="63" t="s">
        <v>183</v>
      </c>
      <c r="H276" s="61" t="s">
        <v>195</v>
      </c>
    </row>
    <row r="277" spans="1:8" s="56" customFormat="1" ht="14.25" customHeight="1">
      <c r="A277" s="61" t="s">
        <v>6</v>
      </c>
      <c r="B277" s="59" t="s">
        <v>174</v>
      </c>
      <c r="C277" s="64">
        <f t="shared" si="6"/>
        <v>38084</v>
      </c>
      <c r="D277" s="65">
        <v>38084</v>
      </c>
      <c r="E277" s="66">
        <v>2</v>
      </c>
      <c r="F277" s="60" t="s">
        <v>179</v>
      </c>
      <c r="G277" s="63" t="s">
        <v>180</v>
      </c>
      <c r="H277" s="61" t="s">
        <v>196</v>
      </c>
    </row>
    <row r="278" spans="1:8" s="56" customFormat="1" ht="14.25" customHeight="1">
      <c r="A278" s="61" t="s">
        <v>6</v>
      </c>
      <c r="B278" s="59" t="s">
        <v>174</v>
      </c>
      <c r="C278" s="64">
        <f t="shared" si="6"/>
        <v>38090</v>
      </c>
      <c r="D278" s="65">
        <v>38090</v>
      </c>
      <c r="E278" s="66">
        <v>3</v>
      </c>
      <c r="F278" s="60" t="s">
        <v>197</v>
      </c>
      <c r="G278" s="63" t="s">
        <v>252</v>
      </c>
      <c r="H278" s="61" t="s">
        <v>198</v>
      </c>
    </row>
    <row r="279" spans="1:8" s="56" customFormat="1" ht="14.25" customHeight="1">
      <c r="A279" s="61" t="s">
        <v>6</v>
      </c>
      <c r="B279" s="59" t="s">
        <v>174</v>
      </c>
      <c r="C279" s="64">
        <f t="shared" si="6"/>
        <v>38099</v>
      </c>
      <c r="D279" s="65">
        <v>38099</v>
      </c>
      <c r="E279" s="66">
        <v>4</v>
      </c>
      <c r="F279" s="60" t="s">
        <v>199</v>
      </c>
      <c r="G279" s="63" t="s">
        <v>200</v>
      </c>
      <c r="H279" s="61" t="s">
        <v>201</v>
      </c>
    </row>
    <row r="280" spans="1:8" s="56" customFormat="1" ht="14.25" customHeight="1">
      <c r="A280" s="61" t="s">
        <v>6</v>
      </c>
      <c r="B280" s="59" t="s">
        <v>174</v>
      </c>
      <c r="C280" s="64">
        <f t="shared" si="6"/>
        <v>38120</v>
      </c>
      <c r="D280" s="65">
        <v>38120</v>
      </c>
      <c r="E280" s="66">
        <v>5</v>
      </c>
      <c r="F280" s="60" t="s">
        <v>179</v>
      </c>
      <c r="G280" s="63" t="s">
        <v>180</v>
      </c>
      <c r="H280" s="61" t="s">
        <v>181</v>
      </c>
    </row>
    <row r="281" spans="1:8" s="56" customFormat="1" ht="14.25" customHeight="1">
      <c r="A281" s="61" t="s">
        <v>6</v>
      </c>
      <c r="B281" s="59" t="s">
        <v>174</v>
      </c>
      <c r="C281" s="64">
        <f t="shared" si="6"/>
        <v>38132</v>
      </c>
      <c r="D281" s="65">
        <v>38132</v>
      </c>
      <c r="E281" s="66">
        <v>6</v>
      </c>
      <c r="F281" s="60" t="s">
        <v>17</v>
      </c>
      <c r="G281" s="63" t="s">
        <v>26</v>
      </c>
      <c r="H281" s="61" t="s">
        <v>32</v>
      </c>
    </row>
    <row r="282" spans="1:8" s="56" customFormat="1" ht="14.25" customHeight="1">
      <c r="A282" s="61" t="s">
        <v>6</v>
      </c>
      <c r="B282" s="59" t="s">
        <v>174</v>
      </c>
      <c r="C282" s="64">
        <f t="shared" si="6"/>
        <v>38154</v>
      </c>
      <c r="D282" s="65">
        <v>38154</v>
      </c>
      <c r="E282" s="66">
        <v>7</v>
      </c>
      <c r="F282" s="60" t="s">
        <v>171</v>
      </c>
      <c r="G282" s="63" t="s">
        <v>202</v>
      </c>
      <c r="H282" s="61" t="s">
        <v>203</v>
      </c>
    </row>
    <row r="283" spans="1:8" s="56" customFormat="1" ht="14.25" customHeight="1">
      <c r="A283" s="61" t="s">
        <v>6</v>
      </c>
      <c r="B283" s="59" t="s">
        <v>174</v>
      </c>
      <c r="C283" s="64">
        <f t="shared" si="6"/>
        <v>38163</v>
      </c>
      <c r="D283" s="65">
        <v>38163</v>
      </c>
      <c r="E283" s="66">
        <v>8</v>
      </c>
      <c r="F283" s="60" t="s">
        <v>17</v>
      </c>
      <c r="G283" s="63" t="s">
        <v>21</v>
      </c>
      <c r="H283" s="61" t="s">
        <v>204</v>
      </c>
    </row>
    <row r="284" spans="1:8" s="56" customFormat="1" ht="14.25" customHeight="1">
      <c r="A284" s="61" t="s">
        <v>6</v>
      </c>
      <c r="B284" s="59" t="s">
        <v>174</v>
      </c>
      <c r="C284" s="64">
        <f t="shared" si="6"/>
        <v>38168</v>
      </c>
      <c r="D284" s="65">
        <v>38168</v>
      </c>
      <c r="E284" s="66">
        <v>9</v>
      </c>
      <c r="F284" s="60" t="s">
        <v>182</v>
      </c>
      <c r="G284" s="63" t="s">
        <v>183</v>
      </c>
      <c r="H284" s="61" t="s">
        <v>184</v>
      </c>
    </row>
    <row r="285" spans="1:8" s="56" customFormat="1" ht="14.25" customHeight="1">
      <c r="A285" s="61" t="s">
        <v>6</v>
      </c>
      <c r="B285" s="59" t="s">
        <v>174</v>
      </c>
      <c r="C285" s="64">
        <f t="shared" si="6"/>
        <v>38182</v>
      </c>
      <c r="D285" s="65">
        <v>38182</v>
      </c>
      <c r="E285" s="66">
        <v>10</v>
      </c>
      <c r="F285" s="60" t="s">
        <v>182</v>
      </c>
      <c r="G285" s="63" t="s">
        <v>185</v>
      </c>
      <c r="H285" s="61" t="s">
        <v>186</v>
      </c>
    </row>
    <row r="286" spans="1:8" s="56" customFormat="1" ht="14.25" customHeight="1">
      <c r="A286" s="61" t="s">
        <v>6</v>
      </c>
      <c r="B286" s="59" t="s">
        <v>174</v>
      </c>
      <c r="C286" s="64">
        <f t="shared" si="6"/>
        <v>38209</v>
      </c>
      <c r="D286" s="65">
        <v>38209</v>
      </c>
      <c r="E286" s="66">
        <v>11</v>
      </c>
      <c r="F286" s="60" t="s">
        <v>189</v>
      </c>
      <c r="G286" s="63" t="s">
        <v>205</v>
      </c>
      <c r="H286" s="61" t="s">
        <v>188</v>
      </c>
    </row>
    <row r="287" spans="1:8" s="56" customFormat="1" ht="14.25" customHeight="1">
      <c r="A287" s="61" t="s">
        <v>6</v>
      </c>
      <c r="B287" s="59" t="s">
        <v>174</v>
      </c>
      <c r="C287" s="64">
        <f t="shared" si="6"/>
        <v>38239</v>
      </c>
      <c r="D287" s="65">
        <v>38239</v>
      </c>
      <c r="E287" s="66">
        <v>12</v>
      </c>
      <c r="F287" s="60" t="s">
        <v>11</v>
      </c>
      <c r="G287" s="63" t="s">
        <v>12</v>
      </c>
      <c r="H287" s="61" t="s">
        <v>206</v>
      </c>
    </row>
    <row r="288" spans="1:8" s="56" customFormat="1" ht="14.25" customHeight="1">
      <c r="A288" s="61" t="s">
        <v>6</v>
      </c>
      <c r="B288" s="59" t="s">
        <v>175</v>
      </c>
      <c r="C288" s="64">
        <f t="shared" si="6"/>
        <v>38510</v>
      </c>
      <c r="D288" s="65">
        <v>38510</v>
      </c>
      <c r="E288" s="66">
        <v>1</v>
      </c>
      <c r="F288" s="60" t="s">
        <v>17</v>
      </c>
      <c r="G288" s="63" t="s">
        <v>26</v>
      </c>
      <c r="H288" s="61" t="s">
        <v>32</v>
      </c>
    </row>
    <row r="289" spans="1:8" s="56" customFormat="1" ht="14.25" customHeight="1">
      <c r="A289" s="61" t="s">
        <v>6</v>
      </c>
      <c r="B289" s="59" t="s">
        <v>175</v>
      </c>
      <c r="C289" s="64">
        <f t="shared" si="6"/>
        <v>38524</v>
      </c>
      <c r="D289" s="65">
        <v>38524</v>
      </c>
      <c r="E289" s="66">
        <v>2</v>
      </c>
      <c r="F289" s="60" t="s">
        <v>171</v>
      </c>
      <c r="G289" s="63" t="s">
        <v>202</v>
      </c>
      <c r="H289" s="61" t="s">
        <v>203</v>
      </c>
    </row>
    <row r="290" spans="1:8" s="56" customFormat="1" ht="14.25" customHeight="1">
      <c r="A290" s="61" t="s">
        <v>6</v>
      </c>
      <c r="B290" s="59" t="s">
        <v>175</v>
      </c>
      <c r="C290" s="64">
        <f t="shared" ref="C290:C324" si="7">D290</f>
        <v>38534</v>
      </c>
      <c r="D290" s="65">
        <v>38534</v>
      </c>
      <c r="E290" s="66">
        <v>3</v>
      </c>
      <c r="F290" s="60" t="s">
        <v>17</v>
      </c>
      <c r="G290" s="63" t="s">
        <v>21</v>
      </c>
      <c r="H290" s="61" t="s">
        <v>204</v>
      </c>
    </row>
    <row r="291" spans="1:8" s="56" customFormat="1" ht="14.25" customHeight="1">
      <c r="A291" s="61" t="s">
        <v>6</v>
      </c>
      <c r="B291" s="59" t="s">
        <v>175</v>
      </c>
      <c r="C291" s="64">
        <f t="shared" si="7"/>
        <v>38545</v>
      </c>
      <c r="D291" s="65">
        <v>38545</v>
      </c>
      <c r="E291" s="66">
        <v>4</v>
      </c>
      <c r="F291" s="60" t="s">
        <v>182</v>
      </c>
      <c r="G291" s="63" t="s">
        <v>183</v>
      </c>
      <c r="H291" s="61" t="s">
        <v>184</v>
      </c>
    </row>
    <row r="292" spans="1:8" s="56" customFormat="1" ht="14.25" customHeight="1">
      <c r="A292" s="61" t="s">
        <v>6</v>
      </c>
      <c r="B292" s="59" t="s">
        <v>175</v>
      </c>
      <c r="C292" s="64">
        <f t="shared" si="7"/>
        <v>38545</v>
      </c>
      <c r="D292" s="65">
        <v>38545</v>
      </c>
      <c r="E292" s="66">
        <v>5</v>
      </c>
      <c r="F292" s="60" t="s">
        <v>182</v>
      </c>
      <c r="G292" s="63" t="s">
        <v>208</v>
      </c>
      <c r="H292" s="61" t="s">
        <v>186</v>
      </c>
    </row>
    <row r="293" spans="1:8" s="56" customFormat="1" ht="14.25" customHeight="1">
      <c r="A293" s="61" t="s">
        <v>6</v>
      </c>
      <c r="B293" s="59" t="s">
        <v>175</v>
      </c>
      <c r="C293" s="64">
        <f t="shared" si="7"/>
        <v>38548</v>
      </c>
      <c r="D293" s="65">
        <v>38548</v>
      </c>
      <c r="E293" s="66">
        <v>6</v>
      </c>
      <c r="F293" s="60" t="s">
        <v>182</v>
      </c>
      <c r="G293" s="63" t="s">
        <v>208</v>
      </c>
      <c r="H293" s="61" t="s">
        <v>209</v>
      </c>
    </row>
    <row r="294" spans="1:8" s="56" customFormat="1" ht="14.25" customHeight="1">
      <c r="A294" s="61" t="s">
        <v>6</v>
      </c>
      <c r="B294" s="59" t="s">
        <v>175</v>
      </c>
      <c r="C294" s="64">
        <f t="shared" si="7"/>
        <v>38573</v>
      </c>
      <c r="D294" s="65">
        <v>38573</v>
      </c>
      <c r="E294" s="66">
        <v>7</v>
      </c>
      <c r="F294" s="60" t="s">
        <v>182</v>
      </c>
      <c r="G294" s="63" t="s">
        <v>229</v>
      </c>
      <c r="H294" s="61" t="s">
        <v>203</v>
      </c>
    </row>
    <row r="295" spans="1:8" s="56" customFormat="1" ht="14.25" customHeight="1">
      <c r="A295" s="61" t="s">
        <v>6</v>
      </c>
      <c r="B295" s="59" t="s">
        <v>175</v>
      </c>
      <c r="C295" s="64">
        <f t="shared" si="7"/>
        <v>38581</v>
      </c>
      <c r="D295" s="65">
        <v>38581</v>
      </c>
      <c r="E295" s="66">
        <v>8</v>
      </c>
      <c r="F295" s="60" t="s">
        <v>182</v>
      </c>
      <c r="G295" s="63" t="s">
        <v>183</v>
      </c>
      <c r="H295" s="61" t="s">
        <v>210</v>
      </c>
    </row>
    <row r="296" spans="1:8" s="56" customFormat="1" ht="14.25" customHeight="1">
      <c r="A296" s="61" t="s">
        <v>6</v>
      </c>
      <c r="B296" s="59" t="s">
        <v>176</v>
      </c>
      <c r="C296" s="64">
        <f t="shared" si="7"/>
        <v>38742</v>
      </c>
      <c r="D296" s="65">
        <v>38742</v>
      </c>
      <c r="E296" s="66">
        <v>1</v>
      </c>
      <c r="F296" s="60" t="s">
        <v>182</v>
      </c>
      <c r="G296" s="63" t="s">
        <v>183</v>
      </c>
      <c r="H296" s="61" t="s">
        <v>211</v>
      </c>
    </row>
    <row r="297" spans="1:8" s="56" customFormat="1" ht="14.25" customHeight="1">
      <c r="A297" s="61" t="s">
        <v>6</v>
      </c>
      <c r="B297" s="59" t="s">
        <v>176</v>
      </c>
      <c r="C297" s="64">
        <f t="shared" si="7"/>
        <v>38845</v>
      </c>
      <c r="D297" s="65">
        <v>38845</v>
      </c>
      <c r="E297" s="66">
        <v>2</v>
      </c>
      <c r="F297" s="60" t="s">
        <v>179</v>
      </c>
      <c r="G297" s="63" t="s">
        <v>180</v>
      </c>
      <c r="H297" s="61" t="s">
        <v>181</v>
      </c>
    </row>
    <row r="298" spans="1:8" s="56" customFormat="1" ht="14.25" customHeight="1">
      <c r="A298" s="61" t="s">
        <v>6</v>
      </c>
      <c r="B298" s="59" t="s">
        <v>176</v>
      </c>
      <c r="C298" s="64">
        <f t="shared" si="7"/>
        <v>38874</v>
      </c>
      <c r="D298" s="65">
        <v>38874</v>
      </c>
      <c r="E298" s="66">
        <v>3</v>
      </c>
      <c r="F298" s="60" t="s">
        <v>17</v>
      </c>
      <c r="G298" s="63" t="s">
        <v>26</v>
      </c>
      <c r="H298" s="61" t="s">
        <v>32</v>
      </c>
    </row>
    <row r="299" spans="1:8" s="56" customFormat="1" ht="14.25" customHeight="1">
      <c r="A299" s="61" t="s">
        <v>6</v>
      </c>
      <c r="B299" s="59" t="s">
        <v>176</v>
      </c>
      <c r="C299" s="64">
        <f t="shared" si="7"/>
        <v>38902</v>
      </c>
      <c r="D299" s="65">
        <v>38902</v>
      </c>
      <c r="E299" s="66">
        <v>4</v>
      </c>
      <c r="F299" s="60" t="s">
        <v>17</v>
      </c>
      <c r="G299" s="63" t="s">
        <v>21</v>
      </c>
      <c r="H299" s="61" t="s">
        <v>204</v>
      </c>
    </row>
    <row r="300" spans="1:8" s="56" customFormat="1" ht="14.25" customHeight="1">
      <c r="A300" s="61" t="s">
        <v>6</v>
      </c>
      <c r="B300" s="59" t="s">
        <v>176</v>
      </c>
      <c r="C300" s="64">
        <f t="shared" si="7"/>
        <v>38910</v>
      </c>
      <c r="D300" s="65">
        <v>38910</v>
      </c>
      <c r="E300" s="66">
        <v>5</v>
      </c>
      <c r="F300" s="60" t="s">
        <v>182</v>
      </c>
      <c r="G300" s="63" t="s">
        <v>208</v>
      </c>
      <c r="H300" s="61" t="s">
        <v>212</v>
      </c>
    </row>
    <row r="301" spans="1:8" s="56" customFormat="1" ht="14.25" customHeight="1">
      <c r="A301" s="61" t="s">
        <v>6</v>
      </c>
      <c r="B301" s="59" t="s">
        <v>177</v>
      </c>
      <c r="C301" s="64">
        <f t="shared" si="7"/>
        <v>39148</v>
      </c>
      <c r="D301" s="65">
        <v>39148</v>
      </c>
      <c r="E301" s="66">
        <v>1</v>
      </c>
      <c r="F301" s="60" t="s">
        <v>179</v>
      </c>
      <c r="G301" s="63" t="s">
        <v>180</v>
      </c>
      <c r="H301" s="61" t="s">
        <v>196</v>
      </c>
    </row>
    <row r="302" spans="1:8" s="56" customFormat="1" ht="14.25" customHeight="1">
      <c r="A302" s="61" t="s">
        <v>6</v>
      </c>
      <c r="B302" s="59" t="s">
        <v>177</v>
      </c>
      <c r="C302" s="64">
        <f t="shared" si="7"/>
        <v>39191</v>
      </c>
      <c r="D302" s="65">
        <v>39191</v>
      </c>
      <c r="E302" s="66">
        <v>2</v>
      </c>
      <c r="F302" s="60" t="s">
        <v>179</v>
      </c>
      <c r="G302" s="63" t="s">
        <v>180</v>
      </c>
      <c r="H302" s="61" t="s">
        <v>181</v>
      </c>
    </row>
    <row r="303" spans="1:8" s="56" customFormat="1" ht="14.25" customHeight="1">
      <c r="A303" s="61" t="s">
        <v>6</v>
      </c>
      <c r="B303" s="59" t="s">
        <v>177</v>
      </c>
      <c r="C303" s="64">
        <f t="shared" si="7"/>
        <v>39230</v>
      </c>
      <c r="D303" s="65">
        <v>39230</v>
      </c>
      <c r="E303" s="66">
        <v>3</v>
      </c>
      <c r="F303" s="60" t="s">
        <v>197</v>
      </c>
      <c r="G303" s="63" t="s">
        <v>252</v>
      </c>
      <c r="H303" s="61" t="s">
        <v>198</v>
      </c>
    </row>
    <row r="304" spans="1:8" s="56" customFormat="1" ht="14.25" customHeight="1">
      <c r="A304" s="61" t="s">
        <v>6</v>
      </c>
      <c r="B304" s="59" t="s">
        <v>177</v>
      </c>
      <c r="C304" s="64">
        <f t="shared" si="7"/>
        <v>39238</v>
      </c>
      <c r="D304" s="65">
        <v>39238</v>
      </c>
      <c r="E304" s="66">
        <v>4</v>
      </c>
      <c r="F304" s="60" t="s">
        <v>17</v>
      </c>
      <c r="G304" s="63" t="s">
        <v>26</v>
      </c>
      <c r="H304" s="61" t="s">
        <v>32</v>
      </c>
    </row>
    <row r="305" spans="1:8" s="56" customFormat="1" ht="14.25" customHeight="1">
      <c r="A305" s="61" t="s">
        <v>6</v>
      </c>
      <c r="B305" s="59" t="s">
        <v>177</v>
      </c>
      <c r="C305" s="64">
        <f t="shared" si="7"/>
        <v>39266</v>
      </c>
      <c r="D305" s="65">
        <v>39266</v>
      </c>
      <c r="E305" s="66">
        <v>5</v>
      </c>
      <c r="F305" s="60" t="s">
        <v>17</v>
      </c>
      <c r="G305" s="63" t="s">
        <v>21</v>
      </c>
      <c r="H305" s="61" t="s">
        <v>204</v>
      </c>
    </row>
    <row r="306" spans="1:8" s="56" customFormat="1" ht="14.25" customHeight="1">
      <c r="A306" s="61" t="s">
        <v>6</v>
      </c>
      <c r="B306" s="59" t="s">
        <v>177</v>
      </c>
      <c r="C306" s="64">
        <f t="shared" si="7"/>
        <v>39275</v>
      </c>
      <c r="D306" s="65">
        <v>39275</v>
      </c>
      <c r="E306" s="66">
        <v>6</v>
      </c>
      <c r="F306" s="60" t="s">
        <v>182</v>
      </c>
      <c r="G306" s="63" t="s">
        <v>208</v>
      </c>
      <c r="H306" s="61" t="s">
        <v>186</v>
      </c>
    </row>
    <row r="307" spans="1:8" s="56" customFormat="1" ht="14.25" customHeight="1">
      <c r="A307" s="61" t="s">
        <v>6</v>
      </c>
      <c r="B307" s="59" t="s">
        <v>177</v>
      </c>
      <c r="C307" s="64">
        <f t="shared" si="7"/>
        <v>39280</v>
      </c>
      <c r="D307" s="65">
        <v>39280</v>
      </c>
      <c r="E307" s="66">
        <v>7</v>
      </c>
      <c r="F307" s="60" t="s">
        <v>17</v>
      </c>
      <c r="G307" s="63" t="s">
        <v>26</v>
      </c>
      <c r="H307" s="61" t="s">
        <v>213</v>
      </c>
    </row>
    <row r="308" spans="1:8" s="56" customFormat="1" ht="14.25" customHeight="1">
      <c r="A308" s="61" t="s">
        <v>6</v>
      </c>
      <c r="B308" s="59" t="s">
        <v>177</v>
      </c>
      <c r="C308" s="64">
        <f t="shared" si="7"/>
        <v>39350</v>
      </c>
      <c r="D308" s="65">
        <v>39350</v>
      </c>
      <c r="E308" s="66">
        <v>8</v>
      </c>
      <c r="F308" s="60" t="s">
        <v>179</v>
      </c>
      <c r="G308" s="63" t="s">
        <v>214</v>
      </c>
      <c r="H308" s="61" t="s">
        <v>215</v>
      </c>
    </row>
    <row r="309" spans="1:8" s="56" customFormat="1" ht="14.25" customHeight="1">
      <c r="A309" s="61" t="s">
        <v>6</v>
      </c>
      <c r="B309" s="59" t="s">
        <v>178</v>
      </c>
      <c r="C309" s="64">
        <f t="shared" si="7"/>
        <v>39560</v>
      </c>
      <c r="D309" s="65">
        <v>39560</v>
      </c>
      <c r="E309" s="66">
        <v>1</v>
      </c>
      <c r="F309" s="60" t="s">
        <v>179</v>
      </c>
      <c r="G309" s="63" t="s">
        <v>180</v>
      </c>
      <c r="H309" s="61" t="s">
        <v>181</v>
      </c>
    </row>
    <row r="310" spans="1:8" s="56" customFormat="1" ht="14.25" customHeight="1">
      <c r="A310" s="61" t="s">
        <v>6</v>
      </c>
      <c r="B310" s="59" t="s">
        <v>178</v>
      </c>
      <c r="C310" s="64">
        <f t="shared" si="7"/>
        <v>39588</v>
      </c>
      <c r="D310" s="65">
        <v>39588</v>
      </c>
      <c r="E310" s="66">
        <v>2</v>
      </c>
      <c r="F310" s="60" t="s">
        <v>197</v>
      </c>
      <c r="G310" s="63" t="s">
        <v>252</v>
      </c>
      <c r="H310" s="61" t="s">
        <v>198</v>
      </c>
    </row>
    <row r="311" spans="1:8" s="56" customFormat="1" ht="14.25" customHeight="1">
      <c r="A311" s="61" t="s">
        <v>6</v>
      </c>
      <c r="B311" s="59" t="s">
        <v>178</v>
      </c>
      <c r="C311" s="64">
        <f t="shared" si="7"/>
        <v>39588</v>
      </c>
      <c r="D311" s="65">
        <v>39588</v>
      </c>
      <c r="E311" s="66">
        <v>3</v>
      </c>
      <c r="F311" s="60" t="s">
        <v>17</v>
      </c>
      <c r="G311" s="63" t="s">
        <v>26</v>
      </c>
      <c r="H311" s="61" t="s">
        <v>32</v>
      </c>
    </row>
    <row r="312" spans="1:8" s="56" customFormat="1" ht="14.25" customHeight="1">
      <c r="A312" s="61" t="s">
        <v>6</v>
      </c>
      <c r="B312" s="59" t="s">
        <v>178</v>
      </c>
      <c r="C312" s="64">
        <f t="shared" si="7"/>
        <v>39630</v>
      </c>
      <c r="D312" s="65">
        <v>39630</v>
      </c>
      <c r="E312" s="66">
        <v>4</v>
      </c>
      <c r="F312" s="60" t="s">
        <v>17</v>
      </c>
      <c r="G312" s="63" t="s">
        <v>231</v>
      </c>
      <c r="H312" s="61" t="s">
        <v>232</v>
      </c>
    </row>
    <row r="313" spans="1:8" s="56" customFormat="1" ht="14.25" customHeight="1">
      <c r="A313" s="61" t="s">
        <v>6</v>
      </c>
      <c r="B313" s="59" t="s">
        <v>178</v>
      </c>
      <c r="C313" s="64">
        <f t="shared" si="7"/>
        <v>39643</v>
      </c>
      <c r="D313" s="65">
        <v>39643</v>
      </c>
      <c r="E313" s="66">
        <v>5</v>
      </c>
      <c r="F313" s="60" t="s">
        <v>17</v>
      </c>
      <c r="G313" s="63" t="s">
        <v>208</v>
      </c>
      <c r="H313" s="61" t="s">
        <v>212</v>
      </c>
    </row>
    <row r="314" spans="1:8" s="56" customFormat="1" ht="14.25" customHeight="1">
      <c r="A314" s="61" t="s">
        <v>6</v>
      </c>
      <c r="B314" s="59" t="s">
        <v>178</v>
      </c>
      <c r="C314" s="64">
        <f t="shared" si="7"/>
        <v>39651</v>
      </c>
      <c r="D314" s="65">
        <v>39651</v>
      </c>
      <c r="E314" s="66">
        <v>6</v>
      </c>
      <c r="F314" s="60" t="s">
        <v>17</v>
      </c>
      <c r="G314" s="63" t="s">
        <v>243</v>
      </c>
      <c r="H314" s="61" t="s">
        <v>244</v>
      </c>
    </row>
    <row r="315" spans="1:8" s="56" customFormat="1" ht="14.25" customHeight="1">
      <c r="A315" s="61" t="s">
        <v>6</v>
      </c>
      <c r="B315" s="59" t="s">
        <v>250</v>
      </c>
      <c r="C315" s="64">
        <f t="shared" si="7"/>
        <v>39665</v>
      </c>
      <c r="D315" s="65">
        <v>39665</v>
      </c>
      <c r="E315" s="66">
        <v>7</v>
      </c>
      <c r="F315" s="60" t="s">
        <v>197</v>
      </c>
      <c r="G315" s="63" t="s">
        <v>252</v>
      </c>
      <c r="H315" s="61" t="s">
        <v>251</v>
      </c>
    </row>
    <row r="316" spans="1:8" s="56" customFormat="1" ht="14.25" customHeight="1">
      <c r="A316" s="61" t="s">
        <v>6</v>
      </c>
      <c r="B316" s="59" t="s">
        <v>250</v>
      </c>
      <c r="C316" s="64">
        <f t="shared" si="7"/>
        <v>39671</v>
      </c>
      <c r="D316" s="65">
        <v>39671</v>
      </c>
      <c r="E316" s="66">
        <v>8</v>
      </c>
      <c r="F316" s="60" t="s">
        <v>254</v>
      </c>
      <c r="G316" s="63" t="s">
        <v>255</v>
      </c>
      <c r="H316" s="61" t="s">
        <v>244</v>
      </c>
    </row>
    <row r="317" spans="1:8" s="56" customFormat="1" ht="14.25" customHeight="1">
      <c r="A317" s="61" t="s">
        <v>6</v>
      </c>
      <c r="B317" s="59" t="s">
        <v>250</v>
      </c>
      <c r="C317" s="64">
        <f t="shared" si="7"/>
        <v>39717</v>
      </c>
      <c r="D317" s="65">
        <v>39717</v>
      </c>
      <c r="E317" s="66">
        <v>9</v>
      </c>
      <c r="F317" s="60" t="s">
        <v>258</v>
      </c>
      <c r="G317" s="63" t="s">
        <v>259</v>
      </c>
      <c r="H317" s="61" t="s">
        <v>244</v>
      </c>
    </row>
    <row r="318" spans="1:8" s="56" customFormat="1" ht="14.25" customHeight="1">
      <c r="A318" s="61" t="s">
        <v>6</v>
      </c>
      <c r="B318" s="59" t="s">
        <v>260</v>
      </c>
      <c r="C318" s="64">
        <f t="shared" si="7"/>
        <v>39944</v>
      </c>
      <c r="D318" s="65">
        <v>39944</v>
      </c>
      <c r="E318" s="66">
        <v>1</v>
      </c>
      <c r="F318" s="60" t="s">
        <v>261</v>
      </c>
      <c r="G318" s="63" t="s">
        <v>180</v>
      </c>
      <c r="H318" s="61" t="s">
        <v>181</v>
      </c>
    </row>
    <row r="319" spans="1:8" s="56" customFormat="1" ht="14.25" customHeight="1">
      <c r="A319" s="61" t="s">
        <v>6</v>
      </c>
      <c r="B319" s="59" t="s">
        <v>262</v>
      </c>
      <c r="C319" s="64">
        <f t="shared" si="7"/>
        <v>39955</v>
      </c>
      <c r="D319" s="65">
        <v>39955</v>
      </c>
      <c r="E319" s="66">
        <v>2</v>
      </c>
      <c r="F319" s="60" t="s">
        <v>182</v>
      </c>
      <c r="G319" s="63" t="s">
        <v>243</v>
      </c>
      <c r="H319" s="61" t="s">
        <v>244</v>
      </c>
    </row>
    <row r="320" spans="1:8" s="56" customFormat="1" ht="14.25" customHeight="1">
      <c r="A320" s="61" t="s">
        <v>6</v>
      </c>
      <c r="B320" s="59" t="s">
        <v>260</v>
      </c>
      <c r="C320" s="64">
        <f t="shared" si="7"/>
        <v>39968</v>
      </c>
      <c r="D320" s="65">
        <v>39968</v>
      </c>
      <c r="E320" s="66">
        <v>3</v>
      </c>
      <c r="F320" s="60" t="s">
        <v>182</v>
      </c>
      <c r="G320" s="63" t="s">
        <v>26</v>
      </c>
      <c r="H320" s="61" t="s">
        <v>32</v>
      </c>
    </row>
    <row r="321" spans="1:8" s="56" customFormat="1" ht="14.25" customHeight="1">
      <c r="A321" s="61" t="s">
        <v>6</v>
      </c>
      <c r="B321" s="59" t="s">
        <v>260</v>
      </c>
      <c r="C321" s="64">
        <f t="shared" si="7"/>
        <v>40002</v>
      </c>
      <c r="D321" s="65">
        <v>40002</v>
      </c>
      <c r="E321" s="66">
        <v>4</v>
      </c>
      <c r="F321" s="60" t="s">
        <v>182</v>
      </c>
      <c r="G321" s="63" t="s">
        <v>26</v>
      </c>
      <c r="H321" s="61" t="s">
        <v>184</v>
      </c>
    </row>
    <row r="322" spans="1:8" s="56" customFormat="1" ht="14.25" customHeight="1">
      <c r="A322" s="61" t="s">
        <v>6</v>
      </c>
      <c r="B322" s="59" t="s">
        <v>260</v>
      </c>
      <c r="C322" s="64">
        <f t="shared" si="7"/>
        <v>40008</v>
      </c>
      <c r="D322" s="65">
        <v>40008</v>
      </c>
      <c r="E322" s="66">
        <v>5</v>
      </c>
      <c r="F322" s="60" t="s">
        <v>182</v>
      </c>
      <c r="G322" s="63" t="s">
        <v>208</v>
      </c>
      <c r="H322" s="61" t="s">
        <v>212</v>
      </c>
    </row>
    <row r="323" spans="1:8" s="56" customFormat="1" ht="14.25" customHeight="1">
      <c r="A323" s="61" t="s">
        <v>6</v>
      </c>
      <c r="B323" s="59" t="s">
        <v>260</v>
      </c>
      <c r="C323" s="64">
        <f t="shared" si="7"/>
        <v>40016</v>
      </c>
      <c r="D323" s="65">
        <v>40016</v>
      </c>
      <c r="E323" s="66">
        <v>6</v>
      </c>
      <c r="F323" s="60" t="s">
        <v>171</v>
      </c>
      <c r="G323" s="63" t="s">
        <v>183</v>
      </c>
      <c r="H323" s="61" t="s">
        <v>269</v>
      </c>
    </row>
    <row r="324" spans="1:8" s="56" customFormat="1" ht="14.25" customHeight="1">
      <c r="A324" s="61" t="s">
        <v>6</v>
      </c>
      <c r="B324" s="59" t="s">
        <v>260</v>
      </c>
      <c r="C324" s="64">
        <f t="shared" si="7"/>
        <v>40029</v>
      </c>
      <c r="D324" s="65">
        <v>40029</v>
      </c>
      <c r="E324" s="66">
        <v>7</v>
      </c>
      <c r="F324" s="60" t="s">
        <v>258</v>
      </c>
      <c r="G324" s="63" t="s">
        <v>226</v>
      </c>
      <c r="H324" s="61" t="s">
        <v>268</v>
      </c>
    </row>
    <row r="325" spans="1:8" s="56" customFormat="1" ht="14.25" customHeight="1">
      <c r="A325" s="61" t="s">
        <v>6</v>
      </c>
      <c r="B325" s="59" t="s">
        <v>272</v>
      </c>
      <c r="C325" s="64">
        <f t="shared" ref="C325:C332" si="8">D325</f>
        <v>40323</v>
      </c>
      <c r="D325" s="65">
        <v>40323</v>
      </c>
      <c r="E325" s="66">
        <v>1</v>
      </c>
      <c r="F325" s="60" t="s">
        <v>182</v>
      </c>
      <c r="G325" s="63" t="s">
        <v>243</v>
      </c>
      <c r="H325" s="61" t="s">
        <v>244</v>
      </c>
    </row>
    <row r="326" spans="1:8" s="56" customFormat="1" ht="14.25" customHeight="1">
      <c r="A326" s="61" t="s">
        <v>6</v>
      </c>
      <c r="B326" s="59" t="s">
        <v>272</v>
      </c>
      <c r="C326" s="64">
        <f t="shared" si="8"/>
        <v>40337</v>
      </c>
      <c r="D326" s="65">
        <v>40337</v>
      </c>
      <c r="E326" s="66">
        <v>2</v>
      </c>
      <c r="F326" s="60" t="s">
        <v>182</v>
      </c>
      <c r="G326" s="63" t="s">
        <v>26</v>
      </c>
      <c r="H326" s="61" t="s">
        <v>32</v>
      </c>
    </row>
    <row r="327" spans="1:8" s="56" customFormat="1" ht="14.25" customHeight="1">
      <c r="A327" s="61" t="s">
        <v>6</v>
      </c>
      <c r="B327" s="59" t="s">
        <v>272</v>
      </c>
      <c r="C327" s="64">
        <f t="shared" si="8"/>
        <v>40374</v>
      </c>
      <c r="D327" s="65">
        <v>40374</v>
      </c>
      <c r="E327" s="66">
        <v>3</v>
      </c>
      <c r="F327" s="60" t="s">
        <v>182</v>
      </c>
      <c r="G327" s="63" t="s">
        <v>208</v>
      </c>
      <c r="H327" s="61" t="s">
        <v>212</v>
      </c>
    </row>
    <row r="328" spans="1:8" s="56" customFormat="1" ht="14.25" customHeight="1">
      <c r="A328" s="61" t="s">
        <v>278</v>
      </c>
      <c r="B328" s="59" t="s">
        <v>272</v>
      </c>
      <c r="C328" s="64">
        <f t="shared" si="8"/>
        <v>40382</v>
      </c>
      <c r="D328" s="65">
        <v>40382</v>
      </c>
      <c r="E328" s="66">
        <v>4</v>
      </c>
      <c r="F328" s="60" t="s">
        <v>199</v>
      </c>
      <c r="G328" s="63" t="s">
        <v>277</v>
      </c>
      <c r="H328" s="61" t="s">
        <v>244</v>
      </c>
    </row>
    <row r="329" spans="1:8" s="56" customFormat="1" ht="14.25" customHeight="1">
      <c r="A329" s="61" t="s">
        <v>278</v>
      </c>
      <c r="B329" s="59" t="s">
        <v>272</v>
      </c>
      <c r="C329" s="64">
        <f t="shared" si="8"/>
        <v>40413</v>
      </c>
      <c r="D329" s="65">
        <v>40413</v>
      </c>
      <c r="E329" s="66">
        <v>5</v>
      </c>
      <c r="F329" s="60" t="s">
        <v>182</v>
      </c>
      <c r="G329" s="63" t="s">
        <v>279</v>
      </c>
      <c r="H329" s="61" t="s">
        <v>201</v>
      </c>
    </row>
    <row r="330" spans="1:8" s="56" customFormat="1" ht="14.25" customHeight="1">
      <c r="A330" s="61" t="s">
        <v>278</v>
      </c>
      <c r="B330" s="59" t="s">
        <v>272</v>
      </c>
      <c r="C330" s="64">
        <f t="shared" si="8"/>
        <v>40428</v>
      </c>
      <c r="D330" s="65">
        <v>40428</v>
      </c>
      <c r="E330" s="66">
        <v>6</v>
      </c>
      <c r="F330" s="60" t="s">
        <v>280</v>
      </c>
      <c r="G330" s="63" t="s">
        <v>255</v>
      </c>
      <c r="H330" s="61" t="s">
        <v>244</v>
      </c>
    </row>
    <row r="331" spans="1:8" s="56" customFormat="1" ht="14.25" customHeight="1">
      <c r="A331" s="61" t="s">
        <v>6</v>
      </c>
      <c r="B331" s="59" t="s">
        <v>283</v>
      </c>
      <c r="C331" s="64">
        <f t="shared" si="8"/>
        <v>40653</v>
      </c>
      <c r="D331" s="65">
        <v>40653</v>
      </c>
      <c r="E331" s="66">
        <v>1</v>
      </c>
      <c r="F331" s="60" t="s">
        <v>35</v>
      </c>
      <c r="G331" s="63" t="s">
        <v>180</v>
      </c>
      <c r="H331" s="61" t="s">
        <v>234</v>
      </c>
    </row>
    <row r="332" spans="1:8" s="56" customFormat="1" ht="14.25" customHeight="1">
      <c r="A332" s="61" t="s">
        <v>6</v>
      </c>
      <c r="B332" s="59" t="s">
        <v>283</v>
      </c>
      <c r="C332" s="64">
        <f t="shared" si="8"/>
        <v>40673</v>
      </c>
      <c r="D332" s="65">
        <v>40673</v>
      </c>
      <c r="E332" s="66">
        <v>2</v>
      </c>
      <c r="F332" s="60" t="s">
        <v>35</v>
      </c>
      <c r="G332" s="63" t="s">
        <v>180</v>
      </c>
      <c r="H332" s="61" t="s">
        <v>282</v>
      </c>
    </row>
    <row r="333" spans="1:8" s="56" customFormat="1" ht="14.25" customHeight="1">
      <c r="A333" s="61" t="s">
        <v>6</v>
      </c>
      <c r="B333" s="59" t="s">
        <v>284</v>
      </c>
      <c r="C333" s="64">
        <f t="shared" ref="C333:C342" si="9">D333</f>
        <v>40702</v>
      </c>
      <c r="D333" s="65">
        <v>40702</v>
      </c>
      <c r="E333" s="66">
        <v>3</v>
      </c>
      <c r="F333" s="60" t="s">
        <v>182</v>
      </c>
      <c r="G333" s="63" t="s">
        <v>243</v>
      </c>
      <c r="H333" s="61" t="s">
        <v>244</v>
      </c>
    </row>
    <row r="334" spans="1:8" s="56" customFormat="1" ht="14.25" customHeight="1">
      <c r="A334" s="61" t="s">
        <v>278</v>
      </c>
      <c r="B334" s="59" t="s">
        <v>284</v>
      </c>
      <c r="C334" s="64">
        <f t="shared" si="9"/>
        <v>40730</v>
      </c>
      <c r="D334" s="65">
        <v>40730</v>
      </c>
      <c r="E334" s="66">
        <v>4</v>
      </c>
      <c r="F334" s="60" t="s">
        <v>199</v>
      </c>
      <c r="G334" s="63" t="s">
        <v>285</v>
      </c>
      <c r="H334" s="61" t="s">
        <v>198</v>
      </c>
    </row>
    <row r="335" spans="1:8" s="56" customFormat="1" ht="14.25" customHeight="1">
      <c r="A335" s="61" t="s">
        <v>278</v>
      </c>
      <c r="B335" s="59" t="s">
        <v>284</v>
      </c>
      <c r="C335" s="64">
        <f t="shared" si="9"/>
        <v>40744</v>
      </c>
      <c r="D335" s="65">
        <v>40744</v>
      </c>
      <c r="E335" s="66">
        <v>5</v>
      </c>
      <c r="F335" s="60" t="s">
        <v>182</v>
      </c>
      <c r="G335" s="63" t="s">
        <v>231</v>
      </c>
      <c r="H335" s="61" t="s">
        <v>287</v>
      </c>
    </row>
    <row r="336" spans="1:8" s="56" customFormat="1" ht="14.25" customHeight="1">
      <c r="A336" s="61" t="s">
        <v>278</v>
      </c>
      <c r="B336" s="59" t="s">
        <v>284</v>
      </c>
      <c r="C336" s="64">
        <f t="shared" si="9"/>
        <v>40758</v>
      </c>
      <c r="D336" s="65">
        <v>40758</v>
      </c>
      <c r="E336" s="66">
        <v>6</v>
      </c>
      <c r="F336" s="60" t="s">
        <v>294</v>
      </c>
      <c r="G336" s="63" t="s">
        <v>295</v>
      </c>
      <c r="H336" s="61" t="s">
        <v>244</v>
      </c>
    </row>
    <row r="337" spans="1:8" s="56" customFormat="1" ht="14.25" customHeight="1">
      <c r="A337" s="61" t="s">
        <v>6</v>
      </c>
      <c r="B337" s="59" t="s">
        <v>297</v>
      </c>
      <c r="C337" s="64">
        <f t="shared" si="9"/>
        <v>41023</v>
      </c>
      <c r="D337" s="65">
        <v>41023</v>
      </c>
      <c r="E337" s="66">
        <v>1</v>
      </c>
      <c r="F337" s="60" t="s">
        <v>35</v>
      </c>
      <c r="G337" s="63" t="s">
        <v>180</v>
      </c>
      <c r="H337" s="61" t="s">
        <v>298</v>
      </c>
    </row>
    <row r="338" spans="1:8" s="56" customFormat="1" ht="14.25" customHeight="1">
      <c r="A338" s="61" t="s">
        <v>6</v>
      </c>
      <c r="B338" s="59" t="s">
        <v>297</v>
      </c>
      <c r="C338" s="64">
        <f t="shared" si="9"/>
        <v>41051</v>
      </c>
      <c r="D338" s="65">
        <v>41051</v>
      </c>
      <c r="E338" s="66">
        <v>2</v>
      </c>
      <c r="F338" s="60" t="s">
        <v>197</v>
      </c>
      <c r="G338" s="63" t="s">
        <v>252</v>
      </c>
      <c r="H338" s="61" t="s">
        <v>198</v>
      </c>
    </row>
    <row r="339" spans="1:8" s="56" customFormat="1" ht="14.25" customHeight="1">
      <c r="A339" s="61" t="s">
        <v>6</v>
      </c>
      <c r="B339" s="59" t="s">
        <v>297</v>
      </c>
      <c r="C339" s="64">
        <f t="shared" si="9"/>
        <v>41051</v>
      </c>
      <c r="D339" s="65">
        <v>41051</v>
      </c>
      <c r="E339" s="66">
        <v>3</v>
      </c>
      <c r="F339" s="60" t="s">
        <v>199</v>
      </c>
      <c r="G339" s="63" t="s">
        <v>285</v>
      </c>
      <c r="H339" s="61" t="s">
        <v>244</v>
      </c>
    </row>
    <row r="340" spans="1:8" s="56" customFormat="1" ht="14.25" customHeight="1">
      <c r="A340" s="61" t="s">
        <v>6</v>
      </c>
      <c r="B340" s="59" t="s">
        <v>297</v>
      </c>
      <c r="C340" s="64">
        <f t="shared" si="9"/>
        <v>41061</v>
      </c>
      <c r="D340" s="65">
        <v>41061</v>
      </c>
      <c r="E340" s="66">
        <v>4</v>
      </c>
      <c r="F340" s="60" t="s">
        <v>290</v>
      </c>
      <c r="G340" s="63" t="s">
        <v>243</v>
      </c>
      <c r="H340" s="61" t="s">
        <v>244</v>
      </c>
    </row>
    <row r="341" spans="1:8" s="56" customFormat="1" ht="14.25" customHeight="1">
      <c r="A341" s="61" t="s">
        <v>6</v>
      </c>
      <c r="B341" s="59" t="s">
        <v>297</v>
      </c>
      <c r="C341" s="64">
        <f t="shared" si="9"/>
        <v>41108</v>
      </c>
      <c r="D341" s="65">
        <v>41108</v>
      </c>
      <c r="E341" s="66">
        <v>5</v>
      </c>
      <c r="F341" s="60" t="s">
        <v>290</v>
      </c>
      <c r="G341" s="63" t="s">
        <v>243</v>
      </c>
      <c r="H341" s="61" t="s">
        <v>298</v>
      </c>
    </row>
    <row r="342" spans="1:8" s="56" customFormat="1" ht="14.25" customHeight="1">
      <c r="A342" s="61" t="s">
        <v>6</v>
      </c>
      <c r="B342" s="59" t="s">
        <v>297</v>
      </c>
      <c r="C342" s="64">
        <f t="shared" si="9"/>
        <v>40944</v>
      </c>
      <c r="D342" s="65">
        <v>40944</v>
      </c>
      <c r="E342" s="66">
        <v>6</v>
      </c>
      <c r="F342" s="60" t="s">
        <v>290</v>
      </c>
      <c r="G342" s="63" t="s">
        <v>303</v>
      </c>
      <c r="H342" s="61" t="s">
        <v>304</v>
      </c>
    </row>
    <row r="343" spans="1:8" s="56" customFormat="1" ht="14.25" customHeight="1">
      <c r="A343" s="61" t="s">
        <v>6</v>
      </c>
      <c r="B343" s="59" t="s">
        <v>306</v>
      </c>
      <c r="C343" s="64" t="s">
        <v>307</v>
      </c>
      <c r="D343" s="65">
        <v>41837</v>
      </c>
      <c r="E343" s="66">
        <v>1</v>
      </c>
      <c r="F343" s="60" t="s">
        <v>290</v>
      </c>
      <c r="G343" s="63" t="s">
        <v>313</v>
      </c>
      <c r="H343" s="61" t="s">
        <v>314</v>
      </c>
    </row>
    <row r="344" spans="1:8" s="56" customFormat="1" ht="14.25" customHeight="1">
      <c r="A344" s="61" t="s">
        <v>6</v>
      </c>
      <c r="B344" s="59" t="s">
        <v>305</v>
      </c>
      <c r="C344" s="64" t="s">
        <v>307</v>
      </c>
      <c r="D344" s="65">
        <v>41837</v>
      </c>
      <c r="E344" s="66">
        <v>2</v>
      </c>
      <c r="F344" s="60" t="s">
        <v>290</v>
      </c>
      <c r="G344" s="63" t="s">
        <v>315</v>
      </c>
      <c r="H344" s="61" t="s">
        <v>316</v>
      </c>
    </row>
    <row r="345" spans="1:8" s="56" customFormat="1" ht="14.25" customHeight="1">
      <c r="A345" s="61" t="s">
        <v>6</v>
      </c>
      <c r="B345" s="59" t="s">
        <v>305</v>
      </c>
      <c r="C345" s="64" t="s">
        <v>307</v>
      </c>
      <c r="D345" s="65">
        <v>41844</v>
      </c>
      <c r="E345" s="66">
        <v>3</v>
      </c>
      <c r="F345" s="60" t="s">
        <v>290</v>
      </c>
      <c r="G345" s="63" t="s">
        <v>231</v>
      </c>
      <c r="H345" s="61" t="s">
        <v>317</v>
      </c>
    </row>
    <row r="346" spans="1:8" s="56" customFormat="1" ht="14.25" customHeight="1">
      <c r="A346" s="61" t="s">
        <v>6</v>
      </c>
      <c r="B346" s="59" t="s">
        <v>305</v>
      </c>
      <c r="C346" s="64" t="s">
        <v>307</v>
      </c>
      <c r="D346" s="65">
        <v>41878</v>
      </c>
      <c r="E346" s="66">
        <v>4</v>
      </c>
      <c r="F346" s="60" t="s">
        <v>318</v>
      </c>
      <c r="G346" s="63" t="s">
        <v>191</v>
      </c>
      <c r="H346" s="61" t="s">
        <v>235</v>
      </c>
    </row>
    <row r="347" spans="1:8" s="56" customFormat="1" ht="14.25" customHeight="1">
      <c r="A347" s="61" t="s">
        <v>6</v>
      </c>
      <c r="B347" s="59" t="s">
        <v>305</v>
      </c>
      <c r="C347" s="64" t="s">
        <v>307</v>
      </c>
      <c r="D347" s="65">
        <v>41878</v>
      </c>
      <c r="E347" s="66">
        <v>5</v>
      </c>
      <c r="F347" s="60" t="s">
        <v>319</v>
      </c>
      <c r="G347" s="63" t="s">
        <v>309</v>
      </c>
      <c r="H347" s="61" t="s">
        <v>320</v>
      </c>
    </row>
    <row r="348" spans="1:8" ht="14.85" customHeight="1">
      <c r="A348" s="61" t="s">
        <v>6</v>
      </c>
      <c r="B348" s="59" t="s">
        <v>323</v>
      </c>
      <c r="C348" s="64" t="s">
        <v>310</v>
      </c>
      <c r="D348" s="58">
        <v>42538</v>
      </c>
      <c r="E348" s="59">
        <v>1</v>
      </c>
      <c r="F348" s="60" t="s">
        <v>353</v>
      </c>
      <c r="G348" s="61" t="s">
        <v>359</v>
      </c>
      <c r="H348" s="61"/>
    </row>
    <row r="349" spans="1:8" ht="14.85" customHeight="1">
      <c r="A349" s="61" t="s">
        <v>6</v>
      </c>
      <c r="B349" s="59" t="s">
        <v>323</v>
      </c>
      <c r="C349" s="64" t="s">
        <v>310</v>
      </c>
      <c r="D349" s="62">
        <v>42552</v>
      </c>
      <c r="E349" s="59">
        <v>2</v>
      </c>
      <c r="F349" s="60" t="s">
        <v>360</v>
      </c>
      <c r="G349" s="63" t="s">
        <v>295</v>
      </c>
      <c r="H349" s="61"/>
    </row>
    <row r="350" spans="1:8" ht="14.85" customHeight="1">
      <c r="A350" s="61" t="s">
        <v>6</v>
      </c>
      <c r="B350" s="59" t="s">
        <v>323</v>
      </c>
      <c r="C350" s="64" t="s">
        <v>310</v>
      </c>
      <c r="D350" s="62">
        <v>42575</v>
      </c>
      <c r="E350" s="59">
        <v>3</v>
      </c>
      <c r="F350" s="60" t="s">
        <v>354</v>
      </c>
      <c r="G350" s="63" t="s">
        <v>361</v>
      </c>
      <c r="H350" s="61" t="s">
        <v>370</v>
      </c>
    </row>
    <row r="351" spans="1:8" ht="14.85" customHeight="1">
      <c r="A351" s="61" t="s">
        <v>6</v>
      </c>
      <c r="B351" s="59" t="s">
        <v>323</v>
      </c>
      <c r="C351" s="64" t="s">
        <v>310</v>
      </c>
      <c r="D351" s="62">
        <v>42587</v>
      </c>
      <c r="E351" s="59">
        <v>4</v>
      </c>
      <c r="F351" s="60" t="s">
        <v>354</v>
      </c>
      <c r="G351" s="63" t="s">
        <v>362</v>
      </c>
      <c r="H351" s="61" t="s">
        <v>371</v>
      </c>
    </row>
    <row r="352" spans="1:8" ht="14.85" customHeight="1">
      <c r="A352" s="61" t="s">
        <v>6</v>
      </c>
      <c r="B352" s="59" t="s">
        <v>323</v>
      </c>
      <c r="C352" s="64" t="s">
        <v>310</v>
      </c>
      <c r="D352" s="62">
        <v>42594</v>
      </c>
      <c r="E352" s="59">
        <v>5</v>
      </c>
      <c r="F352" s="60" t="s">
        <v>354</v>
      </c>
      <c r="G352" s="63" t="s">
        <v>363</v>
      </c>
      <c r="H352" s="61"/>
    </row>
    <row r="353" spans="1:8" ht="14.85" customHeight="1">
      <c r="A353" s="61" t="s">
        <v>6</v>
      </c>
      <c r="B353" s="59" t="s">
        <v>323</v>
      </c>
      <c r="C353" s="64" t="s">
        <v>310</v>
      </c>
      <c r="D353" s="62">
        <v>42608</v>
      </c>
      <c r="E353" s="59">
        <v>6</v>
      </c>
      <c r="F353" s="60" t="s">
        <v>353</v>
      </c>
      <c r="G353" s="63" t="s">
        <v>364</v>
      </c>
      <c r="H353" s="61"/>
    </row>
    <row r="354" spans="1:8" ht="14.85" customHeight="1">
      <c r="A354" s="61" t="s">
        <v>6</v>
      </c>
      <c r="B354" s="59" t="s">
        <v>323</v>
      </c>
      <c r="C354" s="64" t="s">
        <v>310</v>
      </c>
      <c r="D354" s="62">
        <v>42646</v>
      </c>
      <c r="E354" s="59">
        <v>7</v>
      </c>
      <c r="F354" s="60" t="s">
        <v>355</v>
      </c>
      <c r="G354" s="63" t="s">
        <v>365</v>
      </c>
      <c r="H354" s="61"/>
    </row>
    <row r="355" spans="1:8" ht="14.85" customHeight="1">
      <c r="A355" s="61" t="s">
        <v>6</v>
      </c>
      <c r="B355" s="59" t="s">
        <v>323</v>
      </c>
      <c r="C355" s="64" t="s">
        <v>310</v>
      </c>
      <c r="D355" s="62">
        <v>42706</v>
      </c>
      <c r="E355" s="59">
        <v>8</v>
      </c>
      <c r="F355" s="60" t="s">
        <v>354</v>
      </c>
      <c r="G355" s="63" t="s">
        <v>361</v>
      </c>
      <c r="H355" s="61" t="s">
        <v>372</v>
      </c>
    </row>
    <row r="356" spans="1:8" ht="14.85" customHeight="1">
      <c r="A356" s="61" t="s">
        <v>6</v>
      </c>
      <c r="B356" s="59" t="s">
        <v>352</v>
      </c>
      <c r="C356" s="64" t="s">
        <v>326</v>
      </c>
      <c r="D356" s="62">
        <v>42481</v>
      </c>
      <c r="E356" s="59">
        <v>1</v>
      </c>
      <c r="F356" s="60" t="s">
        <v>356</v>
      </c>
      <c r="G356" s="63" t="s">
        <v>180</v>
      </c>
      <c r="H356" s="61"/>
    </row>
    <row r="357" spans="1:8" ht="14.85" customHeight="1">
      <c r="A357" s="61" t="s">
        <v>6</v>
      </c>
      <c r="B357" s="59" t="s">
        <v>352</v>
      </c>
      <c r="C357" s="64" t="s">
        <v>326</v>
      </c>
      <c r="D357" s="62">
        <v>42510</v>
      </c>
      <c r="E357" s="59">
        <v>2</v>
      </c>
      <c r="F357" s="60" t="s">
        <v>353</v>
      </c>
      <c r="G357" s="63" t="s">
        <v>366</v>
      </c>
      <c r="H357" s="61"/>
    </row>
    <row r="358" spans="1:8" ht="14.85" customHeight="1">
      <c r="A358" s="61" t="s">
        <v>6</v>
      </c>
      <c r="B358" s="59" t="s">
        <v>352</v>
      </c>
      <c r="C358" s="64" t="s">
        <v>326</v>
      </c>
      <c r="D358" s="62">
        <v>42558</v>
      </c>
      <c r="E358" s="59">
        <v>3</v>
      </c>
      <c r="F358" s="60" t="s">
        <v>354</v>
      </c>
      <c r="G358" s="63" t="s">
        <v>183</v>
      </c>
      <c r="H358" s="61"/>
    </row>
    <row r="359" spans="1:8" ht="14.85" customHeight="1">
      <c r="A359" s="61" t="s">
        <v>6</v>
      </c>
      <c r="B359" s="59" t="s">
        <v>352</v>
      </c>
      <c r="C359" s="64" t="s">
        <v>326</v>
      </c>
      <c r="D359" s="62">
        <v>42574</v>
      </c>
      <c r="E359" s="59">
        <v>4</v>
      </c>
      <c r="F359" s="60" t="s">
        <v>354</v>
      </c>
      <c r="G359" s="63" t="s">
        <v>183</v>
      </c>
      <c r="H359" s="61"/>
    </row>
    <row r="360" spans="1:8" ht="14.85" customHeight="1">
      <c r="A360" s="61" t="s">
        <v>6</v>
      </c>
      <c r="B360" s="59" t="s">
        <v>352</v>
      </c>
      <c r="C360" s="64" t="s">
        <v>326</v>
      </c>
      <c r="D360" s="62">
        <v>42600</v>
      </c>
      <c r="E360" s="59">
        <v>5</v>
      </c>
      <c r="F360" s="60" t="s">
        <v>197</v>
      </c>
      <c r="G360" s="63" t="s">
        <v>367</v>
      </c>
      <c r="H360" s="61" t="s">
        <v>373</v>
      </c>
    </row>
    <row r="361" spans="1:8" ht="14.85" customHeight="1">
      <c r="A361" s="61" t="s">
        <v>6</v>
      </c>
      <c r="B361" s="59" t="s">
        <v>352</v>
      </c>
      <c r="C361" s="64" t="s">
        <v>326</v>
      </c>
      <c r="D361" s="62">
        <v>42613</v>
      </c>
      <c r="E361" s="59">
        <v>6</v>
      </c>
      <c r="F361" s="60" t="s">
        <v>197</v>
      </c>
      <c r="G361" s="63" t="s">
        <v>299</v>
      </c>
      <c r="H361" s="61" t="s">
        <v>373</v>
      </c>
    </row>
    <row r="362" spans="1:8" ht="14.85" customHeight="1">
      <c r="A362" s="61" t="s">
        <v>6</v>
      </c>
      <c r="B362" s="59" t="s">
        <v>352</v>
      </c>
      <c r="C362" s="64" t="s">
        <v>326</v>
      </c>
      <c r="D362" s="62">
        <v>42630</v>
      </c>
      <c r="E362" s="59">
        <v>7</v>
      </c>
      <c r="F362" s="60" t="s">
        <v>353</v>
      </c>
      <c r="G362" s="63" t="s">
        <v>359</v>
      </c>
      <c r="H362" s="61" t="s">
        <v>374</v>
      </c>
    </row>
    <row r="363" spans="1:8" ht="14.85" customHeight="1">
      <c r="A363" s="61" t="s">
        <v>6</v>
      </c>
      <c r="B363" s="59" t="s">
        <v>352</v>
      </c>
      <c r="C363" s="64" t="s">
        <v>326</v>
      </c>
      <c r="D363" s="62">
        <v>42729</v>
      </c>
      <c r="E363" s="59">
        <v>8</v>
      </c>
      <c r="F363" s="60" t="s">
        <v>357</v>
      </c>
      <c r="G363" s="63" t="s">
        <v>368</v>
      </c>
      <c r="H363" s="61" t="s">
        <v>374</v>
      </c>
    </row>
    <row r="364" spans="1:8" ht="14.85" customHeight="1">
      <c r="A364" s="61" t="s">
        <v>6</v>
      </c>
      <c r="B364" s="59" t="s">
        <v>324</v>
      </c>
      <c r="C364" s="64" t="s">
        <v>327</v>
      </c>
      <c r="D364" s="62">
        <v>42451</v>
      </c>
      <c r="E364" s="59">
        <v>9</v>
      </c>
      <c r="F364" s="60" t="s">
        <v>356</v>
      </c>
      <c r="G364" s="63" t="s">
        <v>369</v>
      </c>
      <c r="H364" s="61"/>
    </row>
    <row r="365" spans="1:8" ht="14.85" customHeight="1">
      <c r="A365" s="61" t="s">
        <v>6</v>
      </c>
      <c r="B365" s="59" t="s">
        <v>324</v>
      </c>
      <c r="C365" s="64" t="s">
        <v>327</v>
      </c>
      <c r="D365" s="62">
        <v>42474</v>
      </c>
      <c r="E365" s="59">
        <v>1</v>
      </c>
      <c r="F365" s="60" t="s">
        <v>358</v>
      </c>
      <c r="G365" s="63" t="s">
        <v>191</v>
      </c>
      <c r="H365" s="61"/>
    </row>
    <row r="366" spans="1:8" ht="14.85" customHeight="1">
      <c r="A366" s="61" t="s">
        <v>6</v>
      </c>
      <c r="B366" s="59" t="s">
        <v>324</v>
      </c>
      <c r="C366" s="64" t="s">
        <v>327</v>
      </c>
      <c r="D366" s="62">
        <v>42474</v>
      </c>
      <c r="E366" s="59">
        <v>2</v>
      </c>
      <c r="F366" s="60" t="s">
        <v>356</v>
      </c>
      <c r="G366" s="63" t="s">
        <v>365</v>
      </c>
      <c r="H366" s="61"/>
    </row>
    <row r="367" spans="1:8" ht="14.85" customHeight="1">
      <c r="A367" s="61" t="s">
        <v>6</v>
      </c>
      <c r="B367" s="59" t="s">
        <v>324</v>
      </c>
      <c r="C367" s="64" t="s">
        <v>327</v>
      </c>
      <c r="D367" s="62">
        <v>42479</v>
      </c>
      <c r="E367" s="59">
        <v>3</v>
      </c>
      <c r="F367" s="60" t="s">
        <v>356</v>
      </c>
      <c r="G367" s="63" t="s">
        <v>180</v>
      </c>
      <c r="H367" s="61" t="s">
        <v>375</v>
      </c>
    </row>
    <row r="368" spans="1:8" ht="14.85" customHeight="1">
      <c r="A368" s="61" t="s">
        <v>6</v>
      </c>
      <c r="B368" s="59" t="s">
        <v>324</v>
      </c>
      <c r="C368" s="64" t="s">
        <v>327</v>
      </c>
      <c r="D368" s="62">
        <v>42485</v>
      </c>
      <c r="E368" s="59">
        <v>4</v>
      </c>
      <c r="F368" s="60" t="s">
        <v>353</v>
      </c>
      <c r="G368" s="63" t="s">
        <v>359</v>
      </c>
      <c r="H368" s="61"/>
    </row>
    <row r="369" spans="1:8" ht="14.85" customHeight="1">
      <c r="A369" s="61" t="s">
        <v>6</v>
      </c>
      <c r="B369" s="59" t="s">
        <v>324</v>
      </c>
      <c r="C369" s="64" t="s">
        <v>327</v>
      </c>
      <c r="D369" s="62">
        <v>42548</v>
      </c>
      <c r="E369" s="59">
        <v>5</v>
      </c>
      <c r="F369" s="60" t="s">
        <v>199</v>
      </c>
      <c r="G369" s="63" t="s">
        <v>285</v>
      </c>
      <c r="H369" s="61"/>
    </row>
    <row r="370" spans="1:8" ht="14.85" customHeight="1">
      <c r="A370" s="61" t="s">
        <v>6</v>
      </c>
      <c r="B370" s="59" t="s">
        <v>324</v>
      </c>
      <c r="C370" s="64" t="s">
        <v>327</v>
      </c>
      <c r="D370" s="62">
        <v>42558</v>
      </c>
      <c r="E370" s="59">
        <v>6</v>
      </c>
      <c r="F370" s="60" t="s">
        <v>376</v>
      </c>
      <c r="G370" s="63" t="s">
        <v>377</v>
      </c>
      <c r="H370" s="61"/>
    </row>
    <row r="371" spans="1:8" ht="14.85" customHeight="1">
      <c r="A371" s="61" t="s">
        <v>6</v>
      </c>
      <c r="B371" s="59" t="s">
        <v>324</v>
      </c>
      <c r="C371" s="64" t="s">
        <v>327</v>
      </c>
      <c r="D371" s="62">
        <v>42559</v>
      </c>
      <c r="E371" s="59">
        <v>7</v>
      </c>
      <c r="F371" s="60" t="s">
        <v>376</v>
      </c>
      <c r="G371" s="63" t="s">
        <v>183</v>
      </c>
      <c r="H371" s="61"/>
    </row>
    <row r="372" spans="1:8" ht="14.85" customHeight="1">
      <c r="A372" s="61" t="s">
        <v>6</v>
      </c>
      <c r="B372" s="59" t="s">
        <v>324</v>
      </c>
      <c r="C372" s="64" t="s">
        <v>327</v>
      </c>
      <c r="D372" s="62">
        <v>42570</v>
      </c>
      <c r="E372" s="59">
        <v>8</v>
      </c>
      <c r="F372" s="60" t="s">
        <v>376</v>
      </c>
      <c r="G372" s="63" t="s">
        <v>183</v>
      </c>
      <c r="H372" s="61"/>
    </row>
    <row r="373" spans="1:8" ht="14.85" customHeight="1">
      <c r="A373" s="61" t="s">
        <v>6</v>
      </c>
      <c r="B373" s="59" t="s">
        <v>324</v>
      </c>
      <c r="C373" s="64" t="s">
        <v>327</v>
      </c>
      <c r="D373" s="62">
        <v>42571</v>
      </c>
      <c r="E373" s="59">
        <v>9</v>
      </c>
      <c r="F373" s="60" t="s">
        <v>197</v>
      </c>
      <c r="G373" s="63" t="s">
        <v>299</v>
      </c>
      <c r="H373" s="61"/>
    </row>
    <row r="374" spans="1:8" ht="14.85" customHeight="1">
      <c r="A374" s="61" t="s">
        <v>6</v>
      </c>
      <c r="B374" s="59" t="s">
        <v>380</v>
      </c>
      <c r="C374" s="64" t="s">
        <v>382</v>
      </c>
      <c r="D374" s="62">
        <v>43232</v>
      </c>
      <c r="E374" s="59">
        <v>1</v>
      </c>
      <c r="F374" s="60" t="s">
        <v>386</v>
      </c>
      <c r="G374" s="63" t="s">
        <v>387</v>
      </c>
      <c r="H374" s="61" t="s">
        <v>244</v>
      </c>
    </row>
    <row r="375" spans="1:8" ht="14.85" customHeight="1">
      <c r="A375" s="61" t="s">
        <v>6</v>
      </c>
      <c r="B375" s="59" t="s">
        <v>380</v>
      </c>
      <c r="C375" s="64" t="s">
        <v>382</v>
      </c>
      <c r="D375" s="62">
        <v>43285</v>
      </c>
      <c r="E375" s="59">
        <v>2</v>
      </c>
      <c r="F375" s="60" t="s">
        <v>388</v>
      </c>
      <c r="G375" s="63" t="s">
        <v>389</v>
      </c>
      <c r="H375" s="61" t="s">
        <v>390</v>
      </c>
    </row>
    <row r="376" spans="1:8" ht="14.85" customHeight="1">
      <c r="A376" s="61" t="s">
        <v>6</v>
      </c>
      <c r="B376" s="59" t="s">
        <v>380</v>
      </c>
      <c r="C376" s="64" t="s">
        <v>382</v>
      </c>
      <c r="D376" s="62">
        <v>43316</v>
      </c>
      <c r="E376" s="59">
        <v>3</v>
      </c>
      <c r="F376" s="60" t="s">
        <v>388</v>
      </c>
      <c r="G376" s="63" t="s">
        <v>391</v>
      </c>
      <c r="H376" s="61" t="s">
        <v>390</v>
      </c>
    </row>
    <row r="377" spans="1:8" ht="14.85" customHeight="1">
      <c r="A377" s="61" t="s">
        <v>6</v>
      </c>
      <c r="B377" s="59" t="s">
        <v>380</v>
      </c>
      <c r="C377" s="64" t="s">
        <v>382</v>
      </c>
      <c r="D377" s="62">
        <v>43319</v>
      </c>
      <c r="E377" s="59">
        <v>4</v>
      </c>
      <c r="F377" s="60" t="s">
        <v>386</v>
      </c>
      <c r="G377" s="63" t="s">
        <v>392</v>
      </c>
      <c r="H377" s="61" t="s">
        <v>235</v>
      </c>
    </row>
    <row r="378" spans="1:8" ht="14.85" customHeight="1">
      <c r="A378" s="61" t="s">
        <v>6</v>
      </c>
      <c r="B378" s="59" t="s">
        <v>380</v>
      </c>
      <c r="C378" s="64" t="s">
        <v>382</v>
      </c>
      <c r="D378" s="62">
        <v>43334</v>
      </c>
      <c r="E378" s="59">
        <v>5</v>
      </c>
      <c r="F378" s="60" t="s">
        <v>197</v>
      </c>
      <c r="G378" s="63" t="s">
        <v>393</v>
      </c>
      <c r="H378" s="61" t="s">
        <v>244</v>
      </c>
    </row>
    <row r="379" spans="1:8" ht="14.85" customHeight="1">
      <c r="A379" s="61" t="s">
        <v>6</v>
      </c>
      <c r="B379" s="59" t="s">
        <v>380</v>
      </c>
      <c r="C379" s="64" t="s">
        <v>382</v>
      </c>
      <c r="D379" s="62">
        <v>43385</v>
      </c>
      <c r="E379" s="59">
        <v>6</v>
      </c>
      <c r="F379" s="60" t="s">
        <v>388</v>
      </c>
      <c r="G379" s="63" t="s">
        <v>394</v>
      </c>
      <c r="H379" s="61" t="s">
        <v>395</v>
      </c>
    </row>
    <row r="380" spans="1:8" ht="14.85" customHeight="1">
      <c r="A380" s="61" t="s">
        <v>6</v>
      </c>
      <c r="B380" s="59" t="s">
        <v>381</v>
      </c>
      <c r="C380" s="64" t="s">
        <v>383</v>
      </c>
      <c r="D380" s="62">
        <v>43230</v>
      </c>
      <c r="E380" s="59">
        <v>1</v>
      </c>
      <c r="F380" s="60" t="s">
        <v>396</v>
      </c>
      <c r="G380" s="63" t="s">
        <v>180</v>
      </c>
      <c r="H380" s="61" t="s">
        <v>397</v>
      </c>
    </row>
    <row r="381" spans="1:8" ht="14.85" customHeight="1">
      <c r="A381" s="61" t="s">
        <v>6</v>
      </c>
      <c r="B381" s="59" t="s">
        <v>381</v>
      </c>
      <c r="C381" s="64" t="s">
        <v>383</v>
      </c>
      <c r="D381" s="62">
        <v>43335</v>
      </c>
      <c r="E381" s="59">
        <v>2</v>
      </c>
      <c r="F381" s="60" t="s">
        <v>398</v>
      </c>
      <c r="G381" s="63" t="s">
        <v>399</v>
      </c>
      <c r="H381" s="61" t="s">
        <v>400</v>
      </c>
    </row>
    <row r="382" spans="1:8" ht="14.85" customHeight="1">
      <c r="A382" s="61" t="s">
        <v>6</v>
      </c>
      <c r="B382" s="59" t="s">
        <v>381</v>
      </c>
      <c r="C382" s="64" t="s">
        <v>383</v>
      </c>
      <c r="D382" s="62">
        <v>43340</v>
      </c>
      <c r="E382" s="59">
        <v>3</v>
      </c>
      <c r="F382" s="60" t="s">
        <v>386</v>
      </c>
      <c r="G382" s="63" t="s">
        <v>401</v>
      </c>
      <c r="H382" s="61" t="s">
        <v>201</v>
      </c>
    </row>
    <row r="383" spans="1:8" ht="14.85" customHeight="1">
      <c r="A383" s="61" t="s">
        <v>6</v>
      </c>
      <c r="B383" s="59" t="s">
        <v>381</v>
      </c>
      <c r="C383" s="64" t="s">
        <v>383</v>
      </c>
      <c r="D383" s="62">
        <v>43356</v>
      </c>
      <c r="E383" s="59">
        <v>4</v>
      </c>
      <c r="F383" s="60" t="s">
        <v>403</v>
      </c>
      <c r="G383" s="63" t="s">
        <v>402</v>
      </c>
      <c r="H383" s="61" t="s">
        <v>201</v>
      </c>
    </row>
    <row r="384" spans="1:8" ht="14.85" customHeight="1">
      <c r="A384" s="61" t="s">
        <v>6</v>
      </c>
      <c r="B384" s="59" t="s">
        <v>381</v>
      </c>
      <c r="C384" s="64" t="s">
        <v>383</v>
      </c>
      <c r="D384" s="62">
        <v>43378</v>
      </c>
      <c r="E384" s="59">
        <v>5</v>
      </c>
      <c r="F384" s="60" t="s">
        <v>388</v>
      </c>
      <c r="G384" s="63" t="s">
        <v>394</v>
      </c>
      <c r="H384" s="61" t="s">
        <v>404</v>
      </c>
    </row>
    <row r="385" spans="1:8" ht="14.85" customHeight="1">
      <c r="A385" s="61" t="s">
        <v>278</v>
      </c>
      <c r="B385" s="61" t="s">
        <v>413</v>
      </c>
      <c r="C385" s="61" t="s">
        <v>414</v>
      </c>
      <c r="D385" s="62">
        <v>43574</v>
      </c>
      <c r="E385" s="59">
        <v>1</v>
      </c>
      <c r="F385" s="60" t="s">
        <v>415</v>
      </c>
      <c r="G385" s="63" t="s">
        <v>180</v>
      </c>
      <c r="H385" s="61" t="s">
        <v>420</v>
      </c>
    </row>
    <row r="386" spans="1:8" ht="14.85" customHeight="1">
      <c r="A386" s="61" t="s">
        <v>278</v>
      </c>
      <c r="B386" s="61" t="s">
        <v>413</v>
      </c>
      <c r="C386" s="61" t="s">
        <v>414</v>
      </c>
      <c r="D386" s="62">
        <v>43640</v>
      </c>
      <c r="E386" s="59">
        <v>2</v>
      </c>
      <c r="F386" s="60" t="s">
        <v>197</v>
      </c>
      <c r="G386" s="63" t="s">
        <v>417</v>
      </c>
      <c r="H386" s="61" t="s">
        <v>244</v>
      </c>
    </row>
    <row r="387" spans="1:8" ht="14.85" customHeight="1">
      <c r="A387" s="61" t="s">
        <v>278</v>
      </c>
      <c r="B387" s="59" t="s">
        <v>413</v>
      </c>
      <c r="C387" s="59" t="s">
        <v>414</v>
      </c>
      <c r="D387" s="62">
        <v>43648</v>
      </c>
      <c r="E387" s="59">
        <v>3</v>
      </c>
      <c r="F387" s="60" t="s">
        <v>290</v>
      </c>
      <c r="G387" s="63" t="s">
        <v>418</v>
      </c>
      <c r="H387" s="61" t="s">
        <v>421</v>
      </c>
    </row>
    <row r="388" spans="1:8" ht="14.85" customHeight="1">
      <c r="A388" s="61" t="s">
        <v>278</v>
      </c>
      <c r="B388" s="59" t="s">
        <v>412</v>
      </c>
      <c r="C388" s="59" t="s">
        <v>414</v>
      </c>
      <c r="D388" s="62">
        <v>43664</v>
      </c>
      <c r="E388" s="59">
        <v>4</v>
      </c>
      <c r="F388" s="60" t="s">
        <v>290</v>
      </c>
      <c r="G388" s="63" t="s">
        <v>418</v>
      </c>
      <c r="H388" s="61" t="s">
        <v>390</v>
      </c>
    </row>
    <row r="389" spans="1:8" ht="14.85" customHeight="1">
      <c r="A389" s="61" t="s">
        <v>278</v>
      </c>
      <c r="B389" s="59" t="s">
        <v>412</v>
      </c>
      <c r="C389" s="59" t="s">
        <v>414</v>
      </c>
      <c r="D389" s="62">
        <v>43664</v>
      </c>
      <c r="E389" s="59">
        <v>5</v>
      </c>
      <c r="F389" s="60" t="s">
        <v>290</v>
      </c>
      <c r="G389" s="63" t="s">
        <v>183</v>
      </c>
      <c r="H389" s="61" t="s">
        <v>269</v>
      </c>
    </row>
    <row r="390" spans="1:8" ht="14.85" customHeight="1">
      <c r="A390" s="61" t="s">
        <v>278</v>
      </c>
      <c r="B390" s="61" t="s">
        <v>412</v>
      </c>
      <c r="C390" s="61" t="s">
        <v>414</v>
      </c>
      <c r="D390" s="62">
        <v>43671</v>
      </c>
      <c r="E390" s="59">
        <v>6</v>
      </c>
      <c r="F390" s="60" t="s">
        <v>416</v>
      </c>
      <c r="G390" s="63" t="s">
        <v>419</v>
      </c>
      <c r="H390" s="61" t="s">
        <v>201</v>
      </c>
    </row>
  </sheetData>
  <autoFilter ref="A1:H390"/>
  <phoneticPr fontId="1"/>
  <printOptions horizontalCentered="1" gridLinesSet="0"/>
  <pageMargins left="0.38" right="0.27" top="0.47" bottom="0.45" header="0.2" footer="0.21"/>
  <pageSetup paperSize="9" scale="82" fitToHeight="6" orientation="portrait" blackAndWhite="1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24"/>
  <sheetViews>
    <sheetView topLeftCell="A2" workbookViewId="0">
      <selection activeCell="A2" sqref="A2:A24"/>
    </sheetView>
  </sheetViews>
  <sheetFormatPr defaultRowHeight="13.5"/>
  <cols>
    <col min="1" max="1" width="83.625" customWidth="1"/>
    <col min="2" max="2" width="7.375" customWidth="1"/>
  </cols>
  <sheetData>
    <row r="1" spans="1:5" ht="55.5" customHeight="1">
      <c r="B1" t="s">
        <v>321</v>
      </c>
      <c r="C1" t="s">
        <v>322</v>
      </c>
      <c r="D1">
        <v>42487.453506944446</v>
      </c>
      <c r="E1" t="s">
        <v>328</v>
      </c>
    </row>
    <row r="2" spans="1:5">
      <c r="A2" t="s">
        <v>350</v>
      </c>
      <c r="B2" t="s">
        <v>321</v>
      </c>
      <c r="C2" t="s">
        <v>322</v>
      </c>
      <c r="D2">
        <v>41515.419340277775</v>
      </c>
      <c r="E2" t="s">
        <v>328</v>
      </c>
    </row>
    <row r="3" spans="1:5">
      <c r="A3" t="s">
        <v>351</v>
      </c>
      <c r="B3" t="s">
        <v>321</v>
      </c>
      <c r="C3" t="s">
        <v>322</v>
      </c>
      <c r="D3">
        <v>41514.42465277778</v>
      </c>
      <c r="E3" t="s">
        <v>328</v>
      </c>
    </row>
    <row r="4" spans="1:5">
      <c r="A4" t="s">
        <v>349</v>
      </c>
      <c r="B4" t="s">
        <v>321</v>
      </c>
      <c r="C4" t="s">
        <v>322</v>
      </c>
      <c r="D4">
        <v>41808.428495370368</v>
      </c>
      <c r="E4" t="s">
        <v>328</v>
      </c>
    </row>
    <row r="5" spans="1:5">
      <c r="A5" t="s">
        <v>348</v>
      </c>
      <c r="B5" t="s">
        <v>321</v>
      </c>
      <c r="C5" t="s">
        <v>322</v>
      </c>
      <c r="D5">
        <v>41822.567152777781</v>
      </c>
      <c r="E5" t="s">
        <v>328</v>
      </c>
    </row>
    <row r="6" spans="1:5">
      <c r="A6" t="s">
        <v>347</v>
      </c>
      <c r="B6" t="s">
        <v>321</v>
      </c>
      <c r="C6" t="s">
        <v>322</v>
      </c>
      <c r="D6">
        <v>41845.515393518515</v>
      </c>
      <c r="E6" t="s">
        <v>328</v>
      </c>
    </row>
    <row r="7" spans="1:5">
      <c r="A7" t="s">
        <v>346</v>
      </c>
      <c r="B7" t="s">
        <v>321</v>
      </c>
      <c r="C7" t="s">
        <v>322</v>
      </c>
      <c r="D7">
        <v>41857.495509259257</v>
      </c>
      <c r="E7" t="s">
        <v>328</v>
      </c>
    </row>
    <row r="8" spans="1:5">
      <c r="A8" t="s">
        <v>335</v>
      </c>
      <c r="B8" t="s">
        <v>321</v>
      </c>
      <c r="C8" t="s">
        <v>322</v>
      </c>
      <c r="D8">
        <v>41865.493391203701</v>
      </c>
      <c r="E8" t="s">
        <v>328</v>
      </c>
    </row>
    <row r="9" spans="1:5">
      <c r="A9" t="s">
        <v>334</v>
      </c>
      <c r="B9" t="s">
        <v>321</v>
      </c>
      <c r="C9" t="s">
        <v>322</v>
      </c>
      <c r="D9">
        <v>41878.458680555559</v>
      </c>
      <c r="E9" t="s">
        <v>328</v>
      </c>
    </row>
    <row r="10" spans="1:5">
      <c r="A10" t="s">
        <v>345</v>
      </c>
      <c r="B10" t="s">
        <v>321</v>
      </c>
      <c r="C10" t="s">
        <v>322</v>
      </c>
      <c r="D10">
        <v>41918.431851851848</v>
      </c>
      <c r="E10" t="s">
        <v>328</v>
      </c>
    </row>
    <row r="11" spans="1:5">
      <c r="A11" t="s">
        <v>344</v>
      </c>
      <c r="B11" t="s">
        <v>321</v>
      </c>
      <c r="C11" t="s">
        <v>322</v>
      </c>
      <c r="D11">
        <v>41976.414513888885</v>
      </c>
      <c r="E11" t="s">
        <v>328</v>
      </c>
    </row>
    <row r="12" spans="1:5">
      <c r="A12" t="s">
        <v>333</v>
      </c>
      <c r="B12" t="s">
        <v>321</v>
      </c>
      <c r="C12" t="s">
        <v>322</v>
      </c>
      <c r="D12">
        <v>42116.483356481483</v>
      </c>
      <c r="E12" t="s">
        <v>328</v>
      </c>
    </row>
    <row r="13" spans="1:5">
      <c r="A13" t="s">
        <v>332</v>
      </c>
      <c r="B13" t="s">
        <v>321</v>
      </c>
      <c r="C13" t="s">
        <v>322</v>
      </c>
      <c r="D13">
        <v>42145.405104166668</v>
      </c>
      <c r="E13" t="s">
        <v>328</v>
      </c>
    </row>
    <row r="14" spans="1:5">
      <c r="A14" t="s">
        <v>331</v>
      </c>
      <c r="B14" t="s">
        <v>321</v>
      </c>
      <c r="C14" t="s">
        <v>322</v>
      </c>
      <c r="D14">
        <v>42193.423043981478</v>
      </c>
      <c r="E14" t="s">
        <v>328</v>
      </c>
    </row>
    <row r="15" spans="1:5">
      <c r="A15" t="s">
        <v>330</v>
      </c>
      <c r="B15" t="s">
        <v>321</v>
      </c>
      <c r="C15" t="s">
        <v>322</v>
      </c>
      <c r="D15">
        <v>42209.460960648146</v>
      </c>
      <c r="E15" t="s">
        <v>328</v>
      </c>
    </row>
    <row r="16" spans="1:5">
      <c r="A16" t="s">
        <v>343</v>
      </c>
      <c r="B16" t="s">
        <v>321</v>
      </c>
      <c r="C16" t="s">
        <v>322</v>
      </c>
      <c r="D16">
        <v>42236.445821759262</v>
      </c>
      <c r="E16" t="s">
        <v>328</v>
      </c>
    </row>
    <row r="17" spans="1:5">
      <c r="A17" t="s">
        <v>342</v>
      </c>
      <c r="B17" t="s">
        <v>321</v>
      </c>
      <c r="C17" t="s">
        <v>322</v>
      </c>
      <c r="D17">
        <v>42248.552453703705</v>
      </c>
      <c r="E17" t="s">
        <v>328</v>
      </c>
    </row>
    <row r="18" spans="1:5">
      <c r="A18" t="s">
        <v>341</v>
      </c>
      <c r="B18" t="s">
        <v>321</v>
      </c>
      <c r="C18" t="s">
        <v>322</v>
      </c>
      <c r="D18">
        <v>42265.41306712963</v>
      </c>
      <c r="E18" t="s">
        <v>328</v>
      </c>
    </row>
    <row r="19" spans="1:5">
      <c r="A19" t="s">
        <v>340</v>
      </c>
      <c r="B19" t="s">
        <v>321</v>
      </c>
      <c r="C19" t="s">
        <v>322</v>
      </c>
      <c r="D19">
        <v>42366.616956018515</v>
      </c>
      <c r="E19" t="s">
        <v>328</v>
      </c>
    </row>
    <row r="20" spans="1:5">
      <c r="A20" t="s">
        <v>339</v>
      </c>
      <c r="B20" t="s">
        <v>321</v>
      </c>
      <c r="C20" t="s">
        <v>322</v>
      </c>
      <c r="D20">
        <v>42452.415011574078</v>
      </c>
      <c r="E20" t="s">
        <v>328</v>
      </c>
    </row>
    <row r="21" spans="1:5">
      <c r="A21" t="s">
        <v>329</v>
      </c>
      <c r="B21" t="s">
        <v>321</v>
      </c>
      <c r="C21" t="s">
        <v>322</v>
      </c>
      <c r="D21">
        <v>42475.388229166667</v>
      </c>
      <c r="E21" t="s">
        <v>328</v>
      </c>
    </row>
    <row r="22" spans="1:5">
      <c r="A22" t="s">
        <v>338</v>
      </c>
      <c r="B22" t="s">
        <v>321</v>
      </c>
      <c r="C22" t="s">
        <v>322</v>
      </c>
      <c r="D22">
        <v>42475.388912037037</v>
      </c>
      <c r="E22" t="s">
        <v>328</v>
      </c>
    </row>
    <row r="23" spans="1:5">
      <c r="A23" t="s">
        <v>337</v>
      </c>
      <c r="B23" t="s">
        <v>321</v>
      </c>
      <c r="C23" t="s">
        <v>322</v>
      </c>
      <c r="D23">
        <v>42480.409537037034</v>
      </c>
      <c r="E23" t="s">
        <v>328</v>
      </c>
    </row>
    <row r="24" spans="1:5">
      <c r="A24" t="s">
        <v>336</v>
      </c>
    </row>
  </sheetData>
  <phoneticPr fontId="3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53" r:id="rId3" name="Control 29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53" r:id="rId3" name="Control 29"/>
      </mc:Fallback>
    </mc:AlternateContent>
    <mc:AlternateContent xmlns:mc="http://schemas.openxmlformats.org/markup-compatibility/2006">
      <mc:Choice Requires="x14">
        <control shapeId="1052" r:id="rId5" name="Control 28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52" r:id="rId5" name="Control 28"/>
      </mc:Fallback>
    </mc:AlternateContent>
    <mc:AlternateContent xmlns:mc="http://schemas.openxmlformats.org/markup-compatibility/2006">
      <mc:Choice Requires="x14">
        <control shapeId="1051" r:id="rId6" name="Control 27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51" r:id="rId6" name="Control 27"/>
      </mc:Fallback>
    </mc:AlternateContent>
    <mc:AlternateContent xmlns:mc="http://schemas.openxmlformats.org/markup-compatibility/2006">
      <mc:Choice Requires="x14">
        <control shapeId="1050" r:id="rId7" name="Control 26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50" r:id="rId7" name="Control 26"/>
      </mc:Fallback>
    </mc:AlternateContent>
    <mc:AlternateContent xmlns:mc="http://schemas.openxmlformats.org/markup-compatibility/2006">
      <mc:Choice Requires="x14">
        <control shapeId="1049" r:id="rId8" name="Control 25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9" r:id="rId8" name="Control 25"/>
      </mc:Fallback>
    </mc:AlternateContent>
    <mc:AlternateContent xmlns:mc="http://schemas.openxmlformats.org/markup-compatibility/2006">
      <mc:Choice Requires="x14">
        <control shapeId="1048" r:id="rId9" name="Control 24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8" r:id="rId9" name="Control 24"/>
      </mc:Fallback>
    </mc:AlternateContent>
    <mc:AlternateContent xmlns:mc="http://schemas.openxmlformats.org/markup-compatibility/2006">
      <mc:Choice Requires="x14">
        <control shapeId="1047" r:id="rId10" name="Control 2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7" r:id="rId10" name="Control 23"/>
      </mc:Fallback>
    </mc:AlternateContent>
    <mc:AlternateContent xmlns:mc="http://schemas.openxmlformats.org/markup-compatibility/2006">
      <mc:Choice Requires="x14">
        <control shapeId="1046" r:id="rId11" name="Control 22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6" r:id="rId11" name="Control 22"/>
      </mc:Fallback>
    </mc:AlternateContent>
    <mc:AlternateContent xmlns:mc="http://schemas.openxmlformats.org/markup-compatibility/2006">
      <mc:Choice Requires="x14">
        <control shapeId="1045" r:id="rId12" name="Control 2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5" r:id="rId12" name="Control 21"/>
      </mc:Fallback>
    </mc:AlternateContent>
    <mc:AlternateContent xmlns:mc="http://schemas.openxmlformats.org/markup-compatibility/2006">
      <mc:Choice Requires="x14">
        <control shapeId="1044" r:id="rId13" name="Control 20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4" r:id="rId13" name="Control 20"/>
      </mc:Fallback>
    </mc:AlternateContent>
    <mc:AlternateContent xmlns:mc="http://schemas.openxmlformats.org/markup-compatibility/2006">
      <mc:Choice Requires="x14">
        <control shapeId="1043" r:id="rId14" name="Control 19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3" r:id="rId14" name="Control 19"/>
      </mc:Fallback>
    </mc:AlternateContent>
    <mc:AlternateContent xmlns:mc="http://schemas.openxmlformats.org/markup-compatibility/2006">
      <mc:Choice Requires="x14">
        <control shapeId="1042" r:id="rId15" name="Control 18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2" r:id="rId15" name="Control 18"/>
      </mc:Fallback>
    </mc:AlternateContent>
    <mc:AlternateContent xmlns:mc="http://schemas.openxmlformats.org/markup-compatibility/2006">
      <mc:Choice Requires="x14">
        <control shapeId="1041" r:id="rId16" name="Control 17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1" r:id="rId16" name="Control 17"/>
      </mc:Fallback>
    </mc:AlternateContent>
    <mc:AlternateContent xmlns:mc="http://schemas.openxmlformats.org/markup-compatibility/2006">
      <mc:Choice Requires="x14">
        <control shapeId="1040" r:id="rId17" name="Control 16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40" r:id="rId17" name="Control 16"/>
      </mc:Fallback>
    </mc:AlternateContent>
    <mc:AlternateContent xmlns:mc="http://schemas.openxmlformats.org/markup-compatibility/2006">
      <mc:Choice Requires="x14">
        <control shapeId="1039" r:id="rId18" name="Control 15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9" r:id="rId18" name="Control 15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7" r:id="rId20" name="Control 1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7" r:id="rId20" name="Control 13"/>
      </mc:Fallback>
    </mc:AlternateContent>
    <mc:AlternateContent xmlns:mc="http://schemas.openxmlformats.org/markup-compatibility/2006">
      <mc:Choice Requires="x14">
        <control shapeId="1036" r:id="rId21" name="Control 12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6" r:id="rId21" name="Control 12"/>
      </mc:Fallback>
    </mc:AlternateContent>
    <mc:AlternateContent xmlns:mc="http://schemas.openxmlformats.org/markup-compatibility/2006">
      <mc:Choice Requires="x14">
        <control shapeId="1035" r:id="rId22" name="Control 1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5" r:id="rId22" name="Control 11"/>
      </mc:Fallback>
    </mc:AlternateContent>
    <mc:AlternateContent xmlns:mc="http://schemas.openxmlformats.org/markup-compatibility/2006">
      <mc:Choice Requires="x14">
        <control shapeId="1034" r:id="rId23" name="Control 10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4" r:id="rId23" name="Control 10"/>
      </mc:Fallback>
    </mc:AlternateContent>
    <mc:AlternateContent xmlns:mc="http://schemas.openxmlformats.org/markup-compatibility/2006">
      <mc:Choice Requires="x14">
        <control shapeId="1033" r:id="rId24" name="Control 9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3" r:id="rId24" name="Control 9"/>
      </mc:Fallback>
    </mc:AlternateContent>
    <mc:AlternateContent xmlns:mc="http://schemas.openxmlformats.org/markup-compatibility/2006">
      <mc:Choice Requires="x14">
        <control shapeId="1032" r:id="rId25" name="Control 8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2" r:id="rId25" name="Control 8"/>
      </mc:Fallback>
    </mc:AlternateContent>
    <mc:AlternateContent xmlns:mc="http://schemas.openxmlformats.org/markup-compatibility/2006">
      <mc:Choice Requires="x14">
        <control shapeId="1031" r:id="rId26" name="Control 7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1" r:id="rId26" name="Control 7"/>
      </mc:Fallback>
    </mc:AlternateContent>
    <mc:AlternateContent xmlns:mc="http://schemas.openxmlformats.org/markup-compatibility/2006">
      <mc:Choice Requires="x14">
        <control shapeId="1030" r:id="rId27" name="Control 6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30" r:id="rId27" name="Control 6"/>
      </mc:Fallback>
    </mc:AlternateContent>
    <mc:AlternateContent xmlns:mc="http://schemas.openxmlformats.org/markup-compatibility/2006">
      <mc:Choice Requires="x14">
        <control shapeId="1029" r:id="rId28" name="Control 5">
          <controlPr defaultSize="0" r:id="rId2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29" r:id="rId28" name="Control 5"/>
      </mc:Fallback>
    </mc:AlternateContent>
    <mc:AlternateContent xmlns:mc="http://schemas.openxmlformats.org/markup-compatibility/2006">
      <mc:Choice Requires="x14">
        <control shapeId="1028" r:id="rId30" name="Control 4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28" r:id="rId30" name="Control 4"/>
      </mc:Fallback>
    </mc:AlternateContent>
    <mc:AlternateContent xmlns:mc="http://schemas.openxmlformats.org/markup-compatibility/2006">
      <mc:Choice Requires="x14">
        <control shapeId="1027" r:id="rId31" name="Control 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27" r:id="rId31" name="Control 3"/>
      </mc:Fallback>
    </mc:AlternateContent>
    <mc:AlternateContent xmlns:mc="http://schemas.openxmlformats.org/markup-compatibility/2006">
      <mc:Choice Requires="x14">
        <control shapeId="1026" r:id="rId32" name="Control 2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26" r:id="rId32" name="Control 2"/>
      </mc:Fallback>
    </mc:AlternateContent>
    <mc:AlternateContent xmlns:mc="http://schemas.openxmlformats.org/markup-compatibility/2006">
      <mc:Choice Requires="x14">
        <control shapeId="1025" r:id="rId3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219075</xdr:rowOff>
              </to>
            </anchor>
          </controlPr>
        </control>
      </mc:Choice>
      <mc:Fallback>
        <control shapeId="1025" r:id="rId3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D:\予察情報\過去の警報・注意報2003-02-03.jsd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Sheet1!Print_Titles</vt:lpstr>
      <vt:lpstr>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滋賀県病害虫防除所</dc:creator>
  <cp:lastModifiedBy>w</cp:lastModifiedBy>
  <cp:revision>9</cp:revision>
  <cp:lastPrinted>2016-08-30T06:57:47Z</cp:lastPrinted>
  <dcterms:created xsi:type="dcterms:W3CDTF">2002-03-06T00:54:51Z</dcterms:created>
  <dcterms:modified xsi:type="dcterms:W3CDTF">2019-11-14T06:28:53Z</dcterms:modified>
</cp:coreProperties>
</file>