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055" yWindow="-60" windowWidth="10020" windowHeight="11640" tabRatio="307" firstSheet="3" activeTab="4"/>
  </bookViews>
  <sheets>
    <sheet name="zahyo" sheetId="7" state="hidden" r:id="rId1"/>
    <sheet name="zahyo2" sheetId="8" state="hidden" r:id="rId2"/>
    <sheet name="zahyo3" sheetId="52" state="hidden" r:id="rId3"/>
    <sheet name="7薬事監視" sheetId="99" r:id="rId4"/>
    <sheet name="8毒物・劇物監視" sheetId="100" r:id="rId5"/>
  </sheets>
  <definedNames>
    <definedName name="__2.1母子保健" localSheetId="0">#REF!</definedName>
    <definedName name="__入力状況確認">#REF!</definedName>
    <definedName name="_エラーリスト">#REF!</definedName>
    <definedName name="送_____付_____票">#REF!</definedName>
    <definedName name="第_1_精神.申請">#REF!</definedName>
    <definedName name="第_2_精神.措置入院">#REF!</definedName>
    <definedName name="第_3_医療保護入院">#REF!</definedName>
    <definedName name="第_4_精神医療審査会">#REF!</definedName>
    <definedName name="第_5_精神手帳交付">#REF!</definedName>
    <definedName name="第_6_精神.セ.相談">#REF!</definedName>
    <definedName name="第_7_精神.セ.技術">#REF!</definedName>
    <definedName name="第_8_精神.セ.職員">#REF!</definedName>
    <definedName name="第_9_栄養士免許交付">#REF!</definedName>
    <definedName name="第10_調理師免許交付">#REF!</definedName>
    <definedName name="第12_給食施設">#REF!</definedName>
    <definedName name="第13_特定給食施設">#REF!</definedName>
    <definedName name="第14_衛生検査">#REF!</definedName>
    <definedName name="第15_衛生検査機関">#REF!</definedName>
    <definedName name="第16_地方衛生研究所">#REF!</definedName>
    <definedName name="第17_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42_准看護師">#REF!</definedName>
    <definedName name="第48_薬局">#REF!</definedName>
    <definedName name="第49_薬事監視">#REF!</definedName>
    <definedName name="第50_毒劇物監視">#REF!</definedName>
    <definedName name="第51_不妊手術">#REF!</definedName>
    <definedName name="第52_人工妊娠中絶">#REF!</definedName>
    <definedName name="第53_難病.医療">#REF!</definedName>
    <definedName name="第54_難病.登録">#REF!</definedName>
    <definedName name="第55_難病.変更">#REF!</definedName>
    <definedName name="第56_難病.状況">#REF!</definedName>
    <definedName name="第57_狂犬病予防">#REF!</definedName>
  </definedNames>
  <calcPr calcId="145621"/>
</workbook>
</file>

<file path=xl/calcChain.xml><?xml version="1.0" encoding="utf-8"?>
<calcChain xmlns="http://schemas.openxmlformats.org/spreadsheetml/2006/main">
  <c r="D16" i="100" l="1"/>
  <c r="E16" i="100"/>
  <c r="F16" i="100"/>
  <c r="G16" i="100"/>
  <c r="H16" i="100"/>
  <c r="I16" i="100"/>
  <c r="J16" i="100"/>
  <c r="K16" i="100"/>
  <c r="L16" i="100"/>
  <c r="M16" i="100"/>
  <c r="N16" i="100"/>
  <c r="O16" i="100"/>
  <c r="P16" i="100"/>
  <c r="Q16" i="100"/>
  <c r="R16" i="100"/>
  <c r="S16" i="100"/>
  <c r="T16" i="100"/>
  <c r="U16" i="100"/>
  <c r="V16" i="100"/>
  <c r="C16" i="100"/>
  <c r="F26" i="99"/>
  <c r="G26" i="99"/>
  <c r="H26" i="99"/>
  <c r="I26" i="99"/>
  <c r="J26" i="99"/>
  <c r="K26" i="99"/>
  <c r="L26" i="99"/>
  <c r="M26" i="99"/>
  <c r="N26" i="99"/>
  <c r="O26" i="99"/>
  <c r="P26" i="99"/>
  <c r="Q26" i="99"/>
  <c r="R26" i="99"/>
  <c r="S26" i="99"/>
  <c r="T26" i="99"/>
  <c r="U26" i="99"/>
  <c r="V26" i="99"/>
  <c r="W26" i="99"/>
  <c r="X26" i="99"/>
  <c r="Y26" i="99"/>
  <c r="Z26" i="99"/>
  <c r="AA26" i="99"/>
  <c r="AB26" i="99"/>
  <c r="AC26" i="99"/>
  <c r="AD26" i="99"/>
  <c r="AE26" i="99"/>
  <c r="AF26" i="99"/>
  <c r="AG26" i="99"/>
  <c r="AH26" i="99"/>
  <c r="E26" i="99"/>
  <c r="A1" i="52"/>
  <c r="A1" i="8"/>
  <c r="A1" i="7"/>
  <c r="F1" i="7"/>
  <c r="K1" i="7"/>
</calcChain>
</file>

<file path=xl/sharedStrings.xml><?xml version="1.0" encoding="utf-8"?>
<sst xmlns="http://schemas.openxmlformats.org/spreadsheetml/2006/main" count="714" uniqueCount="431">
  <si>
    <t>B16</t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</si>
  <si>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5"/>
  </si>
  <si>
    <t>B37</t>
    <phoneticPr fontId="4"/>
  </si>
  <si>
    <t>B21</t>
    <phoneticPr fontId="4"/>
  </si>
  <si>
    <t>E10:L11,E13:L14,B19:M19</t>
    <phoneticPr fontId="4"/>
  </si>
  <si>
    <t>Sheet Name</t>
    <phoneticPr fontId="4"/>
  </si>
  <si>
    <t>E5</t>
    <phoneticPr fontId="4"/>
  </si>
  <si>
    <t>B17</t>
    <phoneticPr fontId="4"/>
  </si>
  <si>
    <t>B15</t>
    <phoneticPr fontId="4"/>
  </si>
  <si>
    <t>G5</t>
    <phoneticPr fontId="4"/>
  </si>
  <si>
    <t>B29</t>
    <phoneticPr fontId="4"/>
  </si>
  <si>
    <t>H5</t>
    <phoneticPr fontId="4"/>
  </si>
  <si>
    <t>B19</t>
    <phoneticPr fontId="4"/>
  </si>
  <si>
    <t>製造販売後安全
管理の不備</t>
    <rPh sb="0" eb="2">
      <t>セイゾウ</t>
    </rPh>
    <rPh sb="2" eb="5">
      <t>ハンバイゴ</t>
    </rPh>
    <rPh sb="5" eb="7">
      <t>アンゼン</t>
    </rPh>
    <rPh sb="8" eb="10">
      <t>カンリ</t>
    </rPh>
    <rPh sb="11" eb="13">
      <t>フビ</t>
    </rPh>
    <phoneticPr fontId="5"/>
  </si>
  <si>
    <t>違反発見施設数
（年度中）</t>
    <rPh sb="2" eb="4">
      <t>ハッケン</t>
    </rPh>
    <rPh sb="4" eb="7">
      <t>シセツスウ</t>
    </rPh>
    <rPh sb="9" eb="11">
      <t>ネンド</t>
    </rPh>
    <rPh sb="11" eb="12">
      <t>チュウ</t>
    </rPh>
    <phoneticPr fontId="5"/>
  </si>
  <si>
    <t>立入検査施行施設数
（年度中）</t>
    <rPh sb="2" eb="4">
      <t>ケンサ</t>
    </rPh>
    <rPh sb="4" eb="6">
      <t>セコウ</t>
    </rPh>
    <rPh sb="6" eb="8">
      <t>シセツ</t>
    </rPh>
    <rPh sb="8" eb="9">
      <t>カズ</t>
    </rPh>
    <rPh sb="11" eb="13">
      <t>ネンド</t>
    </rPh>
    <rPh sb="13" eb="14">
      <t>チュウ</t>
    </rPh>
    <phoneticPr fontId="5"/>
  </si>
  <si>
    <t>K5</t>
    <phoneticPr fontId="4"/>
  </si>
  <si>
    <t>D5</t>
    <phoneticPr fontId="4"/>
  </si>
  <si>
    <t>B13</t>
    <phoneticPr fontId="4"/>
  </si>
  <si>
    <t>L5</t>
    <phoneticPr fontId="4"/>
  </si>
  <si>
    <t>I5</t>
    <phoneticPr fontId="4"/>
  </si>
  <si>
    <t>O5</t>
    <phoneticPr fontId="4"/>
  </si>
  <si>
    <t>S5</t>
    <phoneticPr fontId="4"/>
  </si>
  <si>
    <t>B14</t>
    <phoneticPr fontId="4"/>
  </si>
  <si>
    <t>B25</t>
    <phoneticPr fontId="4"/>
  </si>
  <si>
    <t>F5</t>
    <phoneticPr fontId="4"/>
  </si>
  <si>
    <t>B18</t>
    <phoneticPr fontId="4"/>
  </si>
  <si>
    <t>B21</t>
    <phoneticPr fontId="4"/>
  </si>
  <si>
    <t>B20</t>
    <phoneticPr fontId="4"/>
  </si>
  <si>
    <t>B58</t>
    <phoneticPr fontId="4"/>
  </si>
  <si>
    <t>B28</t>
    <phoneticPr fontId="4"/>
  </si>
  <si>
    <t>D11:J16,B20:J20</t>
    <phoneticPr fontId="4"/>
  </si>
  <si>
    <t>D11:G11,D12:E12,G12,B15:G15</t>
    <phoneticPr fontId="4"/>
  </si>
  <si>
    <t>E11:I13,E22:H23,B29:I29</t>
    <phoneticPr fontId="4"/>
  </si>
  <si>
    <t>D10:H12,B15:I15</t>
    <phoneticPr fontId="4"/>
  </si>
  <si>
    <t>B10:C10,B13:D13</t>
    <phoneticPr fontId="4"/>
  </si>
  <si>
    <t>D11:T11,B14:U14</t>
    <phoneticPr fontId="4"/>
  </si>
  <si>
    <t>F11:G18,H11:K17,K19,B25:K25</t>
    <phoneticPr fontId="4"/>
  </si>
  <si>
    <t>D10:F12,D13,D14:F14,B18:F18</t>
    <phoneticPr fontId="4"/>
  </si>
  <si>
    <t>D10:E11,D15:E15,B18:F18</t>
    <phoneticPr fontId="4"/>
  </si>
  <si>
    <t>B11:I11,B21:I21</t>
    <phoneticPr fontId="4"/>
  </si>
  <si>
    <t>B11:K11,B20:K20</t>
    <phoneticPr fontId="4"/>
  </si>
  <si>
    <t>B10:E10,B15:E15</t>
    <phoneticPr fontId="4"/>
  </si>
  <si>
    <t>E12:Q48,B58:Q58</t>
    <phoneticPr fontId="4"/>
  </si>
  <si>
    <t>E11:K24,B28:K28</t>
    <phoneticPr fontId="4"/>
  </si>
  <si>
    <t>D11:L17,B21:M21</t>
    <phoneticPr fontId="4"/>
  </si>
  <si>
    <t>B10:C10,B15:C15</t>
    <phoneticPr fontId="4"/>
  </si>
  <si>
    <t>E11,F11:F16,G12:H16,B19:I19</t>
    <phoneticPr fontId="4"/>
  </si>
  <si>
    <t>E11:N14,B18:N18</t>
    <phoneticPr fontId="4"/>
  </si>
  <si>
    <t>C12:J12,B15:J15</t>
    <phoneticPr fontId="4"/>
  </si>
  <si>
    <t>48</t>
    <phoneticPr fontId="4"/>
  </si>
  <si>
    <t>49</t>
  </si>
  <si>
    <t>50</t>
  </si>
  <si>
    <t>51</t>
  </si>
  <si>
    <t>57</t>
  </si>
  <si>
    <t>0100</t>
    <phoneticPr fontId="4"/>
  </si>
  <si>
    <t>0200</t>
    <phoneticPr fontId="4"/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</si>
  <si>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</si>
  <si>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</si>
  <si>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</si>
  <si>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</si>
  <si>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</si>
  <si>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</si>
  <si>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</si>
  <si>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</si>
  <si>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</si>
  <si>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</si>
  <si>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</si>
  <si>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</si>
  <si>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</si>
  <si>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</si>
  <si>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</si>
  <si>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</si>
  <si>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</si>
  <si>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</si>
  <si>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</si>
  <si>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</si>
  <si>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</si>
  <si>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</si>
  <si>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</si>
  <si>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</si>
  <si>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</si>
  <si>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</si>
  <si>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</si>
  <si>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</si>
  <si>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</si>
  <si>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</si>
  <si>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</si>
  <si>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</si>
  <si>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</si>
  <si>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</si>
  <si>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</si>
  <si>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</si>
  <si>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</si>
  <si>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</si>
  <si>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</si>
  <si>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</si>
  <si>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</si>
  <si>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</si>
  <si>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</si>
  <si>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B10:C10,B13:C13</t>
    <phoneticPr fontId="4"/>
  </si>
  <si>
    <t>B10:C10,E10,B15:E15</t>
    <phoneticPr fontId="4"/>
  </si>
  <si>
    <t>Ken_name</t>
    <phoneticPr fontId="4"/>
  </si>
  <si>
    <t>1180</t>
  </si>
  <si>
    <t>1190</t>
  </si>
  <si>
    <t>1200</t>
  </si>
  <si>
    <t>1210</t>
  </si>
  <si>
    <t>1220</t>
  </si>
  <si>
    <t>1230</t>
  </si>
  <si>
    <t>1240</t>
  </si>
  <si>
    <t>1250</t>
  </si>
  <si>
    <t>1260</t>
  </si>
  <si>
    <t>1270</t>
  </si>
  <si>
    <t>1280</t>
  </si>
  <si>
    <t>1300</t>
  </si>
  <si>
    <t>1310</t>
  </si>
  <si>
    <t>1320</t>
  </si>
  <si>
    <t>1330</t>
  </si>
  <si>
    <t>F12:S23,B27:S27</t>
    <phoneticPr fontId="4"/>
  </si>
  <si>
    <t>52</t>
  </si>
  <si>
    <t>1520</t>
  </si>
  <si>
    <t>53</t>
  </si>
  <si>
    <t>1530</t>
  </si>
  <si>
    <t>54</t>
  </si>
  <si>
    <t>1540</t>
  </si>
  <si>
    <t>55</t>
  </si>
  <si>
    <t>1550</t>
  </si>
  <si>
    <t>Q5</t>
    <phoneticPr fontId="4"/>
  </si>
  <si>
    <t>J5</t>
    <phoneticPr fontId="4"/>
  </si>
  <si>
    <t>R5</t>
    <phoneticPr fontId="4"/>
  </si>
  <si>
    <t>B25</t>
    <phoneticPr fontId="4"/>
  </si>
  <si>
    <t>不良品</t>
    <rPh sb="2" eb="3">
      <t>ヒン</t>
    </rPh>
    <phoneticPr fontId="5"/>
  </si>
  <si>
    <t>不正表示品</t>
    <rPh sb="2" eb="4">
      <t>ヒョウジ</t>
    </rPh>
    <rPh sb="4" eb="5">
      <t>ヒン</t>
    </rPh>
    <phoneticPr fontId="5"/>
  </si>
  <si>
    <t>検査命令等</t>
    <rPh sb="2" eb="4">
      <t>メイレイ</t>
    </rPh>
    <rPh sb="4" eb="5">
      <t>トウ</t>
    </rPh>
    <phoneticPr fontId="5"/>
  </si>
  <si>
    <t>廃棄等</t>
    <rPh sb="2" eb="3">
      <t>トウ</t>
    </rPh>
    <phoneticPr fontId="5"/>
  </si>
  <si>
    <t>毒劇物又は政令で定める毒物劇物含有物の疑いのあるものの収去</t>
    <rPh sb="15" eb="18">
      <t>ガンユウブツ</t>
    </rPh>
    <rPh sb="19" eb="20">
      <t>ウタガ</t>
    </rPh>
    <rPh sb="27" eb="28">
      <t>シュウ</t>
    </rPh>
    <rPh sb="28" eb="29">
      <t>キョ</t>
    </rPh>
    <phoneticPr fontId="5"/>
  </si>
  <si>
    <t>試験の結果毒劇物又は政令で定める毒物劇物含有物であったもの</t>
    <rPh sb="16" eb="17">
      <t>ドク</t>
    </rPh>
    <rPh sb="17" eb="18">
      <t>ブツ</t>
    </rPh>
    <rPh sb="18" eb="20">
      <t>ゲキブツ</t>
    </rPh>
    <rPh sb="20" eb="23">
      <t>ガンユウブツ</t>
    </rPh>
    <phoneticPr fontId="5"/>
  </si>
  <si>
    <t>無登録・無届・無許可施設発見件数</t>
    <rPh sb="7" eb="10">
      <t>ムキョカ</t>
    </rPh>
    <rPh sb="10" eb="12">
      <t>シセツ</t>
    </rPh>
    <rPh sb="12" eb="14">
      <t>ハッケン</t>
    </rPh>
    <rPh sb="14" eb="16">
      <t>ケンスウ</t>
    </rPh>
    <phoneticPr fontId="5"/>
  </si>
  <si>
    <t>登録・
許可取消</t>
    <rPh sb="4" eb="6">
      <t>キョカ</t>
    </rPh>
    <rPh sb="6" eb="8">
      <t>トリケ</t>
    </rPh>
    <phoneticPr fontId="5"/>
  </si>
  <si>
    <t>設備改
善命令</t>
    <rPh sb="4" eb="5">
      <t>ゼン</t>
    </rPh>
    <rPh sb="5" eb="7">
      <t>メイレイ</t>
    </rPh>
    <phoneticPr fontId="5"/>
  </si>
  <si>
    <t>農業用品目販売業</t>
    <rPh sb="4" eb="5">
      <t>モク</t>
    </rPh>
    <phoneticPr fontId="5"/>
  </si>
  <si>
    <t>B11:E11,G11:I11,B14:I14</t>
    <phoneticPr fontId="4"/>
  </si>
  <si>
    <t>D11:M13,B19:M19</t>
    <phoneticPr fontId="4"/>
  </si>
  <si>
    <t>D11:G19,H11:L14,I15:L15,H16:L19,N11:N19,O11:O18,D24:H24,B27:O27</t>
    <phoneticPr fontId="4"/>
  </si>
  <si>
    <t>D10:G11,H11,I11:J11,F13:J13,B16:K16</t>
    <phoneticPr fontId="4"/>
  </si>
  <si>
    <t>G10:T11,G13:T14,G16:T17,G19:T20,G22:T23,G25:T26,B29:U29</t>
    <phoneticPr fontId="4"/>
  </si>
  <si>
    <t>E10:L57,B64:L64</t>
    <phoneticPr fontId="4"/>
  </si>
  <si>
    <t>E11:T58,B61:T61</t>
    <phoneticPr fontId="4"/>
  </si>
  <si>
    <t>Hyo Num</t>
  </si>
  <si>
    <t>Head Pos</t>
  </si>
  <si>
    <t>Reason Pos</t>
  </si>
  <si>
    <t>第1</t>
  </si>
  <si>
    <t>B20</t>
  </si>
  <si>
    <t>第2</t>
  </si>
  <si>
    <t>H5</t>
  </si>
  <si>
    <t>第3</t>
  </si>
  <si>
    <t>第4</t>
  </si>
  <si>
    <t>第5</t>
  </si>
  <si>
    <t>第6</t>
  </si>
  <si>
    <t>第7</t>
  </si>
  <si>
    <t>第8</t>
  </si>
  <si>
    <t>第9</t>
  </si>
  <si>
    <t>第10</t>
  </si>
  <si>
    <t>第13</t>
  </si>
  <si>
    <t>第14</t>
  </si>
  <si>
    <t>第15</t>
  </si>
  <si>
    <t>第16</t>
  </si>
  <si>
    <t>第17</t>
  </si>
  <si>
    <t>第18</t>
  </si>
  <si>
    <t>第19</t>
  </si>
  <si>
    <t>第20</t>
  </si>
  <si>
    <t>第21</t>
  </si>
  <si>
    <t>第22</t>
  </si>
  <si>
    <t>第24</t>
  </si>
  <si>
    <t>第25</t>
  </si>
  <si>
    <t>第26</t>
  </si>
  <si>
    <t>第27</t>
  </si>
  <si>
    <t>第28</t>
  </si>
  <si>
    <t>第29</t>
  </si>
  <si>
    <t>第30</t>
  </si>
  <si>
    <t>第31</t>
  </si>
  <si>
    <t>第32</t>
  </si>
  <si>
    <t>第33</t>
  </si>
  <si>
    <t>第34</t>
  </si>
  <si>
    <t>sheet_name</t>
  </si>
  <si>
    <t>sheet_no</t>
  </si>
  <si>
    <t>clear cells</t>
  </si>
  <si>
    <t>E13:L13</t>
  </si>
  <si>
    <t>F9</t>
  </si>
  <si>
    <t>E13:Y14</t>
  </si>
  <si>
    <t>E12:Q12,E16:H17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</si>
  <si>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</si>
  <si>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</si>
  <si>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</si>
  <si>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</si>
  <si>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</si>
  <si>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</si>
  <si>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</si>
  <si>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</si>
  <si>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</si>
  <si>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</si>
  <si>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</si>
  <si>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</si>
  <si>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</si>
  <si>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</si>
  <si>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</si>
  <si>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</si>
  <si>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</si>
  <si>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</si>
  <si>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</si>
  <si>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</si>
  <si>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</si>
  <si>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</si>
  <si>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</si>
  <si>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</si>
  <si>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その他</t>
  </si>
  <si>
    <t>E12:V33,W12:W21,W24:W25,W27:W28,W30,X12:X31,Y12:Y30,Z12:Z33,AA22:AA23,AA30,AB12:AB30,AC12:AD33,B37:AD37</t>
    <phoneticPr fontId="4"/>
  </si>
  <si>
    <t>E13:O18,P14:P18,Q14:Q15,Q18,R18,R13:R15,S13:T18,U14:U18,V13:AB18,B21:AB21</t>
    <phoneticPr fontId="4"/>
  </si>
  <si>
    <t>D10:G11,B17:G17</t>
    <phoneticPr fontId="4"/>
  </si>
  <si>
    <t>G11:AB46,B50:AB50</t>
    <phoneticPr fontId="4"/>
  </si>
  <si>
    <t>12</t>
    <phoneticPr fontId="4"/>
  </si>
  <si>
    <t>42</t>
    <phoneticPr fontId="4"/>
  </si>
  <si>
    <t>1120</t>
    <phoneticPr fontId="4"/>
  </si>
  <si>
    <t>1160</t>
  </si>
  <si>
    <t>1170</t>
  </si>
  <si>
    <t>1290</t>
  </si>
  <si>
    <t>1340</t>
  </si>
  <si>
    <t>1350</t>
  </si>
  <si>
    <t>1360</t>
  </si>
  <si>
    <t>1420</t>
    <phoneticPr fontId="4"/>
  </si>
  <si>
    <t>1480</t>
    <phoneticPr fontId="4"/>
  </si>
  <si>
    <t>1510</t>
  </si>
  <si>
    <t>1570</t>
  </si>
  <si>
    <t>第12</t>
    <phoneticPr fontId="4"/>
  </si>
  <si>
    <t>第23</t>
  </si>
  <si>
    <t>第35</t>
  </si>
  <si>
    <t>第36</t>
  </si>
  <si>
    <t>第42</t>
    <phoneticPr fontId="4"/>
  </si>
  <si>
    <t>第49</t>
  </si>
  <si>
    <t>第50</t>
  </si>
  <si>
    <t>第51</t>
  </si>
  <si>
    <t>第52</t>
  </si>
  <si>
    <t>第53</t>
  </si>
  <si>
    <t>第54</t>
  </si>
  <si>
    <t>第55</t>
  </si>
  <si>
    <t>第56</t>
  </si>
  <si>
    <t>第57</t>
  </si>
  <si>
    <t>10</t>
    <phoneticPr fontId="4"/>
  </si>
  <si>
    <t>L5</t>
    <phoneticPr fontId="4"/>
  </si>
  <si>
    <t>M5</t>
    <phoneticPr fontId="4"/>
  </si>
  <si>
    <t>B27</t>
    <phoneticPr fontId="4"/>
  </si>
  <si>
    <t>I5</t>
    <phoneticPr fontId="4"/>
  </si>
  <si>
    <t>U5</t>
    <phoneticPr fontId="4"/>
  </si>
  <si>
    <t>B28</t>
    <phoneticPr fontId="4"/>
  </si>
  <si>
    <t>B31</t>
    <phoneticPr fontId="4"/>
  </si>
  <si>
    <t>B64</t>
    <phoneticPr fontId="4"/>
  </si>
  <si>
    <t>G5</t>
    <phoneticPr fontId="4"/>
  </si>
  <si>
    <t>B14</t>
    <phoneticPr fontId="4"/>
  </si>
  <si>
    <t>B65</t>
    <phoneticPr fontId="4"/>
  </si>
  <si>
    <t>G11:N22,G24:N35,G37:N48,G50:N61,B65:N65</t>
    <phoneticPr fontId="4"/>
  </si>
  <si>
    <t>業務停止</t>
  </si>
  <si>
    <t>薬　　　　　　局</t>
  </si>
  <si>
    <t>薬 種 商 販 売 業</t>
  </si>
  <si>
    <t>特　例　販　売　業</t>
  </si>
  <si>
    <t>業務上取り扱う施設</t>
  </si>
  <si>
    <t>販  売  業</t>
  </si>
  <si>
    <t>一  般  販  売  業</t>
  </si>
  <si>
    <t>特定品目販売業</t>
  </si>
  <si>
    <t>電気めっき事業</t>
  </si>
  <si>
    <t>金属熱処理事業</t>
  </si>
  <si>
    <t>毒物劇物運送事業</t>
  </si>
  <si>
    <t>しろあり防除事業</t>
  </si>
  <si>
    <t>法第２２条第５項の者</t>
  </si>
  <si>
    <t>特定毒物研究者</t>
  </si>
  <si>
    <t>北海道</t>
    <rPh sb="0" eb="3">
      <t>ホッカイドウ</t>
    </rPh>
    <phoneticPr fontId="4"/>
  </si>
  <si>
    <t>東京都</t>
    <rPh sb="0" eb="3">
      <t>トウキョウト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</si>
  <si>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</si>
  <si>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</si>
  <si>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</si>
  <si>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</si>
  <si>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</si>
  <si>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</si>
  <si>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</si>
  <si>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</si>
  <si>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</si>
  <si>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</si>
  <si>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</si>
  <si>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</si>
  <si>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</si>
  <si>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</si>
  <si>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</si>
  <si>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</si>
  <si>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</si>
  <si>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</si>
  <si>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</si>
  <si>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</si>
  <si>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</si>
  <si>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</si>
  <si>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</si>
  <si>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</si>
  <si>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</si>
  <si>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</si>
  <si>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</si>
  <si>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</si>
  <si>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</si>
  <si>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</si>
  <si>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</si>
  <si>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</si>
  <si>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</si>
  <si>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</si>
  <si>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</si>
  <si>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</si>
  <si>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</si>
  <si>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</si>
  <si>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</si>
  <si>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</si>
  <si>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</si>
  <si>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</si>
  <si>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</si>
  <si>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</si>
  <si>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</si>
  <si>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B35</t>
    <phoneticPr fontId="4"/>
  </si>
  <si>
    <t>D12:H12,D19:K19,M19:N19,D25:K25,D31:H32,B35:L35</t>
    <phoneticPr fontId="4"/>
  </si>
  <si>
    <t>B61</t>
    <phoneticPr fontId="4"/>
  </si>
  <si>
    <t>D11:S55,B61:S61</t>
    <phoneticPr fontId="4"/>
  </si>
  <si>
    <t>B97</t>
    <phoneticPr fontId="4"/>
  </si>
  <si>
    <t>G11:K94,B97:L97</t>
    <phoneticPr fontId="4"/>
  </si>
  <si>
    <t>販売業</t>
    <rPh sb="0" eb="3">
      <t>ハンバイギョウ</t>
    </rPh>
    <phoneticPr fontId="5"/>
  </si>
  <si>
    <t>管理医療機器</t>
    <rPh sb="0" eb="2">
      <t>カンリ</t>
    </rPh>
    <rPh sb="2" eb="4">
      <t>イリョウ</t>
    </rPh>
    <rPh sb="4" eb="6">
      <t>キキ</t>
    </rPh>
    <phoneticPr fontId="5"/>
  </si>
  <si>
    <t>一般医療機器</t>
    <rPh sb="0" eb="2">
      <t>イッパン</t>
    </rPh>
    <rPh sb="2" eb="4">
      <t>イリョウ</t>
    </rPh>
    <rPh sb="4" eb="6">
      <t>キキ</t>
    </rPh>
    <phoneticPr fontId="5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</si>
  <si>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5"/>
  </si>
  <si>
    <t>B15</t>
    <phoneticPr fontId="4"/>
  </si>
  <si>
    <t>その他</t>
    <rPh sb="2" eb="3">
      <t>タ</t>
    </rPh>
    <phoneticPr fontId="5"/>
  </si>
  <si>
    <t>登録違反</t>
    <rPh sb="0" eb="2">
      <t>トウロク</t>
    </rPh>
    <rPh sb="2" eb="4">
      <t>イハン</t>
    </rPh>
    <phoneticPr fontId="5"/>
  </si>
  <si>
    <t>取扱違反</t>
    <rPh sb="0" eb="1">
      <t>ト</t>
    </rPh>
    <rPh sb="1" eb="2">
      <t>アツカ</t>
    </rPh>
    <rPh sb="2" eb="4">
      <t>イハン</t>
    </rPh>
    <phoneticPr fontId="5"/>
  </si>
  <si>
    <t>表示違反</t>
    <rPh sb="0" eb="2">
      <t>ヒョウジ</t>
    </rPh>
    <rPh sb="2" eb="4">
      <t>イハン</t>
    </rPh>
    <phoneticPr fontId="5"/>
  </si>
  <si>
    <t>譲渡手続　違反</t>
    <rPh sb="0" eb="2">
      <t>ジョウト</t>
    </rPh>
    <rPh sb="2" eb="4">
      <t>テツヅキ</t>
    </rPh>
    <rPh sb="5" eb="7">
      <t>イハン</t>
    </rPh>
    <phoneticPr fontId="5"/>
  </si>
  <si>
    <t>告発件数</t>
    <rPh sb="0" eb="2">
      <t>コクハツ</t>
    </rPh>
    <rPh sb="2" eb="4">
      <t>ケンスウ</t>
    </rPh>
    <phoneticPr fontId="5"/>
  </si>
  <si>
    <t>違　反　発　見　件　数　(年度中）</t>
    <rPh sb="0" eb="1">
      <t>チガイ</t>
    </rPh>
    <rPh sb="2" eb="3">
      <t>ハン</t>
    </rPh>
    <rPh sb="4" eb="5">
      <t>ハツ</t>
    </rPh>
    <rPh sb="6" eb="7">
      <t>ミ</t>
    </rPh>
    <rPh sb="8" eb="9">
      <t>ケン</t>
    </rPh>
    <rPh sb="10" eb="11">
      <t>カズ</t>
    </rPh>
    <rPh sb="13" eb="15">
      <t>ネンド</t>
    </rPh>
    <rPh sb="15" eb="16">
      <t>チュウ</t>
    </rPh>
    <phoneticPr fontId="5"/>
  </si>
  <si>
    <t>H5</t>
    <phoneticPr fontId="4"/>
  </si>
  <si>
    <t>K5</t>
    <phoneticPr fontId="4"/>
  </si>
  <si>
    <t>M5</t>
    <phoneticPr fontId="4"/>
  </si>
  <si>
    <t>AB5</t>
    <phoneticPr fontId="4"/>
  </si>
  <si>
    <t>Z5</t>
    <phoneticPr fontId="4"/>
  </si>
  <si>
    <t>B50</t>
    <phoneticPr fontId="4"/>
  </si>
  <si>
    <t>B18</t>
    <phoneticPr fontId="4"/>
  </si>
  <si>
    <t>J5</t>
    <phoneticPr fontId="4"/>
  </si>
  <si>
    <t>56</t>
  </si>
  <si>
    <t>1560</t>
  </si>
  <si>
    <t>B10:E10,G10:H10,J10,B13:J13</t>
    <phoneticPr fontId="4"/>
  </si>
  <si>
    <t>D10:H18,B25:H25</t>
    <phoneticPr fontId="4"/>
  </si>
  <si>
    <t>B12:M12,B18:M18</t>
    <phoneticPr fontId="4"/>
  </si>
  <si>
    <t>B13:O13,B18:O18</t>
    <phoneticPr fontId="4"/>
  </si>
  <si>
    <t>K5</t>
    <phoneticPr fontId="4"/>
  </si>
  <si>
    <t>S5</t>
    <phoneticPr fontId="4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</si>
  <si>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5"/>
  </si>
  <si>
    <t>毒劇薬の譲渡等</t>
    <rPh sb="2" eb="3">
      <t>ヤク</t>
    </rPh>
    <rPh sb="4" eb="6">
      <t>ジョウト</t>
    </rPh>
    <rPh sb="6" eb="7">
      <t>トウ</t>
    </rPh>
    <phoneticPr fontId="5"/>
  </si>
  <si>
    <t>毒劇薬の貯蔵陳列</t>
    <rPh sb="2" eb="3">
      <t>ヤク</t>
    </rPh>
    <rPh sb="4" eb="6">
      <t>チョゾウ</t>
    </rPh>
    <rPh sb="6" eb="8">
      <t>チンレツ</t>
    </rPh>
    <phoneticPr fontId="5"/>
  </si>
  <si>
    <t>制限品目の販売</t>
    <rPh sb="2" eb="4">
      <t>ヒンモク</t>
    </rPh>
    <rPh sb="5" eb="7">
      <t>ハンバイ</t>
    </rPh>
    <phoneticPr fontId="5"/>
  </si>
  <si>
    <t>構造設備の不備</t>
    <rPh sb="0" eb="2">
      <t>コウゾウ</t>
    </rPh>
    <rPh sb="2" eb="4">
      <t>セツビ</t>
    </rPh>
    <rPh sb="5" eb="7">
      <t>フビ</t>
    </rPh>
    <phoneticPr fontId="5"/>
  </si>
  <si>
    <t>違反発見
施設数
（年度中）</t>
    <rPh sb="5" eb="8">
      <t>シセツスウ</t>
    </rPh>
    <phoneticPr fontId="5"/>
  </si>
  <si>
    <t>D10:J11,L10:L11,B15:L15</t>
    <phoneticPr fontId="4"/>
  </si>
  <si>
    <t>立入検査
施行施設数
（年度中）</t>
    <rPh sb="7" eb="10">
      <t>シセツスウ</t>
    </rPh>
    <phoneticPr fontId="5"/>
  </si>
  <si>
    <t>登録・届出
・許可施設数
（年度末現在）</t>
    <rPh sb="7" eb="9">
      <t>キョカ</t>
    </rPh>
    <rPh sb="9" eb="12">
      <t>シセツスウ</t>
    </rPh>
    <phoneticPr fontId="5"/>
  </si>
  <si>
    <t>E13,E15:E22,F12:N23,O12:O16,O19:O22,P13:R13,P15:Q18,R15:R23,S12:X23,E25:X25,B28:X28</t>
    <phoneticPr fontId="4"/>
  </si>
  <si>
    <t>I5</t>
    <phoneticPr fontId="4"/>
  </si>
  <si>
    <t>無承認品</t>
    <rPh sb="1" eb="3">
      <t>ショウニン</t>
    </rPh>
    <rPh sb="3" eb="4">
      <t>ヒン</t>
    </rPh>
    <phoneticPr fontId="5"/>
  </si>
  <si>
    <t>品質管理の不備</t>
    <rPh sb="0" eb="2">
      <t>ヒンシツ</t>
    </rPh>
    <rPh sb="2" eb="4">
      <t>カンリ</t>
    </rPh>
    <rPh sb="5" eb="7">
      <t>フビ</t>
    </rPh>
    <phoneticPr fontId="5"/>
  </si>
  <si>
    <t>改善命令等</t>
    <rPh sb="0" eb="2">
      <t>カイゼン</t>
    </rPh>
    <rPh sb="2" eb="4">
      <t>メイレイ</t>
    </rPh>
    <rPh sb="4" eb="5">
      <t>トウ</t>
    </rPh>
    <phoneticPr fontId="5"/>
  </si>
  <si>
    <t>1</t>
  </si>
  <si>
    <t>2</t>
  </si>
  <si>
    <t>3</t>
  </si>
  <si>
    <t>4</t>
  </si>
  <si>
    <t>5</t>
  </si>
  <si>
    <t>6</t>
  </si>
  <si>
    <t>7</t>
  </si>
  <si>
    <t>8</t>
  </si>
  <si>
    <t>9</t>
  </si>
  <si>
    <t>E10:Q12,B16:Q16</t>
    <phoneticPr fontId="4"/>
  </si>
  <si>
    <t>1010</t>
    <phoneticPr fontId="4"/>
  </si>
  <si>
    <t>1020</t>
    <phoneticPr fontId="4"/>
  </si>
  <si>
    <t>1030</t>
    <phoneticPr fontId="4"/>
  </si>
  <si>
    <t>1040</t>
    <phoneticPr fontId="4"/>
  </si>
  <si>
    <t>1050</t>
    <phoneticPr fontId="4"/>
  </si>
  <si>
    <t>1060</t>
    <phoneticPr fontId="4"/>
  </si>
  <si>
    <t>1070</t>
    <phoneticPr fontId="4"/>
  </si>
  <si>
    <t>1080</t>
    <phoneticPr fontId="4"/>
  </si>
  <si>
    <t>1090</t>
    <phoneticPr fontId="4"/>
  </si>
  <si>
    <t>1100</t>
    <phoneticPr fontId="4"/>
  </si>
  <si>
    <t>1130</t>
    <phoneticPr fontId="4"/>
  </si>
  <si>
    <t>1140</t>
    <phoneticPr fontId="4"/>
  </si>
  <si>
    <t>1150</t>
    <phoneticPr fontId="4"/>
  </si>
  <si>
    <t>1490</t>
    <phoneticPr fontId="4"/>
  </si>
  <si>
    <t>Q5</t>
    <phoneticPr fontId="4"/>
  </si>
  <si>
    <t>B27</t>
    <phoneticPr fontId="4"/>
  </si>
  <si>
    <t>Z5</t>
    <phoneticPr fontId="4"/>
  </si>
  <si>
    <t>第48</t>
    <phoneticPr fontId="4"/>
  </si>
  <si>
    <t>違　 反 　発 　見 　件 　数 　（ 年 　度 　中 ）</t>
    <phoneticPr fontId="5"/>
  </si>
  <si>
    <t>処   分   件   数  （  年  度  中  ）</t>
    <phoneticPr fontId="5"/>
  </si>
  <si>
    <t>業務上取り扱う施設</t>
    <phoneticPr fontId="5"/>
  </si>
  <si>
    <t>医薬品</t>
    <rPh sb="0" eb="1">
      <t>イ</t>
    </rPh>
    <rPh sb="1" eb="2">
      <t>クスリ</t>
    </rPh>
    <rPh sb="2" eb="3">
      <t>シナ</t>
    </rPh>
    <phoneticPr fontId="5"/>
  </si>
  <si>
    <t>譲渡手続違反</t>
    <rPh sb="0" eb="2">
      <t>ジョウト</t>
    </rPh>
    <rPh sb="2" eb="4">
      <t>テツヅキ</t>
    </rPh>
    <rPh sb="4" eb="6">
      <t>イハン</t>
    </rPh>
    <phoneticPr fontId="5"/>
  </si>
  <si>
    <t>店舗販売業</t>
    <rPh sb="0" eb="2">
      <t>テンポ</t>
    </rPh>
    <phoneticPr fontId="7"/>
  </si>
  <si>
    <t>総　　　　　　　　計</t>
    <rPh sb="0" eb="1">
      <t>フサ</t>
    </rPh>
    <rPh sb="9" eb="10">
      <t>ケイ</t>
    </rPh>
    <phoneticPr fontId="7"/>
  </si>
  <si>
    <t>販売体制等の不備</t>
    <rPh sb="0" eb="2">
      <t>ハンバイ</t>
    </rPh>
    <rPh sb="2" eb="4">
      <t>タイセイ</t>
    </rPh>
    <rPh sb="4" eb="5">
      <t>トウ</t>
    </rPh>
    <rPh sb="6" eb="8">
      <t>フビ</t>
    </rPh>
    <phoneticPr fontId="7"/>
  </si>
  <si>
    <t>指定薬物の輸入</t>
    <rPh sb="0" eb="2">
      <t>シテイ</t>
    </rPh>
    <rPh sb="2" eb="4">
      <t>ヤクブツ</t>
    </rPh>
    <rPh sb="5" eb="7">
      <t>ユニュウ</t>
    </rPh>
    <phoneticPr fontId="7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</si>
  <si>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7"/>
  </si>
  <si>
    <t>指定薬物の広告</t>
    <rPh sb="0" eb="2">
      <t>シテイ</t>
    </rPh>
    <rPh sb="2" eb="4">
      <t>ヤクブツ</t>
    </rPh>
    <rPh sb="5" eb="7">
      <t>コウコク</t>
    </rPh>
    <phoneticPr fontId="7"/>
  </si>
  <si>
    <t>指定薬物の製造</t>
    <rPh sb="0" eb="2">
      <t>シテイ</t>
    </rPh>
    <rPh sb="2" eb="4">
      <t>ヤクブツ</t>
    </rPh>
    <rPh sb="5" eb="7">
      <t>セイゾウ</t>
    </rPh>
    <phoneticPr fontId="7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</si>
  <si>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7"/>
  </si>
  <si>
    <t>卸売販売業</t>
    <phoneticPr fontId="7"/>
  </si>
  <si>
    <t>告発件数
（年度中）</t>
    <phoneticPr fontId="5"/>
  </si>
  <si>
    <t>許可・登録・届出施設数
（年度末現在）</t>
    <rPh sb="3" eb="5">
      <t>トウロク</t>
    </rPh>
    <rPh sb="6" eb="8">
      <t>トドケデ</t>
    </rPh>
    <rPh sb="8" eb="11">
      <t>シセツスウ</t>
    </rPh>
    <rPh sb="13" eb="16">
      <t>ネンドマツ</t>
    </rPh>
    <rPh sb="16" eb="18">
      <t>ゲンザイ</t>
    </rPh>
    <phoneticPr fontId="5"/>
  </si>
  <si>
    <t>特定販売実施施設数
（年度末現在）</t>
    <rPh sb="0" eb="2">
      <t>トクテイ</t>
    </rPh>
    <rPh sb="2" eb="4">
      <t>ハンバイ</t>
    </rPh>
    <rPh sb="4" eb="6">
      <t>ジッシ</t>
    </rPh>
    <rPh sb="6" eb="8">
      <t>シセツ</t>
    </rPh>
    <rPh sb="8" eb="9">
      <t>スウ</t>
    </rPh>
    <rPh sb="11" eb="13">
      <t>ネンド</t>
    </rPh>
    <rPh sb="13" eb="14">
      <t>マツ</t>
    </rPh>
    <rPh sb="14" eb="16">
      <t>ゲンザイ</t>
    </rPh>
    <phoneticPr fontId="5"/>
  </si>
  <si>
    <t>無許可･無登録･無届業</t>
    <rPh sb="2" eb="3">
      <t>カ</t>
    </rPh>
    <rPh sb="4" eb="7">
      <t>ムトウロク</t>
    </rPh>
    <rPh sb="8" eb="10">
      <t>ムトド</t>
    </rPh>
    <rPh sb="10" eb="11">
      <t>ギョウ</t>
    </rPh>
    <phoneticPr fontId="5"/>
  </si>
  <si>
    <t>処方箋医薬品の譲渡記録等</t>
    <rPh sb="0" eb="3">
      <t>ショホウセン</t>
    </rPh>
    <rPh sb="3" eb="6">
      <t>イヤクヒン</t>
    </rPh>
    <rPh sb="7" eb="9">
      <t>ジョウト</t>
    </rPh>
    <rPh sb="9" eb="11">
      <t>キロク</t>
    </rPh>
    <rPh sb="11" eb="12">
      <t>トウ</t>
    </rPh>
    <phoneticPr fontId="5"/>
  </si>
  <si>
    <t>特定販売に係る違反</t>
    <rPh sb="0" eb="2">
      <t>トクテイ</t>
    </rPh>
    <rPh sb="2" eb="4">
      <t>ハンバイ</t>
    </rPh>
    <rPh sb="5" eb="6">
      <t>カカ</t>
    </rPh>
    <rPh sb="7" eb="9">
      <t>イハン</t>
    </rPh>
    <phoneticPr fontId="7"/>
  </si>
  <si>
    <t>許可取消・登録取消･業務停止</t>
    <rPh sb="5" eb="7">
      <t>トウロク</t>
    </rPh>
    <rPh sb="7" eb="9">
      <t>トリケ</t>
    </rPh>
    <rPh sb="10" eb="12">
      <t>ギョウム</t>
    </rPh>
    <rPh sb="12" eb="14">
      <t>テイシ</t>
    </rPh>
    <phoneticPr fontId="5"/>
  </si>
  <si>
    <t>貸与業</t>
    <rPh sb="0" eb="2">
      <t>タイヨ</t>
    </rPh>
    <rPh sb="2" eb="3">
      <t>ギョウ</t>
    </rPh>
    <phoneticPr fontId="5"/>
  </si>
  <si>
    <t>7　薬事監視</t>
    <rPh sb="2" eb="4">
      <t>ヤクジ</t>
    </rPh>
    <rPh sb="4" eb="6">
      <t>カンシ</t>
    </rPh>
    <phoneticPr fontId="7"/>
  </si>
  <si>
    <t>薬局医薬品製造業</t>
    <rPh sb="0" eb="2">
      <t>ヤッキョク</t>
    </rPh>
    <rPh sb="2" eb="5">
      <t>イヤクヒン</t>
    </rPh>
    <rPh sb="5" eb="7">
      <t>セイゾウ</t>
    </rPh>
    <phoneticPr fontId="5"/>
  </si>
  <si>
    <t>薬局医薬品製造販売業</t>
    <rPh sb="0" eb="2">
      <t>ヤッキョク</t>
    </rPh>
    <rPh sb="2" eb="5">
      <t>イヤクヒン</t>
    </rPh>
    <rPh sb="5" eb="7">
      <t>セイゾウ</t>
    </rPh>
    <rPh sb="7" eb="9">
      <t>ハンバイ</t>
    </rPh>
    <rPh sb="9" eb="10">
      <t>ギョウ</t>
    </rPh>
    <phoneticPr fontId="5"/>
  </si>
  <si>
    <t>医薬部外品</t>
    <rPh sb="0" eb="2">
      <t>イヤク</t>
    </rPh>
    <rPh sb="2" eb="5">
      <t>ブガイヒン</t>
    </rPh>
    <phoneticPr fontId="7"/>
  </si>
  <si>
    <t>化粧品</t>
    <rPh sb="0" eb="3">
      <t>ケショウヒン</t>
    </rPh>
    <phoneticPr fontId="7"/>
  </si>
  <si>
    <t>医療機器</t>
    <rPh sb="0" eb="2">
      <t>イリョウ</t>
    </rPh>
    <rPh sb="2" eb="4">
      <t>キキ</t>
    </rPh>
    <phoneticPr fontId="7"/>
  </si>
  <si>
    <t>８　毒物劇物監視</t>
    <rPh sb="2" eb="4">
      <t>ドクブツ</t>
    </rPh>
    <rPh sb="4" eb="6">
      <t>ゲキブツ</t>
    </rPh>
    <rPh sb="6" eb="8">
      <t>カンシ</t>
    </rPh>
    <phoneticPr fontId="7"/>
  </si>
  <si>
    <t>小計</t>
    <rPh sb="0" eb="1">
      <t>ショウ</t>
    </rPh>
    <rPh sb="1" eb="2">
      <t>ケイ</t>
    </rPh>
    <phoneticPr fontId="5"/>
  </si>
  <si>
    <t>製造業</t>
    <rPh sb="0" eb="3">
      <t>セイゾウギョウ</t>
    </rPh>
    <phoneticPr fontId="7"/>
  </si>
  <si>
    <t>処  　　分  　　件 　　数　(年度中）</t>
    <rPh sb="17" eb="19">
      <t>ネンド</t>
    </rPh>
    <rPh sb="19" eb="20">
      <t>チュウ</t>
    </rPh>
    <phoneticPr fontId="5"/>
  </si>
  <si>
    <t>(平成30年度分)</t>
    <rPh sb="1" eb="3">
      <t>ヘイセイ</t>
    </rPh>
    <rPh sb="5" eb="7">
      <t>ネンド</t>
    </rPh>
    <rPh sb="7" eb="8">
      <t>ブン</t>
    </rPh>
    <phoneticPr fontId="7"/>
  </si>
  <si>
    <t>（平成30年度分）</t>
    <rPh sb="1" eb="3">
      <t>ヘイセイ</t>
    </rPh>
    <rPh sb="5" eb="7">
      <t>ネンド</t>
    </rPh>
    <rPh sb="7" eb="8">
      <t>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</si>
</sst>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#,##0_ "/>
  </numFmts>
  <fonts count="1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8">
    <xf numFmtId="0" fontId="0" fillId="0" borderId="0" xfId="0"/>
    <xf numFmtId="0" fontId="2" fillId="0" borderId="0" xfId="0" applyFont="1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0" borderId="0" xfId="2" applyFont="1"/>
    <xf numFmtId="0" fontId="3" fillId="0" borderId="0" xfId="0" quotePrefix="1" applyFont="1" applyFill="1" applyBorder="1" applyAlignment="1">
      <alignment horizontal="left"/>
    </xf>
    <xf numFmtId="49" fontId="3" fillId="0" borderId="0" xfId="0" applyNumberFormat="1" applyFont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2" borderId="0" xfId="0" applyFont="1" applyFill="1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" fillId="0" borderId="0" xfId="2" applyFont="1" applyFill="1"/>
    <xf numFmtId="0" fontId="0" fillId="0" borderId="0" xfId="0" quotePrefix="1" applyAlignment="1" applyProtection="1">
      <alignment vertical="top"/>
      <protection locked="0"/>
    </xf>
    <xf numFmtId="0" fontId="3" fillId="3" borderId="0" xfId="0" applyFont="1" applyFill="1"/>
    <xf numFmtId="0" fontId="3" fillId="4" borderId="0" xfId="0" applyFont="1" applyFill="1"/>
    <xf numFmtId="49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>
      <alignment vertical="top" wrapText="1"/>
    </xf>
    <xf numFmtId="0" fontId="3" fillId="0" borderId="0" xfId="0" quotePrefix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1" applyFont="1" applyFill="1" applyBorder="1"/>
    <xf numFmtId="0" fontId="0" fillId="0" borderId="0" xfId="0" applyNumberFormat="1" applyAlignment="1">
      <alignment horizontal="left" vertical="top" wrapText="1"/>
    </xf>
    <xf numFmtId="0" fontId="3" fillId="2" borderId="0" xfId="0" quotePrefix="1" applyFont="1" applyFill="1" applyBorder="1" applyAlignment="1">
      <alignment horizontal="left"/>
    </xf>
    <xf numFmtId="49" fontId="3" fillId="0" borderId="0" xfId="0" applyNumberFormat="1" applyFont="1" applyFill="1"/>
    <xf numFmtId="0" fontId="3" fillId="0" borderId="0" xfId="0" applyNumberFormat="1" applyFont="1" applyFill="1"/>
    <xf numFmtId="0" fontId="3" fillId="0" borderId="0" xfId="0" applyFont="1" applyFill="1"/>
    <xf numFmtId="49" fontId="3" fillId="4" borderId="0" xfId="0" applyNumberFormat="1" applyFont="1" applyFill="1"/>
    <xf numFmtId="49" fontId="3" fillId="5" borderId="0" xfId="0" applyNumberFormat="1" applyFont="1" applyFill="1"/>
    <xf numFmtId="0" fontId="3" fillId="5" borderId="0" xfId="0" applyFont="1" applyFill="1"/>
    <xf numFmtId="49" fontId="3" fillId="5" borderId="0" xfId="0" applyNumberFormat="1" applyFont="1" applyFill="1" applyBorder="1"/>
    <xf numFmtId="0" fontId="3" fillId="5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0" borderId="0" xfId="0" applyFont="1" applyFill="1"/>
    <xf numFmtId="0" fontId="9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distributed" textRotation="255" wrapText="1"/>
    </xf>
    <xf numFmtId="0" fontId="10" fillId="0" borderId="5" xfId="1" applyFont="1" applyFill="1" applyBorder="1" applyAlignment="1">
      <alignment horizontal="center" vertical="distributed" textRotation="255" wrapText="1"/>
    </xf>
    <xf numFmtId="0" fontId="10" fillId="0" borderId="6" xfId="1" applyFont="1" applyFill="1" applyBorder="1" applyAlignment="1">
      <alignment horizontal="center" vertical="distributed" textRotation="255" wrapText="1"/>
    </xf>
    <xf numFmtId="0" fontId="10" fillId="0" borderId="7" xfId="1" applyFont="1" applyFill="1" applyBorder="1" applyAlignment="1">
      <alignment horizontal="center" vertical="distributed" textRotation="255" wrapText="1"/>
    </xf>
    <xf numFmtId="0" fontId="10" fillId="0" borderId="1" xfId="1" applyFont="1" applyFill="1" applyBorder="1" applyAlignment="1">
      <alignment horizontal="center" vertical="distributed" textRotation="255" wrapText="1"/>
    </xf>
    <xf numFmtId="0" fontId="10" fillId="0" borderId="6" xfId="1" applyFont="1" applyFill="1" applyBorder="1" applyAlignment="1">
      <alignment horizontal="center" vertical="distributed" textRotation="255"/>
    </xf>
    <xf numFmtId="0" fontId="9" fillId="0" borderId="8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8" fillId="0" borderId="0" xfId="0" applyFont="1" applyFill="1" applyAlignment="1"/>
    <xf numFmtId="0" fontId="6" fillId="0" borderId="1" xfId="1" applyFont="1" applyFill="1" applyBorder="1"/>
    <xf numFmtId="0" fontId="6" fillId="0" borderId="2" xfId="1" applyFont="1" applyFill="1" applyBorder="1"/>
    <xf numFmtId="0" fontId="6" fillId="0" borderId="3" xfId="1" applyFont="1" applyFill="1" applyBorder="1"/>
    <xf numFmtId="0" fontId="10" fillId="0" borderId="9" xfId="1" applyFont="1" applyFill="1" applyBorder="1" applyAlignment="1" applyProtection="1">
      <alignment horizontal="right"/>
    </xf>
    <xf numFmtId="195" fontId="10" fillId="0" borderId="10" xfId="1" applyNumberFormat="1" applyFont="1" applyFill="1" applyBorder="1" applyAlignment="1" applyProtection="1">
      <alignment horizontal="right"/>
      <protection locked="0"/>
    </xf>
    <xf numFmtId="195" fontId="10" fillId="0" borderId="11" xfId="1" applyNumberFormat="1" applyFont="1" applyFill="1" applyBorder="1" applyAlignment="1" applyProtection="1">
      <alignment horizontal="right"/>
      <protection locked="0"/>
    </xf>
    <xf numFmtId="0" fontId="10" fillId="0" borderId="12" xfId="1" applyFont="1" applyFill="1" applyBorder="1" applyAlignment="1" applyProtection="1">
      <alignment horizontal="right"/>
    </xf>
    <xf numFmtId="195" fontId="10" fillId="0" borderId="13" xfId="1" applyNumberFormat="1" applyFont="1" applyFill="1" applyBorder="1" applyAlignment="1" applyProtection="1">
      <alignment horizontal="right"/>
      <protection locked="0"/>
    </xf>
    <xf numFmtId="0" fontId="0" fillId="0" borderId="0" xfId="0" applyFont="1" applyFill="1"/>
    <xf numFmtId="0" fontId="0" fillId="0" borderId="14" xfId="1" applyFont="1" applyFill="1" applyBorder="1" applyAlignment="1">
      <alignment horizontal="left" vertical="center"/>
    </xf>
    <xf numFmtId="0" fontId="0" fillId="0" borderId="8" xfId="1" applyFont="1" applyFill="1" applyBorder="1" applyAlignment="1">
      <alignment horizontal="centerContinuous" vertical="center"/>
    </xf>
    <xf numFmtId="0" fontId="1" fillId="0" borderId="8" xfId="1" applyFont="1" applyFill="1" applyBorder="1" applyAlignment="1">
      <alignment horizontal="centerContinuous" vertical="center"/>
    </xf>
    <xf numFmtId="0" fontId="10" fillId="0" borderId="15" xfId="1" applyFont="1" applyFill="1" applyBorder="1" applyAlignment="1" applyProtection="1">
      <alignment horizontal="right"/>
    </xf>
    <xf numFmtId="0" fontId="8" fillId="0" borderId="0" xfId="0" applyFont="1" applyFill="1" applyAlignment="1">
      <alignment horizontal="right"/>
    </xf>
    <xf numFmtId="195" fontId="10" fillId="0" borderId="16" xfId="1" applyNumberFormat="1" applyFont="1" applyFill="1" applyBorder="1" applyAlignment="1" applyProtection="1">
      <alignment horizontal="right"/>
      <protection locked="0"/>
    </xf>
    <xf numFmtId="195" fontId="10" fillId="0" borderId="17" xfId="1" applyNumberFormat="1" applyFont="1" applyFill="1" applyBorder="1" applyAlignment="1" applyProtection="1">
      <alignment horizontal="right"/>
      <protection locked="0"/>
    </xf>
    <xf numFmtId="0" fontId="10" fillId="0" borderId="18" xfId="1" applyFont="1" applyFill="1" applyBorder="1" applyAlignment="1" applyProtection="1">
      <alignment horizontal="right"/>
    </xf>
    <xf numFmtId="195" fontId="10" fillId="0" borderId="19" xfId="1" applyNumberFormat="1" applyFont="1" applyFill="1" applyBorder="1" applyAlignment="1" applyProtection="1">
      <alignment horizontal="right"/>
      <protection locked="0"/>
    </xf>
    <xf numFmtId="0" fontId="10" fillId="0" borderId="20" xfId="1" applyFont="1" applyFill="1" applyBorder="1" applyAlignment="1" applyProtection="1">
      <alignment horizontal="right"/>
    </xf>
    <xf numFmtId="195" fontId="10" fillId="0" borderId="7" xfId="1" applyNumberFormat="1" applyFont="1" applyFill="1" applyBorder="1" applyAlignment="1" applyProtection="1">
      <alignment horizontal="right"/>
      <protection locked="0"/>
    </xf>
    <xf numFmtId="195" fontId="10" fillId="0" borderId="4" xfId="1" applyNumberFormat="1" applyFont="1" applyFill="1" applyBorder="1" applyAlignment="1" applyProtection="1">
      <alignment horizontal="right"/>
      <protection locked="0"/>
    </xf>
    <xf numFmtId="195" fontId="10" fillId="0" borderId="21" xfId="1" applyNumberFormat="1" applyFont="1" applyFill="1" applyBorder="1" applyAlignment="1" applyProtection="1">
      <alignment horizontal="right"/>
    </xf>
    <xf numFmtId="195" fontId="12" fillId="0" borderId="14" xfId="1" applyNumberFormat="1" applyFont="1" applyFill="1" applyBorder="1" applyAlignment="1" applyProtection="1">
      <alignment horizontal="right"/>
      <protection locked="0"/>
    </xf>
    <xf numFmtId="0" fontId="12" fillId="0" borderId="34" xfId="1" applyFont="1" applyFill="1" applyBorder="1" applyAlignment="1" applyProtection="1">
      <alignment horizontal="right"/>
    </xf>
    <xf numFmtId="0" fontId="12" fillId="0" borderId="35" xfId="1" applyFont="1" applyFill="1" applyBorder="1" applyAlignment="1" applyProtection="1">
      <alignment horizontal="right"/>
    </xf>
    <xf numFmtId="0" fontId="12" fillId="0" borderId="36" xfId="1" applyFont="1" applyFill="1" applyBorder="1" applyAlignment="1" applyProtection="1">
      <alignment horizontal="right"/>
    </xf>
    <xf numFmtId="0" fontId="12" fillId="0" borderId="37" xfId="1" applyFont="1" applyFill="1" applyBorder="1" applyAlignment="1" applyProtection="1">
      <alignment horizontal="right"/>
    </xf>
    <xf numFmtId="195" fontId="12" fillId="0" borderId="1" xfId="1" applyNumberFormat="1" applyFont="1" applyFill="1" applyBorder="1" applyAlignment="1" applyProtection="1">
      <alignment horizontal="right"/>
      <protection locked="0"/>
    </xf>
    <xf numFmtId="195" fontId="12" fillId="0" borderId="21" xfId="1" applyNumberFormat="1" applyFont="1" applyFill="1" applyBorder="1" applyAlignment="1" applyProtection="1">
      <alignment horizontal="right"/>
    </xf>
    <xf numFmtId="195" fontId="12" fillId="0" borderId="26" xfId="1" applyNumberFormat="1" applyFont="1" applyFill="1" applyBorder="1" applyAlignment="1" applyProtection="1">
      <alignment horizontal="right"/>
      <protection locked="0"/>
    </xf>
    <xf numFmtId="195" fontId="12" fillId="0" borderId="38" xfId="1" applyNumberFormat="1" applyFont="1" applyFill="1" applyBorder="1" applyAlignment="1" applyProtection="1">
      <alignment horizontal="right"/>
      <protection locked="0"/>
    </xf>
    <xf numFmtId="0" fontId="12" fillId="0" borderId="14" xfId="1" applyFont="1" applyFill="1" applyBorder="1" applyAlignment="1" applyProtection="1">
      <alignment horizontal="right"/>
      <protection locked="0"/>
    </xf>
    <xf numFmtId="195" fontId="12" fillId="0" borderId="35" xfId="1" applyNumberFormat="1" applyFont="1" applyFill="1" applyBorder="1" applyAlignment="1" applyProtection="1">
      <alignment horizontal="right"/>
      <protection locked="0"/>
    </xf>
    <xf numFmtId="195" fontId="12" fillId="0" borderId="39" xfId="1" applyNumberFormat="1" applyFont="1" applyFill="1" applyBorder="1" applyAlignment="1" applyProtection="1">
      <alignment horizontal="right"/>
      <protection locked="0"/>
    </xf>
    <xf numFmtId="0" fontId="12" fillId="0" borderId="39" xfId="1" applyFont="1" applyFill="1" applyBorder="1" applyAlignment="1" applyProtection="1">
      <alignment horizontal="right"/>
    </xf>
    <xf numFmtId="195" fontId="12" fillId="0" borderId="33" xfId="1" applyNumberFormat="1" applyFont="1" applyFill="1" applyBorder="1" applyAlignment="1" applyProtection="1">
      <alignment horizontal="right"/>
      <protection locked="0"/>
    </xf>
    <xf numFmtId="0" fontId="12" fillId="0" borderId="40" xfId="1" applyFont="1" applyFill="1" applyBorder="1" applyAlignment="1" applyProtection="1">
      <alignment horizontal="right"/>
    </xf>
    <xf numFmtId="195" fontId="12" fillId="0" borderId="21" xfId="1" applyNumberFormat="1" applyFont="1" applyFill="1" applyBorder="1" applyAlignment="1" applyProtection="1">
      <alignment horizontal="right"/>
      <protection locked="0"/>
    </xf>
    <xf numFmtId="195" fontId="12" fillId="0" borderId="6" xfId="1" applyNumberFormat="1" applyFont="1" applyFill="1" applyBorder="1" applyAlignment="1" applyProtection="1">
      <alignment horizontal="right"/>
      <protection locked="0"/>
    </xf>
    <xf numFmtId="195" fontId="12" fillId="0" borderId="41" xfId="1" applyNumberFormat="1" applyFont="1" applyFill="1" applyBorder="1" applyAlignment="1" applyProtection="1">
      <alignment horizontal="right"/>
    </xf>
    <xf numFmtId="0" fontId="13" fillId="0" borderId="0" xfId="0" applyFont="1" applyFill="1" applyAlignment="1">
      <alignment horizontal="right"/>
    </xf>
    <xf numFmtId="0" fontId="10" fillId="0" borderId="6" xfId="1" applyFont="1" applyFill="1" applyBorder="1" applyAlignment="1">
      <alignment horizontal="center" vertical="distributed" textRotation="255" wrapText="1" justifyLastLine="1"/>
    </xf>
    <xf numFmtId="0" fontId="10" fillId="0" borderId="31" xfId="1" applyFont="1" applyFill="1" applyBorder="1" applyAlignment="1">
      <alignment horizontal="center" vertical="distributed" textRotation="255" wrapText="1" justifyLastLine="1"/>
    </xf>
    <xf numFmtId="0" fontId="10" fillId="0" borderId="1" xfId="1" applyFont="1" applyFill="1" applyBorder="1" applyAlignment="1">
      <alignment horizontal="center" vertical="distributed" textRotation="255" wrapText="1" justifyLastLine="1"/>
    </xf>
    <xf numFmtId="0" fontId="10" fillId="0" borderId="3" xfId="1" applyFont="1" applyFill="1" applyBorder="1" applyAlignment="1">
      <alignment horizontal="center" vertical="distributed" textRotation="255" wrapText="1" justifyLastLine="1"/>
    </xf>
    <xf numFmtId="0" fontId="10" fillId="0" borderId="14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16" xfId="1" applyFont="1" applyFill="1" applyBorder="1" applyAlignment="1">
      <alignment horizontal="distributed" vertical="center"/>
    </xf>
    <xf numFmtId="0" fontId="10" fillId="0" borderId="26" xfId="1" applyFont="1" applyFill="1" applyBorder="1" applyAlignment="1">
      <alignment horizontal="distributed" vertical="center"/>
    </xf>
    <xf numFmtId="0" fontId="10" fillId="0" borderId="27" xfId="1" applyFont="1" applyFill="1" applyBorder="1" applyAlignment="1">
      <alignment horizontal="distributed" vertical="center"/>
    </xf>
    <xf numFmtId="0" fontId="9" fillId="0" borderId="14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9" fillId="0" borderId="26" xfId="1" applyFont="1" applyFill="1" applyBorder="1" applyAlignment="1">
      <alignment horizontal="distributed" vertical="center"/>
    </xf>
    <xf numFmtId="0" fontId="9" fillId="0" borderId="27" xfId="1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left"/>
    </xf>
    <xf numFmtId="0" fontId="9" fillId="0" borderId="1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31" xfId="1" applyFont="1" applyFill="1" applyBorder="1" applyAlignment="1">
      <alignment horizontal="center" vertical="center" textRotation="255"/>
    </xf>
    <xf numFmtId="0" fontId="9" fillId="0" borderId="32" xfId="1" applyFont="1" applyFill="1" applyBorder="1" applyAlignment="1">
      <alignment horizontal="center" vertical="center" textRotation="255"/>
    </xf>
    <xf numFmtId="0" fontId="10" fillId="0" borderId="6" xfId="1" applyFont="1" applyFill="1" applyBorder="1" applyAlignment="1">
      <alignment horizontal="center" vertical="center" textRotation="255"/>
    </xf>
    <xf numFmtId="0" fontId="10" fillId="0" borderId="31" xfId="1" applyFont="1" applyFill="1" applyBorder="1" applyAlignment="1">
      <alignment horizontal="center" vertical="center" textRotation="255"/>
    </xf>
    <xf numFmtId="0" fontId="10" fillId="0" borderId="32" xfId="1" applyFont="1" applyFill="1" applyBorder="1" applyAlignment="1">
      <alignment horizontal="center" vertical="center" textRotation="255"/>
    </xf>
    <xf numFmtId="0" fontId="9" fillId="0" borderId="30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9" fillId="0" borderId="1" xfId="1" applyFont="1" applyFill="1" applyBorder="1" applyAlignment="1">
      <alignment horizontal="center" vertical="center" textRotation="255"/>
    </xf>
    <xf numFmtId="0" fontId="9" fillId="0" borderId="7" xfId="1" applyFont="1" applyFill="1" applyBorder="1" applyAlignment="1">
      <alignment horizontal="center" vertical="center" textRotation="255"/>
    </xf>
    <xf numFmtId="0" fontId="9" fillId="0" borderId="3" xfId="1" applyFont="1" applyFill="1" applyBorder="1" applyAlignment="1">
      <alignment horizontal="center" vertical="center" textRotation="255"/>
    </xf>
    <xf numFmtId="0" fontId="9" fillId="0" borderId="28" xfId="1" applyFont="1" applyFill="1" applyBorder="1" applyAlignment="1">
      <alignment horizontal="center" vertical="center" textRotation="255"/>
    </xf>
    <xf numFmtId="0" fontId="9" fillId="0" borderId="21" xfId="1" applyFont="1" applyFill="1" applyBorder="1" applyAlignment="1">
      <alignment horizontal="center" vertical="center" textRotation="255"/>
    </xf>
    <xf numFmtId="0" fontId="9" fillId="0" borderId="29" xfId="1" applyFont="1" applyFill="1" applyBorder="1" applyAlignment="1">
      <alignment horizontal="center" vertical="center" textRotation="255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0" fillId="0" borderId="6" xfId="1" applyFont="1" applyFill="1" applyBorder="1" applyAlignment="1">
      <alignment horizontal="center" vertical="top" wrapText="1"/>
    </xf>
    <xf numFmtId="0" fontId="0" fillId="0" borderId="14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16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Continuous" vertical="center" wrapText="1"/>
    </xf>
    <xf numFmtId="0" fontId="0" fillId="0" borderId="8" xfId="1" applyFont="1" applyFill="1" applyBorder="1" applyAlignment="1">
      <alignment horizontal="centerContinuous" vertical="center" wrapText="1"/>
    </xf>
    <xf numFmtId="0" fontId="0" fillId="0" borderId="16" xfId="1" applyFont="1" applyFill="1" applyBorder="1" applyAlignment="1">
      <alignment horizontal="centerContinuous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31" xfId="1" applyFont="1" applyFill="1" applyBorder="1" applyAlignment="1">
      <alignment horizontal="center" vertical="top" wrapText="1"/>
    </xf>
    <xf numFmtId="0" fontId="0" fillId="0" borderId="31" xfId="1" applyFont="1" applyFill="1" applyBorder="1" applyAlignment="1">
      <alignment horizontal="center" vertical="center" wrapText="1"/>
    </xf>
    <xf numFmtId="0" fontId="0" fillId="0" borderId="33" xfId="1" applyFont="1" applyFill="1" applyBorder="1" applyAlignment="1">
      <alignment horizontal="center" vertical="top" wrapText="1"/>
    </xf>
    <xf numFmtId="0" fontId="0" fillId="0" borderId="33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distributed" vertical="center" wrapText="1"/>
    </xf>
    <xf numFmtId="195" fontId="0" fillId="0" borderId="38" xfId="1" applyNumberFormat="1" applyFont="1" applyFill="1" applyBorder="1" applyAlignment="1" applyProtection="1">
      <alignment horizontal="right"/>
      <protection locked="0"/>
    </xf>
    <xf numFmtId="0" fontId="0" fillId="0" borderId="38" xfId="1" applyFont="1" applyFill="1" applyBorder="1" applyAlignment="1" applyProtection="1">
      <alignment horizontal="right"/>
      <protection locked="0"/>
    </xf>
    <xf numFmtId="0" fontId="0" fillId="0" borderId="35" xfId="1" applyFont="1" applyFill="1" applyBorder="1" applyAlignment="1">
      <alignment horizontal="right"/>
    </xf>
    <xf numFmtId="195" fontId="0" fillId="0" borderId="38" xfId="1" applyNumberFormat="1" applyFont="1" applyFill="1" applyBorder="1" applyAlignment="1">
      <alignment horizontal="right"/>
    </xf>
  </cellXfs>
  <cellStyles count="3">
    <cellStyle name="標準" xfId="0" builtinId="0"/>
    <cellStyle name="標準_ken(H14)" xfId="1"/>
    <cellStyle name="標準_種別１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BAFC9"/>
      <rgbColor rgb="00FFFF00"/>
      <rgbColor rgb="0000FFFF"/>
      <rgbColor rgb="00800080"/>
      <rgbColor rgb="00800000"/>
      <rgbColor rgb="00008080"/>
      <rgbColor rgb="0061FF7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8"/>
  <sheetViews>
    <sheetView workbookViewId="0">
      <pane ySplit="1" topLeftCell="A2" activePane="bottomLeft" state="frozen"/>
      <selection pane="bottomLeft" activeCell="J8" sqref="J8"/>
    </sheetView>
  </sheetViews>
  <sheetFormatPr defaultRowHeight="13.5"/>
  <cols>
    <col min="1" max="1" width="3.5" style="5" bestFit="1" customWidth="1"/>
    <col min="2" max="2" width="11.625" style="5" bestFit="1" customWidth="1"/>
    <col min="3" max="3" width="9" style="5"/>
    <col min="4" max="4" width="9.5" style="5" bestFit="1" customWidth="1"/>
    <col min="5" max="5" width="11.625" style="5" bestFit="1" customWidth="1"/>
    <col min="6" max="12" width="9" style="5"/>
    <col min="13" max="16384" width="9" style="6"/>
  </cols>
  <sheetData>
    <row r="1" spans="1:17" s="17" customFormat="1">
      <c r="A1" s="11">
        <f>COUNTA(B2:B97)</f>
        <v>46</v>
      </c>
      <c r="B1" s="11" t="s">
        <v>5</v>
      </c>
      <c r="C1" s="11" t="s">
        <v>148</v>
      </c>
      <c r="D1" s="11" t="s">
        <v>149</v>
      </c>
      <c r="E1" s="11" t="s">
        <v>150</v>
      </c>
      <c r="F1" s="19">
        <f>COUNTA(G2:G81)</f>
        <v>29</v>
      </c>
      <c r="G1" s="19" t="s">
        <v>5</v>
      </c>
      <c r="H1" s="19" t="s">
        <v>148</v>
      </c>
      <c r="I1" s="19" t="s">
        <v>149</v>
      </c>
      <c r="J1" s="19" t="s">
        <v>150</v>
      </c>
      <c r="K1" s="20">
        <f>COUNTA(L2:L73)</f>
        <v>21</v>
      </c>
      <c r="L1" s="20" t="s">
        <v>5</v>
      </c>
      <c r="M1" s="20" t="s">
        <v>148</v>
      </c>
      <c r="N1" s="20" t="s">
        <v>149</v>
      </c>
      <c r="O1" s="20" t="s">
        <v>150</v>
      </c>
    </row>
    <row r="2" spans="1:17">
      <c r="A2" s="28">
        <v>1</v>
      </c>
      <c r="B2" s="32">
        <v>1</v>
      </c>
      <c r="C2" s="33" t="s">
        <v>379</v>
      </c>
      <c r="D2" s="34" t="s">
        <v>154</v>
      </c>
      <c r="E2" s="34" t="s">
        <v>152</v>
      </c>
      <c r="F2" s="7">
        <v>1</v>
      </c>
      <c r="G2" s="29">
        <v>1</v>
      </c>
      <c r="H2" s="29" t="s">
        <v>379</v>
      </c>
      <c r="I2" s="31" t="s">
        <v>154</v>
      </c>
      <c r="J2" s="31" t="s">
        <v>152</v>
      </c>
      <c r="K2" s="7">
        <v>11</v>
      </c>
      <c r="L2" s="29" t="s">
        <v>220</v>
      </c>
      <c r="M2" s="29" t="s">
        <v>222</v>
      </c>
      <c r="N2" s="9" t="s">
        <v>19</v>
      </c>
      <c r="O2" s="31" t="s">
        <v>258</v>
      </c>
      <c r="P2" s="17"/>
      <c r="Q2" s="17"/>
    </row>
    <row r="3" spans="1:17">
      <c r="A3" s="28">
        <v>2</v>
      </c>
      <c r="B3" s="32">
        <v>2</v>
      </c>
      <c r="C3" s="33" t="s">
        <v>380</v>
      </c>
      <c r="D3" s="34" t="s">
        <v>6</v>
      </c>
      <c r="E3" s="34" t="s">
        <v>7</v>
      </c>
      <c r="F3" s="7">
        <v>2</v>
      </c>
      <c r="G3" s="29">
        <v>2</v>
      </c>
      <c r="H3" s="29" t="s">
        <v>380</v>
      </c>
      <c r="I3" s="31" t="s">
        <v>6</v>
      </c>
      <c r="J3" s="31" t="s">
        <v>7</v>
      </c>
      <c r="K3" s="7">
        <v>12</v>
      </c>
      <c r="L3" s="29" t="s">
        <v>191</v>
      </c>
      <c r="M3" s="10" t="s">
        <v>389</v>
      </c>
      <c r="N3" s="9" t="s">
        <v>393</v>
      </c>
      <c r="O3" s="31" t="s">
        <v>394</v>
      </c>
      <c r="P3" s="17"/>
      <c r="Q3" s="17"/>
    </row>
    <row r="4" spans="1:17">
      <c r="A4" s="28">
        <v>3</v>
      </c>
      <c r="B4" s="32">
        <v>3</v>
      </c>
      <c r="C4" s="33" t="s">
        <v>381</v>
      </c>
      <c r="D4" s="34" t="s">
        <v>6</v>
      </c>
      <c r="E4" s="34" t="s">
        <v>8</v>
      </c>
      <c r="F4" s="7">
        <v>3</v>
      </c>
      <c r="G4" s="29">
        <v>3</v>
      </c>
      <c r="H4" s="29" t="s">
        <v>381</v>
      </c>
      <c r="I4" s="31" t="s">
        <v>6</v>
      </c>
      <c r="J4" s="31" t="s">
        <v>8</v>
      </c>
      <c r="K4" s="7">
        <v>13</v>
      </c>
      <c r="L4" s="29" t="s">
        <v>192</v>
      </c>
      <c r="M4" s="10" t="s">
        <v>390</v>
      </c>
      <c r="N4" s="9" t="s">
        <v>20</v>
      </c>
      <c r="O4" s="31" t="s">
        <v>325</v>
      </c>
      <c r="P4" s="17"/>
      <c r="Q4" s="17"/>
    </row>
    <row r="5" spans="1:17">
      <c r="A5" s="28">
        <v>4</v>
      </c>
      <c r="B5" s="32">
        <v>4</v>
      </c>
      <c r="C5" s="33" t="s">
        <v>382</v>
      </c>
      <c r="D5" s="34" t="s">
        <v>9</v>
      </c>
      <c r="E5" s="34" t="s">
        <v>10</v>
      </c>
      <c r="F5" s="7">
        <v>4</v>
      </c>
      <c r="G5" s="29">
        <v>4</v>
      </c>
      <c r="H5" s="29" t="s">
        <v>382</v>
      </c>
      <c r="I5" s="31" t="s">
        <v>9</v>
      </c>
      <c r="J5" s="31" t="s">
        <v>10</v>
      </c>
      <c r="K5" s="7">
        <v>14</v>
      </c>
      <c r="L5" s="29" t="s">
        <v>193</v>
      </c>
      <c r="M5" s="29" t="s">
        <v>391</v>
      </c>
      <c r="N5" s="9" t="s">
        <v>21</v>
      </c>
      <c r="O5" s="31" t="s">
        <v>0</v>
      </c>
      <c r="P5" s="17"/>
      <c r="Q5" s="17"/>
    </row>
    <row r="6" spans="1:17">
      <c r="A6" s="28">
        <v>5</v>
      </c>
      <c r="B6" s="32">
        <v>5</v>
      </c>
      <c r="C6" s="33" t="s">
        <v>383</v>
      </c>
      <c r="D6" s="34" t="s">
        <v>353</v>
      </c>
      <c r="E6" s="34" t="s">
        <v>12</v>
      </c>
      <c r="F6" s="7">
        <v>5</v>
      </c>
      <c r="G6" s="29">
        <v>5</v>
      </c>
      <c r="H6" s="29" t="s">
        <v>383</v>
      </c>
      <c r="I6" s="31" t="s">
        <v>353</v>
      </c>
      <c r="J6" s="31" t="s">
        <v>12</v>
      </c>
      <c r="K6" s="7">
        <v>15</v>
      </c>
      <c r="L6" s="29" t="s">
        <v>194</v>
      </c>
      <c r="M6" s="10" t="s">
        <v>223</v>
      </c>
      <c r="N6" s="31" t="s">
        <v>22</v>
      </c>
      <c r="O6" s="31" t="s">
        <v>23</v>
      </c>
      <c r="P6" s="17"/>
      <c r="Q6" s="17"/>
    </row>
    <row r="7" spans="1:17">
      <c r="A7" s="28">
        <v>6</v>
      </c>
      <c r="B7" s="32">
        <v>6</v>
      </c>
      <c r="C7" s="33" t="s">
        <v>384</v>
      </c>
      <c r="D7" s="34" t="s">
        <v>248</v>
      </c>
      <c r="E7" s="34" t="s">
        <v>321</v>
      </c>
      <c r="F7" s="7">
        <v>6</v>
      </c>
      <c r="G7" s="29">
        <v>6</v>
      </c>
      <c r="H7" s="29" t="s">
        <v>384</v>
      </c>
      <c r="I7" s="31" t="s">
        <v>248</v>
      </c>
      <c r="J7" s="31" t="s">
        <v>321</v>
      </c>
      <c r="K7" s="7">
        <v>18</v>
      </c>
      <c r="L7" s="29" t="s">
        <v>197</v>
      </c>
      <c r="M7" s="29" t="s">
        <v>104</v>
      </c>
      <c r="N7" s="31" t="s">
        <v>17</v>
      </c>
      <c r="O7" s="31" t="s">
        <v>26</v>
      </c>
      <c r="P7" s="17"/>
      <c r="Q7" s="17"/>
    </row>
    <row r="8" spans="1:17">
      <c r="A8" s="28">
        <v>7</v>
      </c>
      <c r="B8" s="32">
        <v>7</v>
      </c>
      <c r="C8" s="33" t="s">
        <v>385</v>
      </c>
      <c r="D8" s="34" t="s">
        <v>249</v>
      </c>
      <c r="E8" s="34" t="s">
        <v>250</v>
      </c>
      <c r="F8" s="7">
        <v>7</v>
      </c>
      <c r="G8" s="29">
        <v>7</v>
      </c>
      <c r="H8" s="29" t="s">
        <v>385</v>
      </c>
      <c r="I8" s="31" t="s">
        <v>249</v>
      </c>
      <c r="J8" s="31" t="s">
        <v>250</v>
      </c>
      <c r="K8" s="7">
        <v>19</v>
      </c>
      <c r="L8" s="29" t="s">
        <v>198</v>
      </c>
      <c r="M8" s="10" t="s">
        <v>105</v>
      </c>
      <c r="N8" s="31" t="s">
        <v>6</v>
      </c>
      <c r="O8" s="31" t="s">
        <v>26</v>
      </c>
      <c r="P8" s="17"/>
      <c r="Q8" s="17"/>
    </row>
    <row r="9" spans="1:17">
      <c r="A9" s="28">
        <v>8</v>
      </c>
      <c r="B9" s="32">
        <v>8</v>
      </c>
      <c r="C9" s="33" t="s">
        <v>386</v>
      </c>
      <c r="D9" s="34" t="s">
        <v>9</v>
      </c>
      <c r="E9" s="34" t="s">
        <v>8</v>
      </c>
      <c r="F9" s="7">
        <v>8</v>
      </c>
      <c r="G9" s="29">
        <v>8</v>
      </c>
      <c r="H9" s="29" t="s">
        <v>386</v>
      </c>
      <c r="I9" s="31" t="s">
        <v>9</v>
      </c>
      <c r="J9" s="31" t="s">
        <v>8</v>
      </c>
      <c r="K9" s="7">
        <v>20</v>
      </c>
      <c r="L9" s="29" t="s">
        <v>199</v>
      </c>
      <c r="M9" s="29" t="s">
        <v>106</v>
      </c>
      <c r="N9" s="31" t="s">
        <v>9</v>
      </c>
      <c r="O9" s="31" t="s">
        <v>27</v>
      </c>
      <c r="P9" s="17"/>
      <c r="Q9" s="17"/>
    </row>
    <row r="10" spans="1:17">
      <c r="A10" s="28">
        <v>9</v>
      </c>
      <c r="B10" s="32">
        <v>9</v>
      </c>
      <c r="C10" s="33" t="s">
        <v>387</v>
      </c>
      <c r="D10" s="36" t="s">
        <v>17</v>
      </c>
      <c r="E10" s="34" t="s">
        <v>18</v>
      </c>
      <c r="F10" s="7">
        <v>11</v>
      </c>
      <c r="G10" s="29" t="s">
        <v>220</v>
      </c>
      <c r="H10" s="29" t="s">
        <v>222</v>
      </c>
      <c r="I10" s="9" t="s">
        <v>19</v>
      </c>
      <c r="J10" s="31" t="s">
        <v>258</v>
      </c>
      <c r="K10" s="7">
        <v>21</v>
      </c>
      <c r="L10" s="29" t="s">
        <v>200</v>
      </c>
      <c r="M10" s="10" t="s">
        <v>107</v>
      </c>
      <c r="N10" s="31" t="s">
        <v>365</v>
      </c>
      <c r="O10" s="31" t="s">
        <v>28</v>
      </c>
      <c r="P10" s="17"/>
      <c r="Q10" s="17"/>
    </row>
    <row r="11" spans="1:17">
      <c r="A11" s="28">
        <v>10</v>
      </c>
      <c r="B11" s="32">
        <v>10</v>
      </c>
      <c r="C11" s="35" t="s">
        <v>388</v>
      </c>
      <c r="D11" s="34" t="s">
        <v>339</v>
      </c>
      <c r="E11" s="34" t="s">
        <v>18</v>
      </c>
      <c r="F11" s="7">
        <v>12</v>
      </c>
      <c r="G11" s="29" t="s">
        <v>191</v>
      </c>
      <c r="H11" s="10" t="s">
        <v>389</v>
      </c>
      <c r="I11" s="9" t="s">
        <v>393</v>
      </c>
      <c r="J11" s="31" t="s">
        <v>394</v>
      </c>
      <c r="K11" s="7">
        <v>22</v>
      </c>
      <c r="L11" s="29" t="s">
        <v>201</v>
      </c>
      <c r="M11" s="29" t="s">
        <v>108</v>
      </c>
      <c r="N11" s="31" t="s">
        <v>340</v>
      </c>
      <c r="O11" s="31" t="s">
        <v>26</v>
      </c>
      <c r="P11" s="17"/>
      <c r="Q11" s="17"/>
    </row>
    <row r="12" spans="1:17">
      <c r="A12" s="28">
        <v>11</v>
      </c>
      <c r="B12" s="32" t="s">
        <v>220</v>
      </c>
      <c r="C12" s="33" t="s">
        <v>222</v>
      </c>
      <c r="D12" s="36" t="s">
        <v>19</v>
      </c>
      <c r="E12" s="34" t="s">
        <v>258</v>
      </c>
      <c r="F12" s="7">
        <v>13</v>
      </c>
      <c r="G12" s="29" t="s">
        <v>192</v>
      </c>
      <c r="H12" s="10" t="s">
        <v>390</v>
      </c>
      <c r="I12" s="9" t="s">
        <v>20</v>
      </c>
      <c r="J12" s="31" t="s">
        <v>325</v>
      </c>
      <c r="K12" s="7">
        <v>23</v>
      </c>
      <c r="L12" s="29" t="s">
        <v>202</v>
      </c>
      <c r="M12" s="10" t="s">
        <v>109</v>
      </c>
      <c r="N12" s="31" t="s">
        <v>17</v>
      </c>
      <c r="O12" s="31" t="s">
        <v>8</v>
      </c>
      <c r="P12" s="17"/>
      <c r="Q12" s="17"/>
    </row>
    <row r="13" spans="1:17">
      <c r="A13" s="28">
        <v>12</v>
      </c>
      <c r="B13" s="32" t="s">
        <v>191</v>
      </c>
      <c r="C13" s="35" t="s">
        <v>389</v>
      </c>
      <c r="D13" s="36" t="s">
        <v>393</v>
      </c>
      <c r="E13" s="34" t="s">
        <v>394</v>
      </c>
      <c r="F13" s="7">
        <v>14</v>
      </c>
      <c r="G13" s="29" t="s">
        <v>193</v>
      </c>
      <c r="H13" s="29" t="s">
        <v>391</v>
      </c>
      <c r="I13" s="9" t="s">
        <v>21</v>
      </c>
      <c r="J13" s="31" t="s">
        <v>0</v>
      </c>
      <c r="K13" s="7">
        <v>24</v>
      </c>
      <c r="L13" s="29" t="s">
        <v>203</v>
      </c>
      <c r="M13" s="10" t="s">
        <v>110</v>
      </c>
      <c r="N13" s="31" t="s">
        <v>17</v>
      </c>
      <c r="O13" s="31" t="s">
        <v>8</v>
      </c>
      <c r="P13" s="17"/>
      <c r="Q13" s="17"/>
    </row>
    <row r="14" spans="1:17">
      <c r="A14" s="28">
        <v>13</v>
      </c>
      <c r="B14" s="32" t="s">
        <v>192</v>
      </c>
      <c r="C14" s="35" t="s">
        <v>390</v>
      </c>
      <c r="D14" s="36" t="s">
        <v>20</v>
      </c>
      <c r="E14" s="34" t="s">
        <v>325</v>
      </c>
      <c r="F14" s="7">
        <v>15</v>
      </c>
      <c r="G14" s="29" t="s">
        <v>194</v>
      </c>
      <c r="H14" s="10" t="s">
        <v>223</v>
      </c>
      <c r="I14" s="31" t="s">
        <v>22</v>
      </c>
      <c r="J14" s="31" t="s">
        <v>23</v>
      </c>
      <c r="K14" s="7">
        <v>25</v>
      </c>
      <c r="L14" s="29" t="s">
        <v>204</v>
      </c>
      <c r="M14" s="29" t="s">
        <v>111</v>
      </c>
      <c r="N14" s="31" t="s">
        <v>341</v>
      </c>
      <c r="O14" s="31" t="s">
        <v>345</v>
      </c>
      <c r="P14" s="17"/>
      <c r="Q14" s="17"/>
    </row>
    <row r="15" spans="1:17">
      <c r="A15" s="28">
        <v>14</v>
      </c>
      <c r="B15" s="32" t="s">
        <v>193</v>
      </c>
      <c r="C15" s="33" t="s">
        <v>391</v>
      </c>
      <c r="D15" s="36" t="s">
        <v>21</v>
      </c>
      <c r="E15" s="34" t="s">
        <v>0</v>
      </c>
      <c r="F15" s="7">
        <v>18</v>
      </c>
      <c r="G15" s="29" t="s">
        <v>197</v>
      </c>
      <c r="H15" s="29" t="s">
        <v>104</v>
      </c>
      <c r="I15" s="31" t="s">
        <v>17</v>
      </c>
      <c r="J15" s="31" t="s">
        <v>26</v>
      </c>
      <c r="K15" s="7">
        <v>26</v>
      </c>
      <c r="L15" s="29" t="s">
        <v>205</v>
      </c>
      <c r="M15" s="10" t="s">
        <v>112</v>
      </c>
      <c r="N15" s="31" t="s">
        <v>21</v>
      </c>
      <c r="O15" s="31" t="s">
        <v>29</v>
      </c>
      <c r="P15" s="17"/>
      <c r="Q15" s="17"/>
    </row>
    <row r="16" spans="1:17">
      <c r="A16" s="28">
        <v>15</v>
      </c>
      <c r="B16" s="32" t="s">
        <v>194</v>
      </c>
      <c r="C16" s="35" t="s">
        <v>223</v>
      </c>
      <c r="D16" s="34" t="s">
        <v>22</v>
      </c>
      <c r="E16" s="34" t="s">
        <v>23</v>
      </c>
      <c r="F16" s="7">
        <v>19</v>
      </c>
      <c r="G16" s="29" t="s">
        <v>198</v>
      </c>
      <c r="H16" s="10" t="s">
        <v>105</v>
      </c>
      <c r="I16" s="31" t="s">
        <v>6</v>
      </c>
      <c r="J16" s="31" t="s">
        <v>26</v>
      </c>
      <c r="K16" s="7">
        <v>27</v>
      </c>
      <c r="L16" s="29" t="s">
        <v>206</v>
      </c>
      <c r="M16" s="29" t="s">
        <v>113</v>
      </c>
      <c r="N16" s="31" t="s">
        <v>20</v>
      </c>
      <c r="O16" s="31" t="s">
        <v>30</v>
      </c>
      <c r="P16" s="17"/>
      <c r="Q16" s="17"/>
    </row>
    <row r="17" spans="1:17">
      <c r="A17" s="28">
        <v>16</v>
      </c>
      <c r="B17" s="32" t="s">
        <v>195</v>
      </c>
      <c r="C17" s="33" t="s">
        <v>224</v>
      </c>
      <c r="D17" s="34" t="s">
        <v>20</v>
      </c>
      <c r="E17" s="34" t="s">
        <v>24</v>
      </c>
      <c r="F17" s="7">
        <v>20</v>
      </c>
      <c r="G17" s="29" t="s">
        <v>199</v>
      </c>
      <c r="H17" s="29" t="s">
        <v>106</v>
      </c>
      <c r="I17" s="31" t="s">
        <v>9</v>
      </c>
      <c r="J17" s="31" t="s">
        <v>27</v>
      </c>
      <c r="K17" s="7">
        <v>28</v>
      </c>
      <c r="L17" s="29" t="s">
        <v>207</v>
      </c>
      <c r="M17" s="10" t="s">
        <v>225</v>
      </c>
      <c r="N17" s="31" t="s">
        <v>16</v>
      </c>
      <c r="O17" s="31" t="s">
        <v>27</v>
      </c>
      <c r="P17" s="17"/>
      <c r="Q17" s="17"/>
    </row>
    <row r="18" spans="1:17">
      <c r="A18" s="28">
        <v>17</v>
      </c>
      <c r="B18" s="32" t="s">
        <v>196</v>
      </c>
      <c r="C18" s="35" t="s">
        <v>103</v>
      </c>
      <c r="D18" s="34" t="s">
        <v>25</v>
      </c>
      <c r="E18" s="34" t="s">
        <v>130</v>
      </c>
      <c r="F18" s="7">
        <v>21</v>
      </c>
      <c r="G18" s="29" t="s">
        <v>200</v>
      </c>
      <c r="H18" s="10" t="s">
        <v>107</v>
      </c>
      <c r="I18" s="31" t="s">
        <v>365</v>
      </c>
      <c r="J18" s="31" t="s">
        <v>28</v>
      </c>
      <c r="K18" s="7">
        <v>30</v>
      </c>
      <c r="L18" s="29" t="s">
        <v>209</v>
      </c>
      <c r="M18" s="10" t="s">
        <v>115</v>
      </c>
      <c r="N18" s="31" t="s">
        <v>342</v>
      </c>
      <c r="O18" s="31" t="s">
        <v>2</v>
      </c>
      <c r="P18" s="17"/>
      <c r="Q18" s="17"/>
    </row>
    <row r="19" spans="1:17">
      <c r="A19" s="28">
        <v>18</v>
      </c>
      <c r="B19" s="32" t="s">
        <v>197</v>
      </c>
      <c r="C19" s="33" t="s">
        <v>104</v>
      </c>
      <c r="D19" s="34" t="s">
        <v>17</v>
      </c>
      <c r="E19" s="34" t="s">
        <v>26</v>
      </c>
      <c r="F19" s="7">
        <v>22</v>
      </c>
      <c r="G19" s="29" t="s">
        <v>201</v>
      </c>
      <c r="H19" s="29" t="s">
        <v>108</v>
      </c>
      <c r="I19" s="31" t="s">
        <v>340</v>
      </c>
      <c r="J19" s="31" t="s">
        <v>26</v>
      </c>
      <c r="K19" s="7">
        <v>31</v>
      </c>
      <c r="L19" s="29" t="s">
        <v>210</v>
      </c>
      <c r="M19" s="29" t="s">
        <v>116</v>
      </c>
      <c r="N19" s="31" t="s">
        <v>395</v>
      </c>
      <c r="O19" s="31" t="s">
        <v>3</v>
      </c>
      <c r="P19" s="17"/>
      <c r="Q19" s="17"/>
    </row>
    <row r="20" spans="1:17">
      <c r="A20" s="28">
        <v>19</v>
      </c>
      <c r="B20" s="32" t="s">
        <v>198</v>
      </c>
      <c r="C20" s="35" t="s">
        <v>105</v>
      </c>
      <c r="D20" s="34" t="s">
        <v>6</v>
      </c>
      <c r="E20" s="34" t="s">
        <v>26</v>
      </c>
      <c r="F20" s="7">
        <v>23</v>
      </c>
      <c r="G20" s="29" t="s">
        <v>202</v>
      </c>
      <c r="H20" s="10" t="s">
        <v>109</v>
      </c>
      <c r="I20" s="31" t="s">
        <v>17</v>
      </c>
      <c r="J20" s="31" t="s">
        <v>8</v>
      </c>
      <c r="K20" s="7">
        <v>32</v>
      </c>
      <c r="L20" s="29" t="s">
        <v>211</v>
      </c>
      <c r="M20" s="10" t="s">
        <v>117</v>
      </c>
      <c r="N20" s="31" t="s">
        <v>9</v>
      </c>
      <c r="O20" s="31" t="s">
        <v>12</v>
      </c>
      <c r="P20" s="17"/>
      <c r="Q20" s="17"/>
    </row>
    <row r="21" spans="1:17">
      <c r="A21" s="28">
        <v>20</v>
      </c>
      <c r="B21" s="32" t="s">
        <v>199</v>
      </c>
      <c r="C21" s="33" t="s">
        <v>106</v>
      </c>
      <c r="D21" s="34" t="s">
        <v>9</v>
      </c>
      <c r="E21" s="34" t="s">
        <v>27</v>
      </c>
      <c r="F21" s="7">
        <v>24</v>
      </c>
      <c r="G21" s="29" t="s">
        <v>203</v>
      </c>
      <c r="H21" s="10" t="s">
        <v>110</v>
      </c>
      <c r="I21" s="31" t="s">
        <v>17</v>
      </c>
      <c r="J21" s="31" t="s">
        <v>8</v>
      </c>
      <c r="K21" s="7">
        <v>33</v>
      </c>
      <c r="L21" s="29" t="s">
        <v>212</v>
      </c>
      <c r="M21" s="29" t="s">
        <v>226</v>
      </c>
      <c r="N21" s="31" t="s">
        <v>251</v>
      </c>
      <c r="O21" s="31" t="s">
        <v>0</v>
      </c>
      <c r="P21" s="17"/>
      <c r="Q21" s="17"/>
    </row>
    <row r="22" spans="1:17">
      <c r="A22" s="28">
        <v>21</v>
      </c>
      <c r="B22" s="32" t="s">
        <v>200</v>
      </c>
      <c r="C22" s="35" t="s">
        <v>107</v>
      </c>
      <c r="D22" s="34" t="s">
        <v>365</v>
      </c>
      <c r="E22" s="34" t="s">
        <v>28</v>
      </c>
      <c r="F22" s="7">
        <v>25</v>
      </c>
      <c r="G22" s="29" t="s">
        <v>204</v>
      </c>
      <c r="H22" s="29" t="s">
        <v>111</v>
      </c>
      <c r="I22" s="31" t="s">
        <v>341</v>
      </c>
      <c r="J22" s="31" t="s">
        <v>345</v>
      </c>
      <c r="K22" s="7">
        <v>46</v>
      </c>
      <c r="L22" s="29" t="s">
        <v>54</v>
      </c>
      <c r="M22" s="29" t="s">
        <v>232</v>
      </c>
      <c r="N22" s="31" t="s">
        <v>256</v>
      </c>
      <c r="O22" s="31" t="s">
        <v>257</v>
      </c>
      <c r="P22" s="17"/>
      <c r="Q22" s="17"/>
    </row>
    <row r="23" spans="1:17">
      <c r="A23" s="28">
        <v>22</v>
      </c>
      <c r="B23" s="32" t="s">
        <v>201</v>
      </c>
      <c r="C23" s="33" t="s">
        <v>108</v>
      </c>
      <c r="D23" s="34" t="s">
        <v>340</v>
      </c>
      <c r="E23" s="34" t="s">
        <v>26</v>
      </c>
      <c r="F23" s="7">
        <v>26</v>
      </c>
      <c r="G23" s="29" t="s">
        <v>205</v>
      </c>
      <c r="H23" s="10" t="s">
        <v>112</v>
      </c>
      <c r="I23" s="31" t="s">
        <v>21</v>
      </c>
      <c r="J23" s="31" t="s">
        <v>29</v>
      </c>
      <c r="K23" s="31"/>
      <c r="L23" s="31"/>
      <c r="M23" s="30"/>
      <c r="N23" s="30"/>
      <c r="O23" s="30"/>
      <c r="P23" s="17"/>
      <c r="Q23" s="17"/>
    </row>
    <row r="24" spans="1:17">
      <c r="A24" s="28">
        <v>23</v>
      </c>
      <c r="B24" s="32" t="s">
        <v>202</v>
      </c>
      <c r="C24" s="35" t="s">
        <v>109</v>
      </c>
      <c r="D24" s="34" t="s">
        <v>17</v>
      </c>
      <c r="E24" s="34" t="s">
        <v>8</v>
      </c>
      <c r="F24" s="7">
        <v>27</v>
      </c>
      <c r="G24" s="29" t="s">
        <v>206</v>
      </c>
      <c r="H24" s="29" t="s">
        <v>113</v>
      </c>
      <c r="I24" s="31" t="s">
        <v>20</v>
      </c>
      <c r="J24" s="31" t="s">
        <v>30</v>
      </c>
      <c r="K24" s="31"/>
      <c r="L24" s="31"/>
      <c r="M24" s="30"/>
      <c r="N24" s="30"/>
      <c r="O24" s="30"/>
      <c r="P24" s="17"/>
      <c r="Q24" s="17"/>
    </row>
    <row r="25" spans="1:17">
      <c r="A25" s="28">
        <v>24</v>
      </c>
      <c r="B25" s="32" t="s">
        <v>203</v>
      </c>
      <c r="C25" s="35" t="s">
        <v>110</v>
      </c>
      <c r="D25" s="34" t="s">
        <v>17</v>
      </c>
      <c r="E25" s="34" t="s">
        <v>8</v>
      </c>
      <c r="F25" s="7">
        <v>28</v>
      </c>
      <c r="G25" s="29" t="s">
        <v>207</v>
      </c>
      <c r="H25" s="10" t="s">
        <v>225</v>
      </c>
      <c r="I25" s="31" t="s">
        <v>16</v>
      </c>
      <c r="J25" s="31" t="s">
        <v>27</v>
      </c>
      <c r="K25" s="31"/>
      <c r="L25" s="31"/>
      <c r="M25" s="30"/>
      <c r="N25" s="30"/>
      <c r="O25" s="30"/>
      <c r="P25" s="17"/>
      <c r="Q25" s="17"/>
    </row>
    <row r="26" spans="1:17">
      <c r="A26" s="28">
        <v>25</v>
      </c>
      <c r="B26" s="32" t="s">
        <v>204</v>
      </c>
      <c r="C26" s="33" t="s">
        <v>111</v>
      </c>
      <c r="D26" s="34" t="s">
        <v>341</v>
      </c>
      <c r="E26" s="34" t="s">
        <v>345</v>
      </c>
      <c r="F26" s="7">
        <v>30</v>
      </c>
      <c r="G26" s="29" t="s">
        <v>209</v>
      </c>
      <c r="H26" s="10" t="s">
        <v>115</v>
      </c>
      <c r="I26" s="31" t="s">
        <v>342</v>
      </c>
      <c r="J26" s="31" t="s">
        <v>2</v>
      </c>
      <c r="K26" s="31"/>
      <c r="L26" s="31"/>
      <c r="M26" s="30"/>
      <c r="N26" s="30"/>
      <c r="O26" s="30"/>
      <c r="P26" s="17"/>
      <c r="Q26" s="17"/>
    </row>
    <row r="27" spans="1:17">
      <c r="A27" s="28">
        <v>26</v>
      </c>
      <c r="B27" s="32" t="s">
        <v>205</v>
      </c>
      <c r="C27" s="35" t="s">
        <v>112</v>
      </c>
      <c r="D27" s="34" t="s">
        <v>21</v>
      </c>
      <c r="E27" s="34" t="s">
        <v>29</v>
      </c>
      <c r="F27" s="7">
        <v>31</v>
      </c>
      <c r="G27" s="29" t="s">
        <v>210</v>
      </c>
      <c r="H27" s="29" t="s">
        <v>116</v>
      </c>
      <c r="I27" s="31" t="s">
        <v>395</v>
      </c>
      <c r="J27" s="31" t="s">
        <v>3</v>
      </c>
      <c r="K27" s="31"/>
      <c r="L27" s="31"/>
      <c r="M27" s="30"/>
      <c r="N27" s="30"/>
      <c r="O27" s="30"/>
      <c r="P27" s="17"/>
      <c r="Q27" s="17"/>
    </row>
    <row r="28" spans="1:17">
      <c r="A28" s="28">
        <v>27</v>
      </c>
      <c r="B28" s="32" t="s">
        <v>206</v>
      </c>
      <c r="C28" s="33" t="s">
        <v>113</v>
      </c>
      <c r="D28" s="34" t="s">
        <v>20</v>
      </c>
      <c r="E28" s="34" t="s">
        <v>30</v>
      </c>
      <c r="F28" s="7">
        <v>32</v>
      </c>
      <c r="G28" s="29" t="s">
        <v>211</v>
      </c>
      <c r="H28" s="10" t="s">
        <v>117</v>
      </c>
      <c r="I28" s="31" t="s">
        <v>9</v>
      </c>
      <c r="J28" s="31" t="s">
        <v>12</v>
      </c>
      <c r="K28" s="31"/>
      <c r="L28" s="31"/>
      <c r="M28" s="30"/>
      <c r="N28" s="30"/>
      <c r="O28" s="30"/>
      <c r="P28" s="17"/>
      <c r="Q28" s="17"/>
    </row>
    <row r="29" spans="1:17">
      <c r="A29" s="28">
        <v>28</v>
      </c>
      <c r="B29" s="32" t="s">
        <v>207</v>
      </c>
      <c r="C29" s="35" t="s">
        <v>225</v>
      </c>
      <c r="D29" s="34" t="s">
        <v>16</v>
      </c>
      <c r="E29" s="34" t="s">
        <v>27</v>
      </c>
      <c r="F29" s="7">
        <v>33</v>
      </c>
      <c r="G29" s="29" t="s">
        <v>212</v>
      </c>
      <c r="H29" s="29" t="s">
        <v>226</v>
      </c>
      <c r="I29" s="31" t="s">
        <v>251</v>
      </c>
      <c r="J29" s="31" t="s">
        <v>0</v>
      </c>
      <c r="K29" s="31"/>
      <c r="L29" s="31"/>
      <c r="M29" s="30"/>
      <c r="N29" s="30"/>
      <c r="O29" s="30"/>
      <c r="P29" s="17"/>
      <c r="Q29" s="17"/>
    </row>
    <row r="30" spans="1:17">
      <c r="A30" s="28">
        <v>29</v>
      </c>
      <c r="B30" s="32" t="s">
        <v>208</v>
      </c>
      <c r="C30" s="33" t="s">
        <v>114</v>
      </c>
      <c r="D30" s="34" t="s">
        <v>17</v>
      </c>
      <c r="E30" s="34" t="s">
        <v>8</v>
      </c>
      <c r="F30" s="7">
        <v>46</v>
      </c>
      <c r="G30" s="29" t="s">
        <v>54</v>
      </c>
      <c r="H30" s="29" t="s">
        <v>232</v>
      </c>
      <c r="I30" s="31" t="s">
        <v>256</v>
      </c>
      <c r="J30" s="31" t="s">
        <v>257</v>
      </c>
      <c r="K30" s="31"/>
      <c r="L30" s="31"/>
      <c r="M30" s="30"/>
      <c r="N30" s="30"/>
      <c r="O30" s="30"/>
      <c r="P30" s="17"/>
      <c r="Q30" s="17"/>
    </row>
    <row r="31" spans="1:17">
      <c r="A31" s="28">
        <v>30</v>
      </c>
      <c r="B31" s="32" t="s">
        <v>209</v>
      </c>
      <c r="C31" s="35" t="s">
        <v>115</v>
      </c>
      <c r="D31" s="34" t="s">
        <v>342</v>
      </c>
      <c r="E31" s="34" t="s">
        <v>2</v>
      </c>
      <c r="F31" s="31"/>
      <c r="G31" s="31"/>
      <c r="H31" s="29"/>
      <c r="I31" s="31"/>
      <c r="J31" s="31"/>
      <c r="K31" s="31"/>
      <c r="L31" s="31"/>
      <c r="M31" s="30"/>
      <c r="N31" s="30"/>
      <c r="O31" s="30"/>
      <c r="P31" s="17"/>
      <c r="Q31" s="17"/>
    </row>
    <row r="32" spans="1:17">
      <c r="A32" s="28">
        <v>31</v>
      </c>
      <c r="B32" s="32" t="s">
        <v>210</v>
      </c>
      <c r="C32" s="33" t="s">
        <v>116</v>
      </c>
      <c r="D32" s="34" t="s">
        <v>395</v>
      </c>
      <c r="E32" s="34" t="s">
        <v>3</v>
      </c>
      <c r="H32" s="8"/>
      <c r="K32" s="31"/>
      <c r="L32" s="31"/>
      <c r="M32" s="17"/>
      <c r="N32" s="17"/>
      <c r="O32" s="17"/>
      <c r="P32" s="17"/>
      <c r="Q32" s="17"/>
    </row>
    <row r="33" spans="1:10">
      <c r="A33" s="28">
        <v>32</v>
      </c>
      <c r="B33" s="32" t="s">
        <v>211</v>
      </c>
      <c r="C33" s="35" t="s">
        <v>117</v>
      </c>
      <c r="D33" s="34" t="s">
        <v>9</v>
      </c>
      <c r="E33" s="34" t="s">
        <v>12</v>
      </c>
      <c r="H33" s="8"/>
    </row>
    <row r="34" spans="1:10">
      <c r="A34" s="28">
        <v>33</v>
      </c>
      <c r="B34" s="32" t="s">
        <v>212</v>
      </c>
      <c r="C34" s="33" t="s">
        <v>226</v>
      </c>
      <c r="D34" s="34" t="s">
        <v>251</v>
      </c>
      <c r="E34" s="34" t="s">
        <v>0</v>
      </c>
      <c r="H34" s="8"/>
    </row>
    <row r="35" spans="1:10">
      <c r="A35" s="28">
        <v>34</v>
      </c>
      <c r="B35" s="32" t="s">
        <v>213</v>
      </c>
      <c r="C35" s="35" t="s">
        <v>227</v>
      </c>
      <c r="D35" s="34" t="s">
        <v>19</v>
      </c>
      <c r="E35" s="34" t="s">
        <v>26</v>
      </c>
      <c r="H35" s="8"/>
    </row>
    <row r="36" spans="1:10">
      <c r="A36" s="28">
        <v>35</v>
      </c>
      <c r="B36" s="32" t="s">
        <v>214</v>
      </c>
      <c r="C36" s="35" t="s">
        <v>228</v>
      </c>
      <c r="D36" s="34" t="s">
        <v>11</v>
      </c>
      <c r="E36" s="34" t="s">
        <v>8</v>
      </c>
      <c r="H36" s="8"/>
    </row>
    <row r="37" spans="1:10">
      <c r="A37" s="28">
        <v>36</v>
      </c>
      <c r="B37" s="32" t="s">
        <v>221</v>
      </c>
      <c r="C37" s="33" t="s">
        <v>229</v>
      </c>
      <c r="D37" s="34" t="s">
        <v>17</v>
      </c>
      <c r="E37" s="34" t="s">
        <v>18</v>
      </c>
      <c r="H37" s="8"/>
    </row>
    <row r="38" spans="1:10">
      <c r="A38" s="28">
        <v>37</v>
      </c>
      <c r="B38" s="32" t="s">
        <v>50</v>
      </c>
      <c r="C38" s="33" t="s">
        <v>230</v>
      </c>
      <c r="D38" s="34" t="s">
        <v>17</v>
      </c>
      <c r="E38" s="34" t="s">
        <v>8</v>
      </c>
      <c r="H38" s="8"/>
    </row>
    <row r="39" spans="1:10">
      <c r="A39" s="28">
        <v>38</v>
      </c>
      <c r="B39" s="32" t="s">
        <v>51</v>
      </c>
      <c r="C39" s="33" t="s">
        <v>392</v>
      </c>
      <c r="D39" s="34" t="s">
        <v>343</v>
      </c>
      <c r="E39" s="34" t="s">
        <v>344</v>
      </c>
      <c r="H39" s="8"/>
    </row>
    <row r="40" spans="1:10">
      <c r="A40" s="28">
        <v>39</v>
      </c>
      <c r="B40" s="32" t="s">
        <v>52</v>
      </c>
      <c r="C40" s="33" t="s">
        <v>67</v>
      </c>
      <c r="D40" s="34" t="s">
        <v>252</v>
      </c>
      <c r="E40" s="34" t="s">
        <v>253</v>
      </c>
      <c r="H40" s="8"/>
    </row>
    <row r="41" spans="1:10">
      <c r="A41" s="28">
        <v>40</v>
      </c>
      <c r="B41" s="32" t="s">
        <v>53</v>
      </c>
      <c r="C41" s="33" t="s">
        <v>231</v>
      </c>
      <c r="D41" s="34" t="s">
        <v>353</v>
      </c>
      <c r="E41" s="34" t="s">
        <v>12</v>
      </c>
      <c r="J41" s="9"/>
    </row>
    <row r="42" spans="1:10">
      <c r="A42" s="28">
        <v>41</v>
      </c>
      <c r="B42" s="32" t="s">
        <v>119</v>
      </c>
      <c r="C42" s="33" t="s">
        <v>120</v>
      </c>
      <c r="D42" s="36" t="s">
        <v>354</v>
      </c>
      <c r="E42" s="36" t="s">
        <v>254</v>
      </c>
    </row>
    <row r="43" spans="1:10">
      <c r="A43" s="28">
        <v>42</v>
      </c>
      <c r="B43" s="32" t="s">
        <v>121</v>
      </c>
      <c r="C43" s="33" t="s">
        <v>122</v>
      </c>
      <c r="D43" s="34" t="s">
        <v>127</v>
      </c>
      <c r="E43" s="34" t="s">
        <v>323</v>
      </c>
    </row>
    <row r="44" spans="1:10">
      <c r="A44" s="28">
        <v>43</v>
      </c>
      <c r="B44" s="32" t="s">
        <v>123</v>
      </c>
      <c r="C44" s="33" t="s">
        <v>124</v>
      </c>
      <c r="D44" s="34" t="s">
        <v>128</v>
      </c>
      <c r="E44" s="34" t="s">
        <v>255</v>
      </c>
    </row>
    <row r="45" spans="1:10">
      <c r="A45" s="28">
        <v>44</v>
      </c>
      <c r="B45" s="32" t="s">
        <v>125</v>
      </c>
      <c r="C45" s="33" t="s">
        <v>126</v>
      </c>
      <c r="D45" s="34" t="s">
        <v>129</v>
      </c>
      <c r="E45" s="34" t="s">
        <v>323</v>
      </c>
    </row>
    <row r="46" spans="1:10">
      <c r="A46" s="28">
        <v>45</v>
      </c>
      <c r="B46" s="32" t="s">
        <v>347</v>
      </c>
      <c r="C46" s="33" t="s">
        <v>348</v>
      </c>
      <c r="D46" s="34" t="s">
        <v>346</v>
      </c>
      <c r="E46" s="34" t="s">
        <v>331</v>
      </c>
    </row>
    <row r="47" spans="1:10">
      <c r="A47" s="28">
        <v>46</v>
      </c>
      <c r="B47" s="32" t="s">
        <v>54</v>
      </c>
      <c r="C47" s="33" t="s">
        <v>232</v>
      </c>
      <c r="D47" s="34" t="s">
        <v>256</v>
      </c>
      <c r="E47" s="34" t="s">
        <v>257</v>
      </c>
    </row>
    <row r="48" spans="1:10">
      <c r="C48" s="8"/>
    </row>
  </sheetData>
  <sheetProtection sheet="1" objects="1" scenarios="1"/>
  <phoneticPr fontId="4"/>
  <printOptions gridLines="1"/>
  <pageMargins left="0.93" right="0.31" top="0.75" bottom="0.37" header="0.51200000000000001" footer="0.17"/>
  <pageSetup paperSize="9" scale="89" orientation="landscape" r:id="rId1"/>
  <headerFooter alignWithMargins="0">
    <oddHeader>&amp;C&amp;A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workbookViewId="0">
      <selection activeCell="D8" sqref="D8"/>
    </sheetView>
  </sheetViews>
  <sheetFormatPr defaultRowHeight="13.5"/>
  <cols>
    <col min="1" max="1" width="7.375" customWidth="1"/>
    <col min="2" max="2" width="11" customWidth="1"/>
    <col min="4" max="4" width="72.25" style="4" customWidth="1"/>
  </cols>
  <sheetData>
    <row r="1" spans="1:6">
      <c r="A1" s="11">
        <f>COUNTA(B2:B68)</f>
        <v>46</v>
      </c>
      <c r="B1" s="15" t="s">
        <v>184</v>
      </c>
      <c r="C1" s="15" t="s">
        <v>185</v>
      </c>
      <c r="D1" s="16" t="s">
        <v>186</v>
      </c>
    </row>
    <row r="2" spans="1:6">
      <c r="A2" s="23" t="s">
        <v>151</v>
      </c>
      <c r="B2" s="23" t="s">
        <v>369</v>
      </c>
      <c r="C2" s="13">
        <v>1</v>
      </c>
      <c r="D2" s="21" t="s">
        <v>31</v>
      </c>
      <c r="E2" s="3"/>
      <c r="F2" s="3"/>
    </row>
    <row r="3" spans="1:6">
      <c r="A3" s="24" t="s">
        <v>153</v>
      </c>
      <c r="B3" s="23" t="s">
        <v>370</v>
      </c>
      <c r="C3" s="13">
        <v>2</v>
      </c>
      <c r="D3" s="21" t="s">
        <v>218</v>
      </c>
      <c r="E3" s="21"/>
      <c r="F3" s="3"/>
    </row>
    <row r="4" spans="1:6">
      <c r="A4" s="24" t="s">
        <v>155</v>
      </c>
      <c r="B4" s="23" t="s">
        <v>371</v>
      </c>
      <c r="C4" s="13">
        <v>3</v>
      </c>
      <c r="D4" s="21" t="s">
        <v>32</v>
      </c>
      <c r="E4" s="3"/>
      <c r="F4" s="3"/>
    </row>
    <row r="5" spans="1:6">
      <c r="A5" s="24" t="s">
        <v>156</v>
      </c>
      <c r="B5" s="23" t="s">
        <v>372</v>
      </c>
      <c r="C5" s="13">
        <v>4</v>
      </c>
      <c r="D5" s="21" t="s">
        <v>33</v>
      </c>
      <c r="E5" s="3"/>
      <c r="F5" s="3"/>
    </row>
    <row r="6" spans="1:6">
      <c r="A6" s="24" t="s">
        <v>157</v>
      </c>
      <c r="B6" s="23" t="s">
        <v>373</v>
      </c>
      <c r="C6" s="13">
        <v>5</v>
      </c>
      <c r="D6" s="21" t="s">
        <v>142</v>
      </c>
      <c r="E6" s="3"/>
      <c r="F6" s="3"/>
    </row>
    <row r="7" spans="1:6">
      <c r="A7" s="24" t="s">
        <v>158</v>
      </c>
      <c r="B7" s="23" t="s">
        <v>374</v>
      </c>
      <c r="C7" s="13">
        <v>6</v>
      </c>
      <c r="D7" s="21" t="s">
        <v>322</v>
      </c>
      <c r="E7" s="3"/>
      <c r="F7" s="3"/>
    </row>
    <row r="8" spans="1:6">
      <c r="A8" s="24" t="s">
        <v>159</v>
      </c>
      <c r="B8" s="23" t="s">
        <v>375</v>
      </c>
      <c r="C8" s="13">
        <v>7</v>
      </c>
      <c r="D8" s="21" t="s">
        <v>143</v>
      </c>
      <c r="E8" s="3"/>
      <c r="F8" s="3"/>
    </row>
    <row r="9" spans="1:6">
      <c r="A9" s="24" t="s">
        <v>160</v>
      </c>
      <c r="B9" s="23" t="s">
        <v>376</v>
      </c>
      <c r="C9" s="13">
        <v>8</v>
      </c>
      <c r="D9" s="21" t="s">
        <v>34</v>
      </c>
      <c r="E9" s="3"/>
      <c r="F9" s="3"/>
    </row>
    <row r="10" spans="1:6">
      <c r="A10" s="24" t="s">
        <v>161</v>
      </c>
      <c r="B10" s="23" t="s">
        <v>377</v>
      </c>
      <c r="C10" s="13">
        <v>9</v>
      </c>
      <c r="D10" s="21" t="s">
        <v>35</v>
      </c>
      <c r="E10" s="3"/>
      <c r="F10" s="3"/>
    </row>
    <row r="11" spans="1:6">
      <c r="A11" s="24" t="s">
        <v>162</v>
      </c>
      <c r="B11" s="23" t="s">
        <v>247</v>
      </c>
      <c r="C11" s="13">
        <v>10</v>
      </c>
      <c r="D11" s="21" t="s">
        <v>349</v>
      </c>
      <c r="E11" s="3"/>
      <c r="F11" s="3"/>
    </row>
    <row r="12" spans="1:6">
      <c r="A12" s="24" t="s">
        <v>233</v>
      </c>
      <c r="B12" s="23" t="s">
        <v>220</v>
      </c>
      <c r="C12" s="13">
        <v>11</v>
      </c>
      <c r="D12" s="21" t="s">
        <v>259</v>
      </c>
      <c r="E12" s="3"/>
      <c r="F12" s="3"/>
    </row>
    <row r="13" spans="1:6">
      <c r="A13" s="24" t="s">
        <v>163</v>
      </c>
      <c r="B13" s="23" t="s">
        <v>191</v>
      </c>
      <c r="C13" s="13">
        <v>12</v>
      </c>
      <c r="D13" s="21" t="s">
        <v>118</v>
      </c>
      <c r="E13" s="3"/>
      <c r="F13" s="3"/>
    </row>
    <row r="14" spans="1:6">
      <c r="A14" s="24" t="s">
        <v>164</v>
      </c>
      <c r="B14" s="23" t="s">
        <v>192</v>
      </c>
      <c r="C14" s="13">
        <v>13</v>
      </c>
      <c r="D14" s="21" t="s">
        <v>326</v>
      </c>
    </row>
    <row r="15" spans="1:6">
      <c r="A15" s="24" t="s">
        <v>165</v>
      </c>
      <c r="B15" s="23" t="s">
        <v>193</v>
      </c>
      <c r="C15" s="13">
        <v>14</v>
      </c>
      <c r="D15" s="21" t="s">
        <v>378</v>
      </c>
    </row>
    <row r="16" spans="1:6">
      <c r="A16" s="24" t="s">
        <v>166</v>
      </c>
      <c r="B16" s="23" t="s">
        <v>194</v>
      </c>
      <c r="C16" s="13">
        <v>15</v>
      </c>
      <c r="D16" s="22" t="s">
        <v>36</v>
      </c>
    </row>
    <row r="17" spans="1:4">
      <c r="A17" s="24" t="s">
        <v>167</v>
      </c>
      <c r="B17" s="23" t="s">
        <v>195</v>
      </c>
      <c r="C17" s="13">
        <v>16</v>
      </c>
      <c r="D17" s="22" t="s">
        <v>37</v>
      </c>
    </row>
    <row r="18" spans="1:4">
      <c r="A18" s="24" t="s">
        <v>168</v>
      </c>
      <c r="B18" s="23" t="s">
        <v>196</v>
      </c>
      <c r="C18" s="13">
        <v>17</v>
      </c>
      <c r="D18" s="22" t="s">
        <v>350</v>
      </c>
    </row>
    <row r="19" spans="1:4">
      <c r="A19" s="24" t="s">
        <v>169</v>
      </c>
      <c r="B19" s="23" t="s">
        <v>197</v>
      </c>
      <c r="C19" s="13">
        <v>18</v>
      </c>
      <c r="D19" s="22" t="s">
        <v>38</v>
      </c>
    </row>
    <row r="20" spans="1:4">
      <c r="A20" s="24" t="s">
        <v>170</v>
      </c>
      <c r="B20" s="23" t="s">
        <v>198</v>
      </c>
      <c r="C20" s="13">
        <v>19</v>
      </c>
      <c r="D20" s="22" t="s">
        <v>39</v>
      </c>
    </row>
    <row r="21" spans="1:4">
      <c r="A21" s="24" t="s">
        <v>171</v>
      </c>
      <c r="B21" s="23" t="s">
        <v>199</v>
      </c>
      <c r="C21" s="13">
        <v>20</v>
      </c>
      <c r="D21" s="22" t="s">
        <v>40</v>
      </c>
    </row>
    <row r="22" spans="1:4">
      <c r="A22" s="24" t="s">
        <v>172</v>
      </c>
      <c r="B22" s="23" t="s">
        <v>200</v>
      </c>
      <c r="C22" s="13">
        <v>21</v>
      </c>
      <c r="D22" s="22" t="s">
        <v>41</v>
      </c>
    </row>
    <row r="23" spans="1:4">
      <c r="A23" s="24" t="s">
        <v>234</v>
      </c>
      <c r="B23" s="23" t="s">
        <v>201</v>
      </c>
      <c r="C23" s="13">
        <v>22</v>
      </c>
      <c r="D23" s="22" t="s">
        <v>351</v>
      </c>
    </row>
    <row r="24" spans="1:4">
      <c r="A24" s="24" t="s">
        <v>173</v>
      </c>
      <c r="B24" s="23" t="s">
        <v>202</v>
      </c>
      <c r="C24" s="13">
        <v>23</v>
      </c>
      <c r="D24" s="22" t="s">
        <v>42</v>
      </c>
    </row>
    <row r="25" spans="1:4">
      <c r="A25" s="24" t="s">
        <v>174</v>
      </c>
      <c r="B25" s="23" t="s">
        <v>203</v>
      </c>
      <c r="C25" s="13">
        <v>24</v>
      </c>
      <c r="D25" s="22" t="s">
        <v>42</v>
      </c>
    </row>
    <row r="26" spans="1:4">
      <c r="A26" s="24" t="s">
        <v>175</v>
      </c>
      <c r="B26" s="23" t="s">
        <v>204</v>
      </c>
      <c r="C26" s="13">
        <v>25</v>
      </c>
      <c r="D26" s="22" t="s">
        <v>352</v>
      </c>
    </row>
    <row r="27" spans="1:4">
      <c r="A27" s="24" t="s">
        <v>176</v>
      </c>
      <c r="B27" s="23" t="s">
        <v>205</v>
      </c>
      <c r="C27" s="13">
        <v>26</v>
      </c>
      <c r="D27" s="22" t="s">
        <v>43</v>
      </c>
    </row>
    <row r="28" spans="1:4">
      <c r="A28" s="24" t="s">
        <v>177</v>
      </c>
      <c r="B28" s="23" t="s">
        <v>206</v>
      </c>
      <c r="C28" s="13">
        <v>27</v>
      </c>
      <c r="D28" s="22" t="s">
        <v>44</v>
      </c>
    </row>
    <row r="29" spans="1:4">
      <c r="A29" s="24" t="s">
        <v>178</v>
      </c>
      <c r="B29" s="23" t="s">
        <v>207</v>
      </c>
      <c r="C29" s="13">
        <v>28</v>
      </c>
      <c r="D29" s="22" t="s">
        <v>45</v>
      </c>
    </row>
    <row r="30" spans="1:4">
      <c r="A30" s="24" t="s">
        <v>179</v>
      </c>
      <c r="B30" s="23" t="s">
        <v>208</v>
      </c>
      <c r="C30" s="13">
        <v>29</v>
      </c>
      <c r="D30" s="22" t="s">
        <v>46</v>
      </c>
    </row>
    <row r="31" spans="1:4" ht="27">
      <c r="A31" s="24" t="s">
        <v>180</v>
      </c>
      <c r="B31" s="23" t="s">
        <v>209</v>
      </c>
      <c r="C31" s="13">
        <v>30</v>
      </c>
      <c r="D31" s="22" t="s">
        <v>216</v>
      </c>
    </row>
    <row r="32" spans="1:4">
      <c r="A32" s="24" t="s">
        <v>181</v>
      </c>
      <c r="B32" s="23" t="s">
        <v>210</v>
      </c>
      <c r="C32" s="13">
        <v>31</v>
      </c>
      <c r="D32" s="22" t="s">
        <v>217</v>
      </c>
    </row>
    <row r="33" spans="1:5">
      <c r="A33" s="24" t="s">
        <v>182</v>
      </c>
      <c r="B33" s="23" t="s">
        <v>211</v>
      </c>
      <c r="C33" s="13">
        <v>32</v>
      </c>
      <c r="D33" s="22" t="s">
        <v>47</v>
      </c>
    </row>
    <row r="34" spans="1:5" ht="45" customHeight="1">
      <c r="A34" s="24" t="s">
        <v>183</v>
      </c>
      <c r="B34" s="23" t="s">
        <v>212</v>
      </c>
      <c r="C34" s="13">
        <v>33</v>
      </c>
      <c r="D34" s="22" t="s">
        <v>144</v>
      </c>
    </row>
    <row r="35" spans="1:5">
      <c r="A35" s="24" t="s">
        <v>235</v>
      </c>
      <c r="B35" s="23" t="s">
        <v>213</v>
      </c>
      <c r="C35" s="13">
        <v>34</v>
      </c>
      <c r="D35" s="22" t="s">
        <v>48</v>
      </c>
    </row>
    <row r="36" spans="1:5">
      <c r="A36" s="24" t="s">
        <v>236</v>
      </c>
      <c r="B36" s="23" t="s">
        <v>214</v>
      </c>
      <c r="C36" s="13">
        <v>35</v>
      </c>
      <c r="D36" s="22" t="s">
        <v>49</v>
      </c>
    </row>
    <row r="37" spans="1:5">
      <c r="A37" s="25" t="s">
        <v>237</v>
      </c>
      <c r="B37" s="23" t="s">
        <v>221</v>
      </c>
      <c r="C37" s="13">
        <v>36</v>
      </c>
      <c r="D37" s="22" t="s">
        <v>100</v>
      </c>
    </row>
    <row r="38" spans="1:5">
      <c r="A38" s="25" t="s">
        <v>396</v>
      </c>
      <c r="B38" s="23" t="s">
        <v>50</v>
      </c>
      <c r="C38" s="13">
        <v>37</v>
      </c>
      <c r="D38" s="22" t="s">
        <v>101</v>
      </c>
    </row>
    <row r="39" spans="1:5" ht="32.25" customHeight="1">
      <c r="A39" s="25" t="s">
        <v>238</v>
      </c>
      <c r="B39" s="23" t="s">
        <v>51</v>
      </c>
      <c r="C39" s="13">
        <v>38</v>
      </c>
      <c r="D39" s="27" t="s">
        <v>219</v>
      </c>
      <c r="E39" s="27"/>
    </row>
    <row r="40" spans="1:5" ht="27">
      <c r="A40" s="25" t="s">
        <v>239</v>
      </c>
      <c r="B40" s="23" t="s">
        <v>52</v>
      </c>
      <c r="C40" s="13">
        <v>39</v>
      </c>
      <c r="D40" s="22" t="s">
        <v>364</v>
      </c>
    </row>
    <row r="41" spans="1:5">
      <c r="A41" s="25" t="s">
        <v>240</v>
      </c>
      <c r="B41" s="23" t="s">
        <v>53</v>
      </c>
      <c r="C41" s="13">
        <v>40</v>
      </c>
      <c r="D41" s="14" t="s">
        <v>4</v>
      </c>
    </row>
    <row r="42" spans="1:5" ht="27" customHeight="1">
      <c r="A42" s="25" t="s">
        <v>241</v>
      </c>
      <c r="B42" s="23" t="s">
        <v>119</v>
      </c>
      <c r="C42" s="13">
        <v>41</v>
      </c>
      <c r="D42" s="14" t="s">
        <v>145</v>
      </c>
    </row>
    <row r="43" spans="1:5">
      <c r="A43" s="25" t="s">
        <v>242</v>
      </c>
      <c r="B43" s="23" t="s">
        <v>121</v>
      </c>
      <c r="C43" s="13">
        <v>42</v>
      </c>
      <c r="D43" s="4" t="s">
        <v>324</v>
      </c>
    </row>
    <row r="44" spans="1:5">
      <c r="A44" s="25" t="s">
        <v>243</v>
      </c>
      <c r="B44" s="23" t="s">
        <v>123</v>
      </c>
      <c r="C44" s="13">
        <v>43</v>
      </c>
      <c r="D44" s="4" t="s">
        <v>146</v>
      </c>
    </row>
    <row r="45" spans="1:5">
      <c r="A45" s="25" t="s">
        <v>244</v>
      </c>
      <c r="B45" s="23" t="s">
        <v>125</v>
      </c>
      <c r="C45" s="13">
        <v>44</v>
      </c>
      <c r="D45" s="4" t="s">
        <v>147</v>
      </c>
    </row>
    <row r="46" spans="1:5" ht="29.25" customHeight="1">
      <c r="A46" s="25" t="s">
        <v>245</v>
      </c>
      <c r="B46" s="23" t="s">
        <v>347</v>
      </c>
      <c r="C46" s="13">
        <v>45</v>
      </c>
      <c r="D46" s="14" t="s">
        <v>361</v>
      </c>
    </row>
    <row r="47" spans="1:5">
      <c r="A47" s="25" t="s">
        <v>246</v>
      </c>
      <c r="B47" s="23" t="s">
        <v>54</v>
      </c>
      <c r="C47" s="13">
        <v>46</v>
      </c>
      <c r="D47" s="4" t="s">
        <v>141</v>
      </c>
    </row>
  </sheetData>
  <sheetProtection sheet="1" objects="1" scenarios="1"/>
  <phoneticPr fontId="4"/>
  <printOptions gridLines="1"/>
  <pageMargins left="0.99" right="0.41" top="0.71" bottom="0.26" header="0.51200000000000001" footer="0.16"/>
  <pageSetup paperSize="9" scale="70" fitToWidth="2" orientation="landscape" r:id="rId1"/>
  <headerFooter alignWithMargins="0">
    <oddHeader>&amp;C&amp;A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J49"/>
  <sheetViews>
    <sheetView topLeftCell="A16" workbookViewId="0">
      <selection activeCell="B3" sqref="B3"/>
    </sheetView>
  </sheetViews>
  <sheetFormatPr defaultRowHeight="13.5"/>
  <cols>
    <col min="1" max="1" width="3.5" customWidth="1"/>
    <col min="2" max="2" width="11" customWidth="1"/>
    <col min="4" max="4" width="50.25" style="4" customWidth="1"/>
    <col min="5" max="5" width="0" hidden="1" customWidth="1"/>
  </cols>
  <sheetData>
    <row r="1" spans="1:10">
      <c r="A1" s="11">
        <f>COUNTA(B2:B303)</f>
        <v>47</v>
      </c>
      <c r="B1" s="15" t="s">
        <v>102</v>
      </c>
      <c r="C1" s="12"/>
      <c r="D1" s="13"/>
    </row>
    <row r="2" spans="1:10">
      <c r="B2" s="37" t="s">
        <v>274</v>
      </c>
      <c r="C2" s="18" t="s">
        <v>55</v>
      </c>
      <c r="D2" s="13"/>
      <c r="E2" t="s">
        <v>187</v>
      </c>
      <c r="G2" s="3"/>
      <c r="H2" s="2"/>
      <c r="I2" s="3"/>
      <c r="J2" s="3"/>
    </row>
    <row r="3" spans="1:10">
      <c r="B3" s="12" t="s">
        <v>278</v>
      </c>
      <c r="C3" s="18" t="s">
        <v>56</v>
      </c>
      <c r="D3" s="13"/>
      <c r="E3" t="s">
        <v>188</v>
      </c>
      <c r="F3" s="1"/>
      <c r="G3" s="3"/>
      <c r="H3" s="3"/>
      <c r="I3" s="3"/>
      <c r="J3" s="3"/>
    </row>
    <row r="4" spans="1:10">
      <c r="B4" s="12" t="s">
        <v>279</v>
      </c>
      <c r="C4" s="18" t="s">
        <v>57</v>
      </c>
      <c r="D4" s="13"/>
      <c r="E4" t="s">
        <v>189</v>
      </c>
      <c r="F4" s="1"/>
      <c r="G4" s="3"/>
      <c r="H4" s="3"/>
      <c r="I4" s="3"/>
      <c r="J4" s="3"/>
    </row>
    <row r="5" spans="1:10">
      <c r="B5" s="12" t="s">
        <v>280</v>
      </c>
      <c r="C5" s="18" t="s">
        <v>58</v>
      </c>
      <c r="D5" s="13"/>
      <c r="E5" t="s">
        <v>190</v>
      </c>
      <c r="F5" s="1"/>
      <c r="G5" s="3"/>
      <c r="H5" s="3"/>
      <c r="I5" s="3"/>
      <c r="J5" s="3"/>
    </row>
    <row r="6" spans="1:10">
      <c r="B6" s="12" t="s">
        <v>281</v>
      </c>
      <c r="C6" s="18" t="s">
        <v>59</v>
      </c>
      <c r="D6" s="13"/>
      <c r="E6" s="4"/>
      <c r="F6" s="1"/>
      <c r="G6" s="3"/>
      <c r="H6" s="3"/>
      <c r="I6" s="3"/>
      <c r="J6" s="3"/>
    </row>
    <row r="7" spans="1:10">
      <c r="B7" s="12" t="s">
        <v>282</v>
      </c>
      <c r="C7" s="18" t="s">
        <v>60</v>
      </c>
      <c r="D7" s="13"/>
      <c r="E7" s="4"/>
      <c r="F7" s="1"/>
      <c r="G7" s="3"/>
      <c r="H7" s="2"/>
      <c r="I7" s="3"/>
      <c r="J7" s="3"/>
    </row>
    <row r="8" spans="1:10">
      <c r="B8" s="12" t="s">
        <v>283</v>
      </c>
      <c r="C8" s="18" t="s">
        <v>61</v>
      </c>
      <c r="D8" s="13"/>
      <c r="E8" s="4"/>
      <c r="F8" s="1"/>
      <c r="G8" s="3"/>
      <c r="H8" s="2"/>
      <c r="I8" s="3"/>
      <c r="J8" s="3"/>
    </row>
    <row r="9" spans="1:10">
      <c r="B9" s="12" t="s">
        <v>284</v>
      </c>
      <c r="C9" s="18" t="s">
        <v>62</v>
      </c>
      <c r="D9" s="13"/>
      <c r="E9" s="4"/>
      <c r="F9" s="1"/>
      <c r="G9" s="3"/>
      <c r="H9" s="2"/>
      <c r="I9" s="3"/>
      <c r="J9" s="3"/>
    </row>
    <row r="10" spans="1:10">
      <c r="B10" s="12" t="s">
        <v>285</v>
      </c>
      <c r="C10" s="18" t="s">
        <v>63</v>
      </c>
      <c r="D10" s="13"/>
      <c r="E10" s="4"/>
      <c r="F10" s="1"/>
      <c r="G10" s="3"/>
      <c r="H10" s="2"/>
      <c r="I10" s="3"/>
      <c r="J10" s="3"/>
    </row>
    <row r="11" spans="1:10">
      <c r="B11" s="12" t="s">
        <v>286</v>
      </c>
      <c r="C11" s="18" t="s">
        <v>64</v>
      </c>
      <c r="D11" s="13"/>
      <c r="E11" s="4"/>
      <c r="F11" s="1"/>
      <c r="G11" s="3"/>
      <c r="H11" s="3"/>
      <c r="I11" s="3"/>
      <c r="J11" s="3"/>
    </row>
    <row r="12" spans="1:10">
      <c r="B12" s="12" t="s">
        <v>287</v>
      </c>
      <c r="C12" s="18" t="s">
        <v>65</v>
      </c>
      <c r="D12" s="13"/>
      <c r="E12" s="4"/>
      <c r="F12" s="1"/>
      <c r="G12" s="3"/>
      <c r="H12" s="3"/>
      <c r="I12" s="3"/>
      <c r="J12" s="3"/>
    </row>
    <row r="13" spans="1:10">
      <c r="B13" s="12" t="s">
        <v>288</v>
      </c>
      <c r="C13" s="18" t="s">
        <v>105</v>
      </c>
      <c r="D13" s="13"/>
      <c r="E13" s="4"/>
      <c r="F13" s="1"/>
      <c r="G13" s="3"/>
      <c r="H13" s="3"/>
      <c r="I13" s="3"/>
      <c r="J13" s="3"/>
    </row>
    <row r="14" spans="1:10">
      <c r="B14" s="12" t="s">
        <v>275</v>
      </c>
      <c r="C14" s="18" t="s">
        <v>114</v>
      </c>
      <c r="D14" s="13"/>
      <c r="E14" s="4"/>
      <c r="G14" s="3"/>
    </row>
    <row r="15" spans="1:10">
      <c r="B15" s="12" t="s">
        <v>289</v>
      </c>
      <c r="C15" s="18" t="s">
        <v>66</v>
      </c>
      <c r="D15" s="13"/>
      <c r="E15" s="4"/>
      <c r="G15" s="3"/>
      <c r="H15" s="3"/>
    </row>
    <row r="16" spans="1:10">
      <c r="B16" s="12" t="s">
        <v>290</v>
      </c>
      <c r="C16" s="18" t="s">
        <v>67</v>
      </c>
      <c r="D16" s="14"/>
    </row>
    <row r="17" spans="2:4">
      <c r="B17" s="12" t="s">
        <v>291</v>
      </c>
      <c r="C17" s="18" t="s">
        <v>68</v>
      </c>
      <c r="D17" s="14"/>
    </row>
    <row r="18" spans="2:4">
      <c r="B18" s="12" t="s">
        <v>292</v>
      </c>
      <c r="C18" s="18" t="s">
        <v>69</v>
      </c>
      <c r="D18" s="14"/>
    </row>
    <row r="19" spans="2:4">
      <c r="B19" s="12" t="s">
        <v>293</v>
      </c>
      <c r="C19" s="18" t="s">
        <v>70</v>
      </c>
      <c r="D19" s="14"/>
    </row>
    <row r="20" spans="2:4">
      <c r="B20" s="12" t="s">
        <v>294</v>
      </c>
      <c r="C20" s="18" t="s">
        <v>71</v>
      </c>
      <c r="D20" s="14"/>
    </row>
    <row r="21" spans="2:4">
      <c r="B21" s="12" t="s">
        <v>295</v>
      </c>
      <c r="C21" s="18" t="s">
        <v>72</v>
      </c>
      <c r="D21" s="14"/>
    </row>
    <row r="22" spans="2:4">
      <c r="B22" s="12" t="s">
        <v>296</v>
      </c>
      <c r="C22" s="18" t="s">
        <v>73</v>
      </c>
      <c r="D22" s="14"/>
    </row>
    <row r="23" spans="2:4">
      <c r="B23" s="12" t="s">
        <v>297</v>
      </c>
      <c r="C23" s="18" t="s">
        <v>74</v>
      </c>
      <c r="D23" s="14"/>
    </row>
    <row r="24" spans="2:4">
      <c r="B24" s="12" t="s">
        <v>298</v>
      </c>
      <c r="C24" s="18" t="s">
        <v>75</v>
      </c>
    </row>
    <row r="25" spans="2:4">
      <c r="B25" s="12" t="s">
        <v>299</v>
      </c>
      <c r="C25" s="18" t="s">
        <v>76</v>
      </c>
    </row>
    <row r="26" spans="2:4">
      <c r="B26" s="12" t="s">
        <v>300</v>
      </c>
      <c r="C26" s="18" t="s">
        <v>77</v>
      </c>
    </row>
    <row r="27" spans="2:4">
      <c r="B27" s="12" t="s">
        <v>276</v>
      </c>
      <c r="C27" s="18" t="s">
        <v>78</v>
      </c>
    </row>
    <row r="28" spans="2:4">
      <c r="B28" s="12" t="s">
        <v>277</v>
      </c>
      <c r="C28" s="18" t="s">
        <v>79</v>
      </c>
    </row>
    <row r="29" spans="2:4">
      <c r="B29" s="12" t="s">
        <v>301</v>
      </c>
      <c r="C29" s="18" t="s">
        <v>80</v>
      </c>
    </row>
    <row r="30" spans="2:4">
      <c r="B30" s="12" t="s">
        <v>302</v>
      </c>
      <c r="C30" s="18" t="s">
        <v>81</v>
      </c>
    </row>
    <row r="31" spans="2:4">
      <c r="B31" s="12" t="s">
        <v>303</v>
      </c>
      <c r="C31" s="18" t="s">
        <v>82</v>
      </c>
    </row>
    <row r="32" spans="2:4">
      <c r="B32" s="12" t="s">
        <v>304</v>
      </c>
      <c r="C32" s="18" t="s">
        <v>83</v>
      </c>
    </row>
    <row r="33" spans="2:3">
      <c r="B33" s="12" t="s">
        <v>305</v>
      </c>
      <c r="C33" s="18" t="s">
        <v>84</v>
      </c>
    </row>
    <row r="34" spans="2:3">
      <c r="B34" s="12" t="s">
        <v>306</v>
      </c>
      <c r="C34" s="18" t="s">
        <v>85</v>
      </c>
    </row>
    <row r="35" spans="2:3">
      <c r="B35" s="12" t="s">
        <v>307</v>
      </c>
      <c r="C35" s="18" t="s">
        <v>86</v>
      </c>
    </row>
    <row r="36" spans="2:3">
      <c r="B36" s="12" t="s">
        <v>308</v>
      </c>
      <c r="C36" s="18" t="s">
        <v>87</v>
      </c>
    </row>
    <row r="37" spans="2:3">
      <c r="B37" s="12" t="s">
        <v>309</v>
      </c>
      <c r="C37" s="18" t="s">
        <v>88</v>
      </c>
    </row>
    <row r="38" spans="2:3">
      <c r="B38" s="12" t="s">
        <v>310</v>
      </c>
      <c r="C38" s="18" t="s">
        <v>89</v>
      </c>
    </row>
    <row r="39" spans="2:3">
      <c r="B39" s="12" t="s">
        <v>311</v>
      </c>
      <c r="C39" s="18" t="s">
        <v>90</v>
      </c>
    </row>
    <row r="40" spans="2:3">
      <c r="B40" s="12" t="s">
        <v>312</v>
      </c>
      <c r="C40" s="18" t="s">
        <v>91</v>
      </c>
    </row>
    <row r="41" spans="2:3">
      <c r="B41" s="12" t="s">
        <v>313</v>
      </c>
      <c r="C41" s="18" t="s">
        <v>92</v>
      </c>
    </row>
    <row r="42" spans="2:3">
      <c r="B42" s="12" t="s">
        <v>314</v>
      </c>
      <c r="C42" s="18" t="s">
        <v>93</v>
      </c>
    </row>
    <row r="43" spans="2:3">
      <c r="B43" s="12" t="s">
        <v>315</v>
      </c>
      <c r="C43" s="18" t="s">
        <v>94</v>
      </c>
    </row>
    <row r="44" spans="2:3">
      <c r="B44" s="12" t="s">
        <v>316</v>
      </c>
      <c r="C44" s="18" t="s">
        <v>95</v>
      </c>
    </row>
    <row r="45" spans="2:3">
      <c r="B45" s="12" t="s">
        <v>317</v>
      </c>
      <c r="C45" s="18" t="s">
        <v>96</v>
      </c>
    </row>
    <row r="46" spans="2:3">
      <c r="B46" s="12" t="s">
        <v>318</v>
      </c>
      <c r="C46" s="18" t="s">
        <v>97</v>
      </c>
    </row>
    <row r="47" spans="2:3">
      <c r="B47" s="12" t="s">
        <v>319</v>
      </c>
      <c r="C47" s="18" t="s">
        <v>98</v>
      </c>
    </row>
    <row r="48" spans="2:3">
      <c r="B48" s="12" t="s">
        <v>320</v>
      </c>
      <c r="C48" s="18" t="s">
        <v>99</v>
      </c>
    </row>
    <row r="49" spans="2:3">
      <c r="B49" s="12"/>
      <c r="C49" s="18"/>
    </row>
  </sheetData>
  <sheetProtection sheet="1" objects="1" scenarios="1"/>
  <phoneticPr fontId="4"/>
  <printOptions gridLines="1"/>
  <pageMargins left="1.1000000000000001" right="0.75" top="1" bottom="1" header="0.51200000000000001" footer="0.51200000000000001"/>
  <pageSetup paperSize="9" orientation="portrait" r:id="rId1"/>
  <headerFooter alignWithMargins="0">
    <oddHeader>&amp;C&amp;A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6"/>
  <sheetViews>
    <sheetView zoomScale="98" zoomScaleNormal="98" workbookViewId="0">
      <pane xSplit="4" ySplit="5" topLeftCell="R17" activePane="bottomRight" state="frozen"/>
      <selection pane="topRight" activeCell="E1" sqref="E1"/>
      <selection pane="bottomLeft" activeCell="A8" sqref="A8"/>
      <selection pane="bottomRight" activeCell="AH3" sqref="AH3"/>
    </sheetView>
  </sheetViews>
  <sheetFormatPr defaultRowHeight="12"/>
  <cols>
    <col min="1" max="1" width="5.5" style="42" customWidth="1"/>
    <col min="2" max="2" width="5.125" style="42" customWidth="1"/>
    <col min="3" max="3" width="5" style="42" customWidth="1"/>
    <col min="4" max="4" width="19.5" style="42" customWidth="1"/>
    <col min="5" max="34" width="7.125" style="42" customWidth="1"/>
    <col min="35" max="16384" width="9" style="42"/>
  </cols>
  <sheetData>
    <row r="1" spans="1:34" s="38" customFormat="1" ht="15.75" customHeight="1">
      <c r="A1" s="109"/>
      <c r="B1" s="109"/>
      <c r="C1" s="109"/>
      <c r="D1" s="109"/>
    </row>
    <row r="2" spans="1:34" s="38" customFormat="1" ht="15.75" customHeight="1">
      <c r="A2" s="128" t="s">
        <v>419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</row>
    <row r="3" spans="1:34" s="38" customFormat="1" ht="15.75" customHeight="1">
      <c r="AH3" s="94" t="s">
        <v>429</v>
      </c>
    </row>
    <row r="4" spans="1:34" ht="15.75" customHeight="1">
      <c r="A4" s="40"/>
      <c r="B4" s="41"/>
      <c r="C4" s="41"/>
      <c r="D4" s="41"/>
      <c r="E4" s="95" t="s">
        <v>412</v>
      </c>
      <c r="F4" s="95" t="s">
        <v>15</v>
      </c>
      <c r="G4" s="97" t="s">
        <v>14</v>
      </c>
      <c r="H4" s="97" t="s">
        <v>413</v>
      </c>
      <c r="I4" s="122" t="s">
        <v>397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19" t="s">
        <v>398</v>
      </c>
      <c r="AD4" s="120"/>
      <c r="AE4" s="120"/>
      <c r="AF4" s="120"/>
      <c r="AG4" s="121"/>
      <c r="AH4" s="95" t="s">
        <v>411</v>
      </c>
    </row>
    <row r="5" spans="1:34" ht="141" customHeight="1">
      <c r="A5" s="43"/>
      <c r="B5" s="44"/>
      <c r="C5" s="44"/>
      <c r="D5" s="44"/>
      <c r="E5" s="96"/>
      <c r="F5" s="96"/>
      <c r="G5" s="98"/>
      <c r="H5" s="98"/>
      <c r="I5" s="45" t="s">
        <v>414</v>
      </c>
      <c r="J5" s="46" t="s">
        <v>366</v>
      </c>
      <c r="K5" s="47" t="s">
        <v>131</v>
      </c>
      <c r="L5" s="48" t="s">
        <v>132</v>
      </c>
      <c r="M5" s="49" t="s">
        <v>355</v>
      </c>
      <c r="N5" s="49" t="s">
        <v>356</v>
      </c>
      <c r="O5" s="49" t="s">
        <v>357</v>
      </c>
      <c r="P5" s="49" t="s">
        <v>415</v>
      </c>
      <c r="Q5" s="49" t="s">
        <v>358</v>
      </c>
      <c r="R5" s="49" t="s">
        <v>359</v>
      </c>
      <c r="S5" s="49" t="s">
        <v>404</v>
      </c>
      <c r="T5" s="49" t="s">
        <v>416</v>
      </c>
      <c r="U5" s="49" t="s">
        <v>409</v>
      </c>
      <c r="V5" s="49" t="s">
        <v>13</v>
      </c>
      <c r="W5" s="49" t="s">
        <v>367</v>
      </c>
      <c r="X5" s="49" t="s">
        <v>408</v>
      </c>
      <c r="Y5" s="49" t="s">
        <v>405</v>
      </c>
      <c r="Z5" s="49" t="s">
        <v>406</v>
      </c>
      <c r="AA5" s="49" t="s">
        <v>407</v>
      </c>
      <c r="AB5" s="50" t="s">
        <v>332</v>
      </c>
      <c r="AC5" s="49" t="s">
        <v>417</v>
      </c>
      <c r="AD5" s="49" t="s">
        <v>368</v>
      </c>
      <c r="AE5" s="50" t="s">
        <v>133</v>
      </c>
      <c r="AF5" s="50" t="s">
        <v>134</v>
      </c>
      <c r="AG5" s="50" t="s">
        <v>332</v>
      </c>
      <c r="AH5" s="96"/>
    </row>
    <row r="6" spans="1:34" ht="17.25" customHeight="1">
      <c r="A6" s="114" t="s">
        <v>400</v>
      </c>
      <c r="B6" s="99" t="s">
        <v>261</v>
      </c>
      <c r="C6" s="100"/>
      <c r="D6" s="100"/>
      <c r="E6" s="76">
        <v>63</v>
      </c>
      <c r="F6" s="76">
        <v>27</v>
      </c>
      <c r="G6" s="76">
        <v>12</v>
      </c>
      <c r="H6" s="76">
        <v>6</v>
      </c>
      <c r="I6" s="57"/>
      <c r="J6" s="68">
        <v>0</v>
      </c>
      <c r="K6" s="84">
        <v>0</v>
      </c>
      <c r="L6" s="84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2</v>
      </c>
      <c r="T6" s="76">
        <v>0</v>
      </c>
      <c r="U6" s="76">
        <v>0</v>
      </c>
      <c r="V6" s="78"/>
      <c r="W6" s="78"/>
      <c r="X6" s="78"/>
      <c r="Y6" s="78"/>
      <c r="Z6" s="78"/>
      <c r="AA6" s="78"/>
      <c r="AB6" s="84">
        <v>11</v>
      </c>
      <c r="AC6" s="76">
        <v>0</v>
      </c>
      <c r="AD6" s="76">
        <v>0</v>
      </c>
      <c r="AE6" s="84">
        <v>0</v>
      </c>
      <c r="AF6" s="84">
        <v>0</v>
      </c>
      <c r="AG6" s="84">
        <v>0</v>
      </c>
      <c r="AH6" s="84">
        <v>0</v>
      </c>
    </row>
    <row r="7" spans="1:34" ht="17.25" customHeight="1">
      <c r="A7" s="115"/>
      <c r="B7" s="99" t="s">
        <v>420</v>
      </c>
      <c r="C7" s="100"/>
      <c r="D7" s="102"/>
      <c r="E7" s="76">
        <v>6</v>
      </c>
      <c r="F7" s="76">
        <v>1</v>
      </c>
      <c r="G7" s="76">
        <v>0</v>
      </c>
      <c r="H7" s="58"/>
      <c r="I7" s="69">
        <v>0</v>
      </c>
      <c r="J7" s="70"/>
      <c r="K7" s="76">
        <v>0</v>
      </c>
      <c r="L7" s="78"/>
      <c r="M7" s="76">
        <v>0</v>
      </c>
      <c r="N7" s="76">
        <v>0</v>
      </c>
      <c r="O7" s="76">
        <v>0</v>
      </c>
      <c r="P7" s="85">
        <v>0</v>
      </c>
      <c r="Q7" s="78"/>
      <c r="R7" s="76">
        <v>0</v>
      </c>
      <c r="S7" s="78"/>
      <c r="T7" s="78"/>
      <c r="U7" s="78"/>
      <c r="V7" s="78"/>
      <c r="W7" s="78"/>
      <c r="X7" s="78"/>
      <c r="Y7" s="78"/>
      <c r="Z7" s="78"/>
      <c r="AA7" s="78"/>
      <c r="AB7" s="84">
        <v>0</v>
      </c>
      <c r="AC7" s="76">
        <v>0</v>
      </c>
      <c r="AD7" s="76">
        <v>0</v>
      </c>
      <c r="AE7" s="84">
        <v>0</v>
      </c>
      <c r="AF7" s="84">
        <v>0</v>
      </c>
      <c r="AG7" s="84">
        <v>0</v>
      </c>
      <c r="AH7" s="84">
        <v>0</v>
      </c>
    </row>
    <row r="8" spans="1:34" ht="17.25" customHeight="1">
      <c r="A8" s="115"/>
      <c r="B8" s="99" t="s">
        <v>421</v>
      </c>
      <c r="C8" s="100"/>
      <c r="D8" s="102"/>
      <c r="E8" s="76">
        <v>6</v>
      </c>
      <c r="F8" s="76">
        <v>1</v>
      </c>
      <c r="G8" s="76">
        <v>0</v>
      </c>
      <c r="H8" s="58"/>
      <c r="I8" s="69">
        <v>0</v>
      </c>
      <c r="J8" s="68">
        <v>0</v>
      </c>
      <c r="K8" s="84">
        <v>0</v>
      </c>
      <c r="L8" s="84">
        <v>0</v>
      </c>
      <c r="M8" s="76">
        <v>0</v>
      </c>
      <c r="N8" s="76">
        <v>0</v>
      </c>
      <c r="O8" s="76">
        <v>0</v>
      </c>
      <c r="P8" s="85">
        <v>0</v>
      </c>
      <c r="Q8" s="76">
        <v>0</v>
      </c>
      <c r="R8" s="78"/>
      <c r="S8" s="78"/>
      <c r="T8" s="78"/>
      <c r="U8" s="78"/>
      <c r="V8" s="78"/>
      <c r="W8" s="78"/>
      <c r="X8" s="78"/>
      <c r="Y8" s="78"/>
      <c r="Z8" s="78"/>
      <c r="AA8" s="78"/>
      <c r="AB8" s="84">
        <v>0</v>
      </c>
      <c r="AC8" s="76">
        <v>0</v>
      </c>
      <c r="AD8" s="78"/>
      <c r="AE8" s="84">
        <v>0</v>
      </c>
      <c r="AF8" s="84">
        <v>0</v>
      </c>
      <c r="AG8" s="84">
        <v>0</v>
      </c>
      <c r="AH8" s="84">
        <v>0</v>
      </c>
    </row>
    <row r="9" spans="1:34" ht="17.25" customHeight="1">
      <c r="A9" s="115"/>
      <c r="B9" s="99" t="s">
        <v>402</v>
      </c>
      <c r="C9" s="101"/>
      <c r="D9" s="101"/>
      <c r="E9" s="76">
        <v>41</v>
      </c>
      <c r="F9" s="76">
        <v>14</v>
      </c>
      <c r="G9" s="76">
        <v>10</v>
      </c>
      <c r="H9" s="76">
        <v>7</v>
      </c>
      <c r="I9" s="69">
        <v>0</v>
      </c>
      <c r="J9" s="68">
        <v>0</v>
      </c>
      <c r="K9" s="84">
        <v>0</v>
      </c>
      <c r="L9" s="84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7</v>
      </c>
      <c r="T9" s="76">
        <v>0</v>
      </c>
      <c r="U9" s="76">
        <v>0</v>
      </c>
      <c r="V9" s="78"/>
      <c r="W9" s="78"/>
      <c r="X9" s="78"/>
      <c r="Y9" s="78"/>
      <c r="Z9" s="78"/>
      <c r="AA9" s="78"/>
      <c r="AB9" s="84">
        <v>6</v>
      </c>
      <c r="AC9" s="76">
        <v>0</v>
      </c>
      <c r="AD9" s="76">
        <v>0</v>
      </c>
      <c r="AE9" s="84">
        <v>0</v>
      </c>
      <c r="AF9" s="84">
        <v>0</v>
      </c>
      <c r="AG9" s="84">
        <v>0</v>
      </c>
      <c r="AH9" s="84">
        <v>0</v>
      </c>
    </row>
    <row r="10" spans="1:34" ht="17.25" customHeight="1">
      <c r="A10" s="115"/>
      <c r="B10" s="99" t="s">
        <v>410</v>
      </c>
      <c r="C10" s="100"/>
      <c r="D10" s="100"/>
      <c r="E10" s="76">
        <v>18</v>
      </c>
      <c r="F10" s="76">
        <v>5</v>
      </c>
      <c r="G10" s="76">
        <v>0</v>
      </c>
      <c r="H10" s="58"/>
      <c r="I10" s="57"/>
      <c r="J10" s="68">
        <v>0</v>
      </c>
      <c r="K10" s="84">
        <v>0</v>
      </c>
      <c r="L10" s="84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86"/>
      <c r="T10" s="78"/>
      <c r="U10" s="76">
        <v>0</v>
      </c>
      <c r="V10" s="78"/>
      <c r="W10" s="78"/>
      <c r="X10" s="78"/>
      <c r="Y10" s="78"/>
      <c r="Z10" s="78"/>
      <c r="AA10" s="78"/>
      <c r="AB10" s="84">
        <v>0</v>
      </c>
      <c r="AC10" s="76">
        <v>0</v>
      </c>
      <c r="AD10" s="76">
        <v>0</v>
      </c>
      <c r="AE10" s="84">
        <v>0</v>
      </c>
      <c r="AF10" s="84">
        <v>0</v>
      </c>
      <c r="AG10" s="84">
        <v>0</v>
      </c>
      <c r="AH10" s="84">
        <v>0</v>
      </c>
    </row>
    <row r="11" spans="1:34" ht="17.25" customHeight="1">
      <c r="A11" s="115"/>
      <c r="B11" s="99" t="s">
        <v>262</v>
      </c>
      <c r="C11" s="100"/>
      <c r="D11" s="100"/>
      <c r="E11" s="76">
        <v>1</v>
      </c>
      <c r="F11" s="76">
        <v>1</v>
      </c>
      <c r="G11" s="76">
        <v>0</v>
      </c>
      <c r="H11" s="76">
        <v>0</v>
      </c>
      <c r="I11" s="57"/>
      <c r="J11" s="68">
        <v>0</v>
      </c>
      <c r="K11" s="84">
        <v>0</v>
      </c>
      <c r="L11" s="84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8"/>
      <c r="W11" s="78"/>
      <c r="X11" s="78"/>
      <c r="Y11" s="78"/>
      <c r="Z11" s="78"/>
      <c r="AA11" s="78"/>
      <c r="AB11" s="84">
        <v>0</v>
      </c>
      <c r="AC11" s="76">
        <v>0</v>
      </c>
      <c r="AD11" s="76">
        <v>0</v>
      </c>
      <c r="AE11" s="84">
        <v>0</v>
      </c>
      <c r="AF11" s="84">
        <v>0</v>
      </c>
      <c r="AG11" s="84">
        <v>0</v>
      </c>
      <c r="AH11" s="84">
        <v>0</v>
      </c>
    </row>
    <row r="12" spans="1:34" ht="17.25" customHeight="1">
      <c r="A12" s="115"/>
      <c r="B12" s="99" t="s">
        <v>263</v>
      </c>
      <c r="C12" s="100"/>
      <c r="D12" s="100"/>
      <c r="E12" s="76">
        <v>0</v>
      </c>
      <c r="F12" s="76">
        <v>0</v>
      </c>
      <c r="G12" s="76">
        <v>0</v>
      </c>
      <c r="H12" s="58"/>
      <c r="I12" s="57"/>
      <c r="J12" s="68">
        <v>0</v>
      </c>
      <c r="K12" s="84">
        <v>0</v>
      </c>
      <c r="L12" s="84">
        <v>0</v>
      </c>
      <c r="M12" s="76">
        <v>0</v>
      </c>
      <c r="N12" s="76">
        <v>0</v>
      </c>
      <c r="O12" s="76">
        <v>0</v>
      </c>
      <c r="P12" s="78"/>
      <c r="Q12" s="76">
        <v>0</v>
      </c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84">
        <v>0</v>
      </c>
      <c r="AC12" s="76">
        <v>0</v>
      </c>
      <c r="AD12" s="76">
        <v>0</v>
      </c>
      <c r="AE12" s="84">
        <v>0</v>
      </c>
      <c r="AF12" s="84">
        <v>0</v>
      </c>
      <c r="AG12" s="84">
        <v>0</v>
      </c>
      <c r="AH12" s="84">
        <v>0</v>
      </c>
    </row>
    <row r="13" spans="1:34" ht="17.25" customHeight="1" thickBot="1">
      <c r="A13" s="116"/>
      <c r="B13" s="103" t="s">
        <v>399</v>
      </c>
      <c r="C13" s="104"/>
      <c r="D13" s="104"/>
      <c r="E13" s="77"/>
      <c r="F13" s="83">
        <v>0</v>
      </c>
      <c r="G13" s="83">
        <v>0</v>
      </c>
      <c r="H13" s="59"/>
      <c r="I13" s="60"/>
      <c r="J13" s="71">
        <v>0</v>
      </c>
      <c r="K13" s="87">
        <v>0</v>
      </c>
      <c r="L13" s="87">
        <v>0</v>
      </c>
      <c r="M13" s="83">
        <v>0</v>
      </c>
      <c r="N13" s="77"/>
      <c r="O13" s="83">
        <v>0</v>
      </c>
      <c r="P13" s="77"/>
      <c r="Q13" s="77"/>
      <c r="R13" s="77"/>
      <c r="S13" s="77"/>
      <c r="T13" s="77"/>
      <c r="U13" s="88">
        <v>0</v>
      </c>
      <c r="V13" s="77"/>
      <c r="W13" s="77"/>
      <c r="X13" s="77"/>
      <c r="Y13" s="77"/>
      <c r="Z13" s="77"/>
      <c r="AA13" s="77"/>
      <c r="AB13" s="87">
        <v>0</v>
      </c>
      <c r="AC13" s="77"/>
      <c r="AD13" s="77"/>
      <c r="AE13" s="87">
        <v>0</v>
      </c>
      <c r="AF13" s="87">
        <v>0</v>
      </c>
      <c r="AG13" s="87">
        <v>0</v>
      </c>
      <c r="AH13" s="87">
        <v>0</v>
      </c>
    </row>
    <row r="14" spans="1:34" ht="17.25" customHeight="1" thickTop="1">
      <c r="A14" s="117" t="s">
        <v>422</v>
      </c>
      <c r="B14" s="105" t="s">
        <v>265</v>
      </c>
      <c r="C14" s="106"/>
      <c r="D14" s="106"/>
      <c r="E14" s="78"/>
      <c r="F14" s="76">
        <v>0</v>
      </c>
      <c r="G14" s="76">
        <v>0</v>
      </c>
      <c r="H14" s="58"/>
      <c r="I14" s="57"/>
      <c r="J14" s="68">
        <v>0</v>
      </c>
      <c r="K14" s="84">
        <v>0</v>
      </c>
      <c r="L14" s="84">
        <v>0</v>
      </c>
      <c r="M14" s="76">
        <v>0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84">
        <v>0</v>
      </c>
      <c r="AC14" s="78"/>
      <c r="AD14" s="78"/>
      <c r="AE14" s="76">
        <v>0</v>
      </c>
      <c r="AF14" s="76">
        <v>0</v>
      </c>
      <c r="AG14" s="76">
        <v>0</v>
      </c>
      <c r="AH14" s="84">
        <v>0</v>
      </c>
    </row>
    <row r="15" spans="1:34" ht="17.25" customHeight="1" thickBot="1">
      <c r="A15" s="118"/>
      <c r="B15" s="107" t="s">
        <v>264</v>
      </c>
      <c r="C15" s="108"/>
      <c r="D15" s="108"/>
      <c r="E15" s="79"/>
      <c r="F15" s="83">
        <v>0</v>
      </c>
      <c r="G15" s="83">
        <v>0</v>
      </c>
      <c r="H15" s="59"/>
      <c r="I15" s="60"/>
      <c r="J15" s="71">
        <v>0</v>
      </c>
      <c r="K15" s="87">
        <v>0</v>
      </c>
      <c r="L15" s="87">
        <v>0</v>
      </c>
      <c r="M15" s="83">
        <v>0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7">
        <v>0</v>
      </c>
      <c r="AC15" s="77"/>
      <c r="AD15" s="77"/>
      <c r="AE15" s="83">
        <v>0</v>
      </c>
      <c r="AF15" s="83">
        <v>0</v>
      </c>
      <c r="AG15" s="83">
        <v>0</v>
      </c>
      <c r="AH15" s="87">
        <v>0</v>
      </c>
    </row>
    <row r="16" spans="1:34" ht="17.25" customHeight="1" thickTop="1">
      <c r="A16" s="135" t="s">
        <v>423</v>
      </c>
      <c r="B16" s="105" t="s">
        <v>427</v>
      </c>
      <c r="C16" s="106"/>
      <c r="D16" s="106"/>
      <c r="E16" s="80"/>
      <c r="F16" s="81">
        <v>0</v>
      </c>
      <c r="G16" s="81">
        <v>0</v>
      </c>
      <c r="H16" s="61"/>
      <c r="I16" s="66"/>
      <c r="J16" s="72"/>
      <c r="K16" s="89">
        <v>0</v>
      </c>
      <c r="L16" s="90"/>
      <c r="M16" s="91">
        <v>0</v>
      </c>
      <c r="N16" s="90"/>
      <c r="O16" s="90"/>
      <c r="P16" s="90"/>
      <c r="Q16" s="90"/>
      <c r="R16" s="91">
        <v>0</v>
      </c>
      <c r="S16" s="90"/>
      <c r="T16" s="90"/>
      <c r="U16" s="90"/>
      <c r="V16" s="90"/>
      <c r="W16" s="90"/>
      <c r="X16" s="90"/>
      <c r="Y16" s="90"/>
      <c r="Z16" s="90"/>
      <c r="AA16" s="90"/>
      <c r="AB16" s="89">
        <v>0</v>
      </c>
      <c r="AC16" s="79"/>
      <c r="AD16" s="79"/>
      <c r="AE16" s="81">
        <v>0</v>
      </c>
      <c r="AF16" s="81">
        <v>0</v>
      </c>
      <c r="AG16" s="81">
        <v>0</v>
      </c>
      <c r="AH16" s="92">
        <v>0</v>
      </c>
    </row>
    <row r="17" spans="1:34" ht="17.25" customHeight="1">
      <c r="A17" s="136"/>
      <c r="B17" s="105" t="s">
        <v>265</v>
      </c>
      <c r="C17" s="106"/>
      <c r="D17" s="106"/>
      <c r="E17" s="78"/>
      <c r="F17" s="76">
        <v>0</v>
      </c>
      <c r="G17" s="76">
        <v>0</v>
      </c>
      <c r="H17" s="58"/>
      <c r="I17" s="57"/>
      <c r="J17" s="68">
        <v>0</v>
      </c>
      <c r="K17" s="84">
        <v>0</v>
      </c>
      <c r="L17" s="84">
        <v>0</v>
      </c>
      <c r="M17" s="76">
        <v>0</v>
      </c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84">
        <v>0</v>
      </c>
      <c r="AC17" s="78"/>
      <c r="AD17" s="78"/>
      <c r="AE17" s="84">
        <v>0</v>
      </c>
      <c r="AF17" s="84">
        <v>0</v>
      </c>
      <c r="AG17" s="84">
        <v>0</v>
      </c>
      <c r="AH17" s="84">
        <v>0</v>
      </c>
    </row>
    <row r="18" spans="1:34" ht="17.25" customHeight="1" thickBot="1">
      <c r="A18" s="137"/>
      <c r="B18" s="107" t="s">
        <v>264</v>
      </c>
      <c r="C18" s="108"/>
      <c r="D18" s="108"/>
      <c r="E18" s="77"/>
      <c r="F18" s="83">
        <v>0</v>
      </c>
      <c r="G18" s="83">
        <v>0</v>
      </c>
      <c r="H18" s="59"/>
      <c r="I18" s="60"/>
      <c r="J18" s="71">
        <v>0</v>
      </c>
      <c r="K18" s="87">
        <v>0</v>
      </c>
      <c r="L18" s="87">
        <v>0</v>
      </c>
      <c r="M18" s="83">
        <v>0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7">
        <v>0</v>
      </c>
      <c r="AC18" s="77"/>
      <c r="AD18" s="77"/>
      <c r="AE18" s="87">
        <v>0</v>
      </c>
      <c r="AF18" s="87">
        <v>0</v>
      </c>
      <c r="AG18" s="87">
        <v>0</v>
      </c>
      <c r="AH18" s="87">
        <v>0</v>
      </c>
    </row>
    <row r="19" spans="1:34" ht="17.25" customHeight="1" thickTop="1">
      <c r="A19" s="112" t="s">
        <v>424</v>
      </c>
      <c r="B19" s="129" t="s">
        <v>327</v>
      </c>
      <c r="C19" s="130"/>
      <c r="D19" s="51" t="s">
        <v>1</v>
      </c>
      <c r="E19" s="76">
        <v>63</v>
      </c>
      <c r="F19" s="76">
        <v>25</v>
      </c>
      <c r="G19" s="76">
        <v>0</v>
      </c>
      <c r="H19" s="58"/>
      <c r="I19" s="69">
        <v>0</v>
      </c>
      <c r="J19" s="68">
        <v>0</v>
      </c>
      <c r="K19" s="84">
        <v>0</v>
      </c>
      <c r="L19" s="84">
        <v>0</v>
      </c>
      <c r="M19" s="76">
        <v>0</v>
      </c>
      <c r="N19" s="78"/>
      <c r="O19" s="78"/>
      <c r="P19" s="78"/>
      <c r="Q19" s="78"/>
      <c r="R19" s="76">
        <v>0</v>
      </c>
      <c r="S19" s="78"/>
      <c r="T19" s="78"/>
      <c r="U19" s="78"/>
      <c r="V19" s="78"/>
      <c r="W19" s="78"/>
      <c r="X19" s="78"/>
      <c r="Y19" s="78"/>
      <c r="Z19" s="78"/>
      <c r="AA19" s="78"/>
      <c r="AB19" s="84">
        <v>0</v>
      </c>
      <c r="AC19" s="76">
        <v>0</v>
      </c>
      <c r="AD19" s="76">
        <v>0</v>
      </c>
      <c r="AE19" s="84">
        <v>0</v>
      </c>
      <c r="AF19" s="84">
        <v>0</v>
      </c>
      <c r="AG19" s="84">
        <v>0</v>
      </c>
      <c r="AH19" s="84">
        <v>0</v>
      </c>
    </row>
    <row r="20" spans="1:34" ht="17.25" customHeight="1">
      <c r="A20" s="112"/>
      <c r="B20" s="131"/>
      <c r="C20" s="132"/>
      <c r="D20" s="51" t="s">
        <v>328</v>
      </c>
      <c r="E20" s="76">
        <v>385</v>
      </c>
      <c r="F20" s="76">
        <v>16</v>
      </c>
      <c r="G20" s="76">
        <v>0</v>
      </c>
      <c r="H20" s="58"/>
      <c r="I20" s="69">
        <v>0</v>
      </c>
      <c r="J20" s="68">
        <v>0</v>
      </c>
      <c r="K20" s="84">
        <v>0</v>
      </c>
      <c r="L20" s="84">
        <v>0</v>
      </c>
      <c r="M20" s="76">
        <v>0</v>
      </c>
      <c r="N20" s="78"/>
      <c r="O20" s="78"/>
      <c r="P20" s="78"/>
      <c r="Q20" s="78"/>
      <c r="R20" s="76">
        <v>0</v>
      </c>
      <c r="S20" s="78"/>
      <c r="T20" s="78"/>
      <c r="U20" s="78"/>
      <c r="V20" s="78"/>
      <c r="W20" s="78"/>
      <c r="X20" s="78"/>
      <c r="Y20" s="78"/>
      <c r="Z20" s="78"/>
      <c r="AA20" s="78"/>
      <c r="AB20" s="84">
        <v>0</v>
      </c>
      <c r="AC20" s="81">
        <v>0</v>
      </c>
      <c r="AD20" s="81">
        <v>0</v>
      </c>
      <c r="AE20" s="84">
        <v>0</v>
      </c>
      <c r="AF20" s="84">
        <v>0</v>
      </c>
      <c r="AG20" s="84">
        <v>0</v>
      </c>
      <c r="AH20" s="84">
        <v>0</v>
      </c>
    </row>
    <row r="21" spans="1:34" ht="17.25" customHeight="1">
      <c r="A21" s="112"/>
      <c r="B21" s="133"/>
      <c r="C21" s="134"/>
      <c r="D21" s="52" t="s">
        <v>329</v>
      </c>
      <c r="E21" s="78"/>
      <c r="F21" s="81">
        <v>0</v>
      </c>
      <c r="G21" s="81">
        <v>0</v>
      </c>
      <c r="H21" s="61"/>
      <c r="I21" s="57"/>
      <c r="J21" s="73">
        <v>0</v>
      </c>
      <c r="K21" s="92">
        <v>0</v>
      </c>
      <c r="L21" s="92">
        <v>0</v>
      </c>
      <c r="M21" s="81">
        <v>0</v>
      </c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92">
        <v>0</v>
      </c>
      <c r="AC21" s="78"/>
      <c r="AD21" s="78"/>
      <c r="AE21" s="92">
        <v>0</v>
      </c>
      <c r="AF21" s="92">
        <v>0</v>
      </c>
      <c r="AG21" s="92">
        <v>0</v>
      </c>
      <c r="AH21" s="92">
        <v>0</v>
      </c>
    </row>
    <row r="22" spans="1:34" ht="17.25" customHeight="1">
      <c r="A22" s="112"/>
      <c r="B22" s="129" t="s">
        <v>418</v>
      </c>
      <c r="C22" s="130"/>
      <c r="D22" s="51" t="s">
        <v>1</v>
      </c>
      <c r="E22" s="81">
        <v>29</v>
      </c>
      <c r="F22" s="81">
        <v>15</v>
      </c>
      <c r="G22" s="81">
        <v>0</v>
      </c>
      <c r="H22" s="61"/>
      <c r="I22" s="74">
        <v>0</v>
      </c>
      <c r="J22" s="73">
        <v>0</v>
      </c>
      <c r="K22" s="92">
        <v>0</v>
      </c>
      <c r="L22" s="92">
        <v>0</v>
      </c>
      <c r="M22" s="81">
        <v>0</v>
      </c>
      <c r="N22" s="78"/>
      <c r="O22" s="78"/>
      <c r="P22" s="78"/>
      <c r="Q22" s="78"/>
      <c r="R22" s="81">
        <v>0</v>
      </c>
      <c r="S22" s="78"/>
      <c r="T22" s="78"/>
      <c r="U22" s="78"/>
      <c r="V22" s="78"/>
      <c r="W22" s="78"/>
      <c r="X22" s="78"/>
      <c r="Y22" s="78"/>
      <c r="Z22" s="78"/>
      <c r="AA22" s="78"/>
      <c r="AB22" s="92">
        <v>0</v>
      </c>
      <c r="AC22" s="81">
        <v>0</v>
      </c>
      <c r="AD22" s="81">
        <v>0</v>
      </c>
      <c r="AE22" s="92">
        <v>0</v>
      </c>
      <c r="AF22" s="92">
        <v>0</v>
      </c>
      <c r="AG22" s="92">
        <v>0</v>
      </c>
      <c r="AH22" s="92">
        <v>0</v>
      </c>
    </row>
    <row r="23" spans="1:34" ht="17.25" customHeight="1">
      <c r="A23" s="112"/>
      <c r="B23" s="131"/>
      <c r="C23" s="132"/>
      <c r="D23" s="51" t="s">
        <v>328</v>
      </c>
      <c r="E23" s="81">
        <v>21</v>
      </c>
      <c r="F23" s="81">
        <v>2</v>
      </c>
      <c r="G23" s="81">
        <v>0</v>
      </c>
      <c r="H23" s="61"/>
      <c r="I23" s="74">
        <v>0</v>
      </c>
      <c r="J23" s="73">
        <v>0</v>
      </c>
      <c r="K23" s="92">
        <v>0</v>
      </c>
      <c r="L23" s="92">
        <v>0</v>
      </c>
      <c r="M23" s="81">
        <v>0</v>
      </c>
      <c r="N23" s="78"/>
      <c r="O23" s="78"/>
      <c r="P23" s="78"/>
      <c r="Q23" s="78"/>
      <c r="R23" s="81">
        <v>0</v>
      </c>
      <c r="S23" s="78"/>
      <c r="T23" s="78"/>
      <c r="U23" s="78"/>
      <c r="V23" s="78"/>
      <c r="W23" s="78"/>
      <c r="X23" s="78"/>
      <c r="Y23" s="78"/>
      <c r="Z23" s="78"/>
      <c r="AA23" s="78"/>
      <c r="AB23" s="92">
        <v>0</v>
      </c>
      <c r="AC23" s="81">
        <v>0</v>
      </c>
      <c r="AD23" s="81">
        <v>0</v>
      </c>
      <c r="AE23" s="92">
        <v>0</v>
      </c>
      <c r="AF23" s="92">
        <v>0</v>
      </c>
      <c r="AG23" s="92">
        <v>0</v>
      </c>
      <c r="AH23" s="92">
        <v>0</v>
      </c>
    </row>
    <row r="24" spans="1:34" ht="17.25" customHeight="1">
      <c r="A24" s="112"/>
      <c r="B24" s="133"/>
      <c r="C24" s="134"/>
      <c r="D24" s="52" t="s">
        <v>329</v>
      </c>
      <c r="E24" s="78"/>
      <c r="F24" s="81">
        <v>0</v>
      </c>
      <c r="G24" s="81">
        <v>0</v>
      </c>
      <c r="H24" s="61"/>
      <c r="I24" s="57"/>
      <c r="J24" s="73">
        <v>0</v>
      </c>
      <c r="K24" s="92">
        <v>0</v>
      </c>
      <c r="L24" s="92">
        <v>0</v>
      </c>
      <c r="M24" s="81">
        <v>0</v>
      </c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92">
        <v>0</v>
      </c>
      <c r="AC24" s="78"/>
      <c r="AD24" s="78"/>
      <c r="AE24" s="92">
        <v>0</v>
      </c>
      <c r="AF24" s="92">
        <v>0</v>
      </c>
      <c r="AG24" s="92">
        <v>0</v>
      </c>
      <c r="AH24" s="92">
        <v>0</v>
      </c>
    </row>
    <row r="25" spans="1:34" ht="17.25" customHeight="1" thickBot="1">
      <c r="A25" s="113"/>
      <c r="B25" s="110" t="s">
        <v>330</v>
      </c>
      <c r="C25" s="111"/>
      <c r="D25" s="111"/>
      <c r="E25" s="77"/>
      <c r="F25" s="83">
        <v>0</v>
      </c>
      <c r="G25" s="83">
        <v>0</v>
      </c>
      <c r="H25" s="59"/>
      <c r="I25" s="60"/>
      <c r="J25" s="71">
        <v>0</v>
      </c>
      <c r="K25" s="87">
        <v>0</v>
      </c>
      <c r="L25" s="87">
        <v>0</v>
      </c>
      <c r="M25" s="83">
        <v>0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7">
        <v>0</v>
      </c>
      <c r="AC25" s="77"/>
      <c r="AD25" s="77"/>
      <c r="AE25" s="87">
        <v>0</v>
      </c>
      <c r="AF25" s="87">
        <v>0</v>
      </c>
      <c r="AG25" s="87">
        <v>0</v>
      </c>
      <c r="AH25" s="87">
        <v>0</v>
      </c>
    </row>
    <row r="26" spans="1:34" ht="17.25" customHeight="1" thickTop="1">
      <c r="A26" s="125" t="s">
        <v>403</v>
      </c>
      <c r="B26" s="126"/>
      <c r="C26" s="126"/>
      <c r="D26" s="127"/>
      <c r="E26" s="82">
        <f>SUM(E6:E25)</f>
        <v>633</v>
      </c>
      <c r="F26" s="82">
        <f t="shared" ref="F26:AH26" si="0">SUM(F6:F25)</f>
        <v>107</v>
      </c>
      <c r="G26" s="82">
        <f t="shared" si="0"/>
        <v>22</v>
      </c>
      <c r="H26" s="82">
        <f t="shared" si="0"/>
        <v>13</v>
      </c>
      <c r="I26" s="75">
        <f t="shared" si="0"/>
        <v>0</v>
      </c>
      <c r="J26" s="75">
        <f t="shared" si="0"/>
        <v>0</v>
      </c>
      <c r="K26" s="82">
        <f t="shared" si="0"/>
        <v>0</v>
      </c>
      <c r="L26" s="82">
        <f t="shared" si="0"/>
        <v>0</v>
      </c>
      <c r="M26" s="82">
        <f t="shared" si="0"/>
        <v>0</v>
      </c>
      <c r="N26" s="82">
        <f t="shared" si="0"/>
        <v>0</v>
      </c>
      <c r="O26" s="82">
        <f t="shared" si="0"/>
        <v>0</v>
      </c>
      <c r="P26" s="82">
        <f t="shared" si="0"/>
        <v>0</v>
      </c>
      <c r="Q26" s="82">
        <f t="shared" si="0"/>
        <v>0</v>
      </c>
      <c r="R26" s="82">
        <f t="shared" si="0"/>
        <v>0</v>
      </c>
      <c r="S26" s="82">
        <f t="shared" si="0"/>
        <v>9</v>
      </c>
      <c r="T26" s="82">
        <f t="shared" si="0"/>
        <v>0</v>
      </c>
      <c r="U26" s="82">
        <f t="shared" si="0"/>
        <v>0</v>
      </c>
      <c r="V26" s="82">
        <f t="shared" si="0"/>
        <v>0</v>
      </c>
      <c r="W26" s="82">
        <f t="shared" si="0"/>
        <v>0</v>
      </c>
      <c r="X26" s="82">
        <f t="shared" si="0"/>
        <v>0</v>
      </c>
      <c r="Y26" s="82">
        <f t="shared" si="0"/>
        <v>0</v>
      </c>
      <c r="Z26" s="82">
        <f t="shared" si="0"/>
        <v>0</v>
      </c>
      <c r="AA26" s="82">
        <f t="shared" si="0"/>
        <v>0</v>
      </c>
      <c r="AB26" s="82">
        <f t="shared" si="0"/>
        <v>17</v>
      </c>
      <c r="AC26" s="82">
        <f t="shared" si="0"/>
        <v>0</v>
      </c>
      <c r="AD26" s="82">
        <f t="shared" si="0"/>
        <v>0</v>
      </c>
      <c r="AE26" s="82">
        <f t="shared" si="0"/>
        <v>0</v>
      </c>
      <c r="AF26" s="82">
        <f t="shared" si="0"/>
        <v>0</v>
      </c>
      <c r="AG26" s="82">
        <f t="shared" si="0"/>
        <v>0</v>
      </c>
      <c r="AH26" s="93">
        <f t="shared" si="0"/>
        <v>0</v>
      </c>
    </row>
  </sheetData>
  <mergeCells count="30">
    <mergeCell ref="B16:D16"/>
    <mergeCell ref="AC4:AG4"/>
    <mergeCell ref="I4:AB4"/>
    <mergeCell ref="A26:D26"/>
    <mergeCell ref="A2:AH2"/>
    <mergeCell ref="B17:D17"/>
    <mergeCell ref="B18:D18"/>
    <mergeCell ref="B19:C21"/>
    <mergeCell ref="B22:C24"/>
    <mergeCell ref="A16:A18"/>
    <mergeCell ref="B13:D13"/>
    <mergeCell ref="B14:D14"/>
    <mergeCell ref="B15:D15"/>
    <mergeCell ref="A1:D1"/>
    <mergeCell ref="B25:D25"/>
    <mergeCell ref="A19:A25"/>
    <mergeCell ref="A6:A13"/>
    <mergeCell ref="B6:D6"/>
    <mergeCell ref="A14:A15"/>
    <mergeCell ref="B8:D8"/>
    <mergeCell ref="F4:F5"/>
    <mergeCell ref="H4:H5"/>
    <mergeCell ref="AH4:AH5"/>
    <mergeCell ref="B12:D12"/>
    <mergeCell ref="E4:E5"/>
    <mergeCell ref="B9:D9"/>
    <mergeCell ref="B10:D10"/>
    <mergeCell ref="B11:D11"/>
    <mergeCell ref="G4:G5"/>
    <mergeCell ref="B7:D7"/>
  </mergeCells>
  <phoneticPr fontId="7"/>
  <pageMargins left="0" right="0" top="0.23622047244094491" bottom="0.21" header="0.23622047244094491" footer="0.21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7"/>
  <sheetViews>
    <sheetView tabSelected="1" zoomScale="93" zoomScaleNormal="93" workbookViewId="0">
      <pane xSplit="2" ySplit="7" topLeftCell="C8" activePane="bottomRight" state="frozen"/>
      <selection pane="topRight" activeCell="C1" sqref="C1"/>
      <selection pane="bottomLeft" activeCell="A9" sqref="A9"/>
      <selection pane="bottomRight" sqref="A1:C1"/>
    </sheetView>
  </sheetViews>
  <sheetFormatPr defaultRowHeight="13.5"/>
  <cols>
    <col min="1" max="1" width="6" style="62" customWidth="1"/>
    <col min="2" max="2" width="13" style="62" customWidth="1"/>
    <col min="3" max="22" width="6.125" style="62" customWidth="1"/>
    <col min="23" max="16384" width="9" style="62"/>
  </cols>
  <sheetData>
    <row r="1" spans="1:26" s="38" customFormat="1" ht="15.75" customHeight="1">
      <c r="A1" s="109"/>
      <c r="B1" s="109"/>
      <c r="C1" s="109"/>
    </row>
    <row r="2" spans="1:26" s="38" customFormat="1" ht="15.75" customHeight="1">
      <c r="A2" s="140" t="s">
        <v>425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53"/>
      <c r="X2" s="53"/>
      <c r="Y2" s="53"/>
      <c r="Z2" s="53"/>
    </row>
    <row r="3" spans="1:26" s="38" customFormat="1" ht="15.75" customHeight="1">
      <c r="D3" s="39"/>
      <c r="E3" s="39"/>
    </row>
    <row r="4" spans="1:26" ht="14.25">
      <c r="V4" s="67" t="s">
        <v>430</v>
      </c>
    </row>
    <row r="5" spans="1:26" ht="15.75" customHeight="1">
      <c r="A5" s="54"/>
      <c r="B5" s="55"/>
      <c r="C5" s="141" t="s">
        <v>363</v>
      </c>
      <c r="D5" s="141" t="s">
        <v>362</v>
      </c>
      <c r="E5" s="141" t="s">
        <v>360</v>
      </c>
      <c r="F5" s="142" t="s">
        <v>338</v>
      </c>
      <c r="G5" s="143"/>
      <c r="H5" s="143"/>
      <c r="I5" s="143"/>
      <c r="J5" s="144"/>
      <c r="K5" s="141" t="s">
        <v>135</v>
      </c>
      <c r="L5" s="141" t="s">
        <v>136</v>
      </c>
      <c r="M5" s="141" t="s">
        <v>137</v>
      </c>
      <c r="N5" s="145" t="s">
        <v>428</v>
      </c>
      <c r="O5" s="146"/>
      <c r="P5" s="146"/>
      <c r="Q5" s="147"/>
      <c r="R5" s="147"/>
      <c r="S5" s="147"/>
      <c r="T5" s="147"/>
      <c r="U5" s="147"/>
      <c r="V5" s="148" t="s">
        <v>337</v>
      </c>
    </row>
    <row r="6" spans="1:26" ht="20.25" customHeight="1">
      <c r="A6" s="56"/>
      <c r="B6" s="26"/>
      <c r="C6" s="149"/>
      <c r="D6" s="149"/>
      <c r="E6" s="149"/>
      <c r="F6" s="148" t="s">
        <v>333</v>
      </c>
      <c r="G6" s="148" t="s">
        <v>334</v>
      </c>
      <c r="H6" s="148" t="s">
        <v>335</v>
      </c>
      <c r="I6" s="148" t="s">
        <v>336</v>
      </c>
      <c r="J6" s="148" t="s">
        <v>215</v>
      </c>
      <c r="K6" s="149"/>
      <c r="L6" s="149"/>
      <c r="M6" s="149"/>
      <c r="N6" s="148" t="s">
        <v>138</v>
      </c>
      <c r="O6" s="148" t="s">
        <v>260</v>
      </c>
      <c r="P6" s="148" t="s">
        <v>139</v>
      </c>
      <c r="Q6" s="142" t="s">
        <v>332</v>
      </c>
      <c r="R6" s="143"/>
      <c r="S6" s="143"/>
      <c r="T6" s="143"/>
      <c r="U6" s="144"/>
      <c r="V6" s="150"/>
    </row>
    <row r="7" spans="1:26" ht="156" customHeight="1">
      <c r="A7" s="56"/>
      <c r="B7" s="26"/>
      <c r="C7" s="151"/>
      <c r="D7" s="151"/>
      <c r="E7" s="151"/>
      <c r="F7" s="152"/>
      <c r="G7" s="152"/>
      <c r="H7" s="152"/>
      <c r="I7" s="152"/>
      <c r="J7" s="152"/>
      <c r="K7" s="151"/>
      <c r="L7" s="151"/>
      <c r="M7" s="151"/>
      <c r="N7" s="152"/>
      <c r="O7" s="152"/>
      <c r="P7" s="152"/>
      <c r="Q7" s="153" t="s">
        <v>333</v>
      </c>
      <c r="R7" s="153" t="s">
        <v>334</v>
      </c>
      <c r="S7" s="153" t="s">
        <v>335</v>
      </c>
      <c r="T7" s="153" t="s">
        <v>401</v>
      </c>
      <c r="U7" s="153" t="s">
        <v>215</v>
      </c>
      <c r="V7" s="152"/>
    </row>
    <row r="8" spans="1:26" ht="23.25" customHeight="1">
      <c r="A8" s="63" t="s">
        <v>266</v>
      </c>
      <c r="B8" s="64"/>
      <c r="C8" s="154">
        <v>60</v>
      </c>
      <c r="D8" s="154">
        <v>24</v>
      </c>
      <c r="E8" s="154">
        <v>4</v>
      </c>
      <c r="F8" s="154">
        <v>0</v>
      </c>
      <c r="G8" s="154">
        <v>1</v>
      </c>
      <c r="H8" s="154">
        <v>0</v>
      </c>
      <c r="I8" s="154">
        <v>3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</row>
    <row r="9" spans="1:26" ht="23.25" customHeight="1">
      <c r="A9" s="63" t="s">
        <v>140</v>
      </c>
      <c r="B9" s="64"/>
      <c r="C9" s="154">
        <v>17</v>
      </c>
      <c r="D9" s="154">
        <v>7</v>
      </c>
      <c r="E9" s="154">
        <v>4</v>
      </c>
      <c r="F9" s="154">
        <v>0</v>
      </c>
      <c r="G9" s="154">
        <v>2</v>
      </c>
      <c r="H9" s="154">
        <v>0</v>
      </c>
      <c r="I9" s="154">
        <v>3</v>
      </c>
      <c r="J9" s="154">
        <v>0</v>
      </c>
      <c r="K9" s="154">
        <v>0</v>
      </c>
      <c r="L9" s="154">
        <v>0</v>
      </c>
      <c r="M9" s="155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</row>
    <row r="10" spans="1:26" ht="23.25" customHeight="1">
      <c r="A10" s="63" t="s">
        <v>267</v>
      </c>
      <c r="B10" s="64"/>
      <c r="C10" s="154">
        <v>1</v>
      </c>
      <c r="D10" s="154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3</v>
      </c>
      <c r="K10" s="154">
        <v>0</v>
      </c>
      <c r="L10" s="154">
        <v>0</v>
      </c>
      <c r="M10" s="155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</row>
    <row r="11" spans="1:26" ht="23.25" customHeight="1">
      <c r="A11" s="63" t="s">
        <v>268</v>
      </c>
      <c r="B11" s="64"/>
      <c r="C11" s="154">
        <v>2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6"/>
      <c r="O11" s="156"/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</row>
    <row r="12" spans="1:26" ht="23.25" customHeight="1">
      <c r="A12" s="63" t="s">
        <v>269</v>
      </c>
      <c r="B12" s="64"/>
      <c r="C12" s="154">
        <v>0</v>
      </c>
      <c r="D12" s="154">
        <v>0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6"/>
      <c r="O12" s="156"/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</row>
    <row r="13" spans="1:26" ht="23.25" customHeight="1">
      <c r="A13" s="63" t="s">
        <v>270</v>
      </c>
      <c r="B13" s="64"/>
      <c r="C13" s="154">
        <v>0</v>
      </c>
      <c r="D13" s="154"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6"/>
      <c r="O13" s="156"/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</row>
    <row r="14" spans="1:26" ht="23.25" customHeight="1">
      <c r="A14" s="63" t="s">
        <v>271</v>
      </c>
      <c r="B14" s="64"/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6"/>
      <c r="O14" s="156"/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</row>
    <row r="15" spans="1:26" ht="23.25" customHeight="1">
      <c r="A15" s="63" t="s">
        <v>272</v>
      </c>
      <c r="B15" s="65"/>
      <c r="C15" s="156"/>
      <c r="D15" s="154">
        <v>15</v>
      </c>
      <c r="E15" s="154">
        <v>7</v>
      </c>
      <c r="F15" s="154">
        <v>0</v>
      </c>
      <c r="G15" s="154">
        <v>4</v>
      </c>
      <c r="H15" s="154">
        <v>6</v>
      </c>
      <c r="I15" s="154">
        <v>0</v>
      </c>
      <c r="J15" s="154">
        <v>0</v>
      </c>
      <c r="K15" s="154">
        <v>0</v>
      </c>
      <c r="L15" s="154">
        <v>0</v>
      </c>
      <c r="M15" s="156"/>
      <c r="N15" s="156"/>
      <c r="O15" s="156"/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</row>
    <row r="16" spans="1:26" ht="23.25" customHeight="1">
      <c r="A16" s="138" t="s">
        <v>426</v>
      </c>
      <c r="B16" s="139"/>
      <c r="C16" s="157">
        <f>SUM(C8:C15)</f>
        <v>80</v>
      </c>
      <c r="D16" s="157">
        <f t="shared" ref="D16:V16" si="0">SUM(D8:D15)</f>
        <v>46</v>
      </c>
      <c r="E16" s="157">
        <f t="shared" si="0"/>
        <v>15</v>
      </c>
      <c r="F16" s="157">
        <f t="shared" si="0"/>
        <v>0</v>
      </c>
      <c r="G16" s="157">
        <f t="shared" si="0"/>
        <v>7</v>
      </c>
      <c r="H16" s="157">
        <f t="shared" si="0"/>
        <v>6</v>
      </c>
      <c r="I16" s="157">
        <f t="shared" si="0"/>
        <v>6</v>
      </c>
      <c r="J16" s="157">
        <f t="shared" si="0"/>
        <v>3</v>
      </c>
      <c r="K16" s="157">
        <f t="shared" si="0"/>
        <v>0</v>
      </c>
      <c r="L16" s="157">
        <f t="shared" si="0"/>
        <v>0</v>
      </c>
      <c r="M16" s="157">
        <f t="shared" si="0"/>
        <v>0</v>
      </c>
      <c r="N16" s="157">
        <f t="shared" si="0"/>
        <v>0</v>
      </c>
      <c r="O16" s="157">
        <f t="shared" si="0"/>
        <v>0</v>
      </c>
      <c r="P16" s="157">
        <f t="shared" si="0"/>
        <v>0</v>
      </c>
      <c r="Q16" s="157">
        <f t="shared" si="0"/>
        <v>0</v>
      </c>
      <c r="R16" s="157">
        <f t="shared" si="0"/>
        <v>0</v>
      </c>
      <c r="S16" s="157">
        <f t="shared" si="0"/>
        <v>0</v>
      </c>
      <c r="T16" s="157">
        <f t="shared" si="0"/>
        <v>0</v>
      </c>
      <c r="U16" s="157">
        <f t="shared" si="0"/>
        <v>0</v>
      </c>
      <c r="V16" s="157">
        <f t="shared" si="0"/>
        <v>0</v>
      </c>
    </row>
    <row r="17" spans="1:22" ht="23.25" customHeight="1">
      <c r="A17" s="63" t="s">
        <v>273</v>
      </c>
      <c r="B17" s="64"/>
      <c r="C17" s="154">
        <v>2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</row>
  </sheetData>
  <mergeCells count="20">
    <mergeCell ref="H6:H7"/>
    <mergeCell ref="I6:I7"/>
    <mergeCell ref="J6:J7"/>
    <mergeCell ref="M5:M7"/>
    <mergeCell ref="Q6:U6"/>
    <mergeCell ref="K5:K7"/>
    <mergeCell ref="L5:L7"/>
    <mergeCell ref="N6:N7"/>
    <mergeCell ref="O6:O7"/>
    <mergeCell ref="P6:P7"/>
    <mergeCell ref="A16:B16"/>
    <mergeCell ref="F5:J5"/>
    <mergeCell ref="F6:F7"/>
    <mergeCell ref="G6:G7"/>
    <mergeCell ref="A1:C1"/>
    <mergeCell ref="A2:V2"/>
    <mergeCell ref="E5:E7"/>
    <mergeCell ref="D5:D7"/>
    <mergeCell ref="C5:C7"/>
    <mergeCell ref="V5:V7"/>
  </mergeCells>
  <phoneticPr fontId="7"/>
  <pageMargins left="0.39" right="0.34" top="0.33" bottom="0.34" header="0.31" footer="0.3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zahyo</vt:lpstr>
      <vt:lpstr>zahyo2</vt:lpstr>
      <vt:lpstr>zahyo3</vt:lpstr>
      <vt:lpstr>7薬事監視</vt:lpstr>
      <vt:lpstr>8毒物・劇物監視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衛生行政報告例電子報告表</dc:title>
  <dc:subject>正式配布版</dc:subject>
  <dc:creator>中村　直美</dc:creator>
  <cp:lastModifiedBy>w</cp:lastModifiedBy>
  <cp:lastPrinted>2019-08-12T10:08:26Z</cp:lastPrinted>
  <dcterms:created xsi:type="dcterms:W3CDTF">2001-02-21T01:44:16Z</dcterms:created>
  <dcterms:modified xsi:type="dcterms:W3CDTF">2019-09-02T08:37:21Z</dcterms:modified>
</cp:coreProperties>
</file>