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265"/>
  </bookViews>
  <sheets>
    <sheet name="Sheet1" sheetId="1" r:id="rId1"/>
  </sheets>
  <definedNames>
    <definedName name="_xlnm.Print_Area" localSheetId="0">Sheet1!$A$1:$H$44</definedName>
  </definedNames>
  <calcPr calcId="145621"/>
</workbook>
</file>

<file path=xl/calcChain.xml><?xml version="1.0" encoding="utf-8"?>
<calcChain xmlns="http://schemas.openxmlformats.org/spreadsheetml/2006/main">
  <c r="E20" i="1" l="1"/>
  <c r="E11" i="1"/>
  <c r="E4" i="1"/>
  <c r="E21" i="1"/>
  <c r="C15" i="1"/>
  <c r="D15" i="1"/>
  <c r="E5" i="1"/>
  <c r="E39" i="1"/>
  <c r="E40" i="1"/>
  <c r="E41" i="1"/>
  <c r="E42" i="1"/>
  <c r="E43" i="1"/>
  <c r="C44" i="1"/>
  <c r="E44" i="1"/>
  <c r="D44" i="1"/>
  <c r="E38" i="1"/>
  <c r="E7" i="1"/>
  <c r="D32" i="1"/>
  <c r="E32" i="1"/>
  <c r="C32" i="1"/>
  <c r="D26" i="1"/>
  <c r="C26" i="1"/>
  <c r="E22" i="1"/>
  <c r="E23" i="1"/>
  <c r="E24" i="1"/>
  <c r="E25" i="1"/>
  <c r="E6" i="1"/>
  <c r="E8" i="1"/>
  <c r="E9" i="1"/>
  <c r="E10" i="1"/>
  <c r="E12" i="1"/>
  <c r="E13" i="1"/>
  <c r="E14" i="1"/>
  <c r="E26" i="1"/>
  <c r="E15" i="1"/>
</calcChain>
</file>

<file path=xl/sharedStrings.xml><?xml version="1.0" encoding="utf-8"?>
<sst xmlns="http://schemas.openxmlformats.org/spreadsheetml/2006/main" count="56" uniqueCount="46">
  <si>
    <t>薬      局</t>
  </si>
  <si>
    <t>特 例 販 売 業</t>
  </si>
  <si>
    <t>計</t>
  </si>
  <si>
    <t>一　　般</t>
  </si>
  <si>
    <t>農業用品目</t>
  </si>
  <si>
    <t>特定品目</t>
  </si>
  <si>
    <t>22条1項業務上取扱者</t>
  </si>
  <si>
    <t>　計</t>
  </si>
  <si>
    <t>医薬品</t>
  </si>
  <si>
    <t>化粧品</t>
  </si>
  <si>
    <t>医薬部外品</t>
  </si>
  <si>
    <t>医療用具</t>
  </si>
  <si>
    <t>消 費 者</t>
  </si>
  <si>
    <t>業　　者</t>
  </si>
  <si>
    <t>健康食品</t>
  </si>
  <si>
    <t>そ　の　他</t>
  </si>
  <si>
    <t>区　　分</t>
    <rPh sb="0" eb="1">
      <t>ク</t>
    </rPh>
    <rPh sb="3" eb="4">
      <t>ブン</t>
    </rPh>
    <phoneticPr fontId="3"/>
  </si>
  <si>
    <t>甲賀市</t>
    <rPh sb="0" eb="2">
      <t>コウカ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</si>
  <si>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</si>
  <si>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計</t>
    <rPh sb="0" eb="1">
      <t>ケイ</t>
    </rPh>
    <phoneticPr fontId="3"/>
  </si>
  <si>
    <t>薬局医薬品製造業</t>
    <rPh sb="2" eb="5">
      <t>イヤクヒン</t>
    </rPh>
    <phoneticPr fontId="3"/>
  </si>
  <si>
    <t>薬局医薬品製造販売業</t>
    <rPh sb="2" eb="5">
      <t>イヤクヒン</t>
    </rPh>
    <rPh sb="7" eb="9">
      <t>ハンバイ</t>
    </rPh>
    <phoneticPr fontId="3"/>
  </si>
  <si>
    <t>薬種商販売業</t>
    <rPh sb="0" eb="1">
      <t>クスリ</t>
    </rPh>
    <phoneticPr fontId="3"/>
  </si>
  <si>
    <t xml:space="preserve"> 区　　分</t>
    <rPh sb="1" eb="2">
      <t>ク</t>
    </rPh>
    <rPh sb="4" eb="5">
      <t>ブン</t>
    </rPh>
    <phoneticPr fontId="3"/>
  </si>
  <si>
    <t>販売業</t>
    <rPh sb="1" eb="2">
      <t>バイ</t>
    </rPh>
    <rPh sb="2" eb="3">
      <t>ギョウ</t>
    </rPh>
    <phoneticPr fontId="4"/>
  </si>
  <si>
    <t>特定毒物研究者</t>
    <rPh sb="2" eb="3">
      <t>ドク</t>
    </rPh>
    <phoneticPr fontId="3"/>
  </si>
  <si>
    <t>特定毒物使用者</t>
    <rPh sb="2" eb="3">
      <t>ドク</t>
    </rPh>
    <phoneticPr fontId="3"/>
  </si>
  <si>
    <t>区     分</t>
    <rPh sb="0" eb="1">
      <t>ク</t>
    </rPh>
    <rPh sb="6" eb="7">
      <t>ブン</t>
    </rPh>
    <phoneticPr fontId="3"/>
  </si>
  <si>
    <t>医療機器　　
販売・賃貸業</t>
    <rPh sb="2" eb="4">
      <t>キキ</t>
    </rPh>
    <rPh sb="7" eb="9">
      <t>ハンバイ</t>
    </rPh>
    <phoneticPr fontId="4"/>
  </si>
  <si>
    <t>医療機器
販売業</t>
    <rPh sb="0" eb="2">
      <t>イリョウ</t>
    </rPh>
    <rPh sb="2" eb="4">
      <t>キキ</t>
    </rPh>
    <rPh sb="5" eb="8">
      <t>ハンバイギョウ</t>
    </rPh>
    <phoneticPr fontId="4"/>
  </si>
  <si>
    <t>収去検体数</t>
    <phoneticPr fontId="4"/>
  </si>
  <si>
    <t>苦 情・相 談 者</t>
    <phoneticPr fontId="3"/>
  </si>
  <si>
    <t>店舗販売業</t>
    <rPh sb="0" eb="2">
      <t>テンポ</t>
    </rPh>
    <rPh sb="2" eb="5">
      <t>ハンバイギョウ</t>
    </rPh>
    <phoneticPr fontId="2"/>
  </si>
  <si>
    <t>卸売販売業</t>
    <rPh sb="0" eb="2">
      <t>オロシウ</t>
    </rPh>
    <rPh sb="2" eb="5">
      <t>ハンバイギョウ</t>
    </rPh>
    <phoneticPr fontId="2"/>
  </si>
  <si>
    <t>検査件数</t>
    <phoneticPr fontId="2"/>
  </si>
  <si>
    <t>違反件数</t>
    <phoneticPr fontId="2"/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</si>
  <si>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4"/>
  </si>
  <si>
    <t>管理医療機器</t>
    <rPh sb="0" eb="2">
      <t>カンリ</t>
    </rPh>
    <rPh sb="2" eb="4">
      <t>イリョウ</t>
    </rPh>
    <rPh sb="4" eb="6">
      <t>キキ</t>
    </rPh>
    <phoneticPr fontId="4"/>
  </si>
  <si>
    <t>3　薬局・医薬品販売業者等の数　　</t>
    <phoneticPr fontId="2"/>
  </si>
  <si>
    <t>4　毒劇物販売業者・特定毒物研究者等の数</t>
    <phoneticPr fontId="2"/>
  </si>
  <si>
    <t>5　医薬品の収去検査　       　　</t>
    <rPh sb="2" eb="5">
      <t>イヤクヒン</t>
    </rPh>
    <rPh sb="6" eb="7">
      <t>シュウ</t>
    </rPh>
    <rPh sb="7" eb="8">
      <t>キョ</t>
    </rPh>
    <rPh sb="8" eb="10">
      <t>ケンサ</t>
    </rPh>
    <phoneticPr fontId="2"/>
  </si>
  <si>
    <t xml:space="preserve">6　医薬品等の苦情・相談件数   </t>
    <rPh sb="2" eb="5">
      <t>イヤクヒン</t>
    </rPh>
    <rPh sb="5" eb="6">
      <t>トウ</t>
    </rPh>
    <rPh sb="7" eb="9">
      <t>クジョウ</t>
    </rPh>
    <rPh sb="10" eb="12">
      <t>ソウダン</t>
    </rPh>
    <rPh sb="12" eb="14">
      <t>ケンスウ</t>
    </rPh>
    <phoneticPr fontId="2"/>
  </si>
  <si>
    <t>（平成31年3月31日現在）</t>
    <phoneticPr fontId="2"/>
  </si>
  <si>
    <t>（平成30年度）</t>
    <phoneticPr fontId="2"/>
  </si>
  <si>
    <t>鼻炎用剤</t>
    <rPh sb="0" eb="2">
      <t>ビエン</t>
    </rPh>
    <rPh sb="2" eb="3">
      <t>ヨウ</t>
    </rPh>
    <rPh sb="3" eb="4">
      <t>ザイ</t>
    </rPh>
    <phoneticPr fontId="4"/>
  </si>
  <si>
    <t>（平成31年3月31日現在）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</si>
</sst>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9"/>
      <name val="MS UI Gothic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ＤＦ平成ゴシック体W5"/>
      <family val="3"/>
      <charset val="128"/>
    </font>
    <font>
      <sz val="11"/>
      <name val="ＤＦ平成ゴシック体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3" borderId="1" xfId="1" applyNumberFormat="1" applyFont="1" applyFill="1" applyBorder="1" applyAlignment="1">
      <alignment horizontal="center" vertical="center"/>
    </xf>
    <xf numFmtId="0" fontId="12" fillId="3" borderId="1" xfId="1" applyNumberFormat="1" applyFont="1" applyFill="1" applyBorder="1" applyAlignment="1">
      <alignment horizontal="center" vertical="center" wrapText="1" shrinkToFit="1"/>
    </xf>
    <xf numFmtId="0" fontId="12" fillId="3" borderId="1" xfId="1" applyNumberFormat="1" applyFont="1" applyFill="1" applyBorder="1" applyAlignment="1">
      <alignment horizontal="center" vertical="center" wrapText="1"/>
    </xf>
    <xf numFmtId="0" fontId="12" fillId="3" borderId="0" xfId="1" applyNumberFormat="1" applyFont="1" applyFill="1" applyBorder="1" applyAlignment="1">
      <alignment horizontal="center" vertical="center"/>
    </xf>
    <xf numFmtId="0" fontId="12" fillId="3" borderId="0" xfId="1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2" fillId="3" borderId="1" xfId="1" applyNumberFormat="1" applyFont="1" applyFill="1" applyBorder="1" applyAlignment="1">
      <alignment horizontal="center"/>
    </xf>
    <xf numFmtId="0" fontId="12" fillId="3" borderId="1" xfId="1" applyNumberFormat="1" applyFont="1" applyFill="1" applyBorder="1" applyAlignment="1">
      <alignment horizontal="distributed"/>
    </xf>
    <xf numFmtId="0" fontId="12" fillId="3" borderId="0" xfId="1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2" fillId="3" borderId="2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3" borderId="3" xfId="1" applyNumberFormat="1" applyFont="1" applyFill="1" applyBorder="1" applyAlignment="1">
      <alignment horizontal="center"/>
    </xf>
    <xf numFmtId="0" fontId="12" fillId="3" borderId="5" xfId="1" applyNumberFormat="1" applyFont="1" applyFill="1" applyBorder="1" applyAlignment="1">
      <alignment horizontal="center"/>
    </xf>
    <xf numFmtId="0" fontId="12" fillId="3" borderId="4" xfId="1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3" borderId="6" xfId="1" applyNumberFormat="1" applyFont="1" applyFill="1" applyBorder="1" applyAlignment="1">
      <alignment horizontal="center" vertical="center"/>
    </xf>
    <xf numFmtId="0" fontId="12" fillId="3" borderId="7" xfId="1" applyNumberFormat="1" applyFont="1" applyFill="1" applyBorder="1" applyAlignment="1">
      <alignment horizontal="center" vertical="center"/>
    </xf>
    <xf numFmtId="0" fontId="12" fillId="3" borderId="8" xfId="1" applyNumberFormat="1" applyFont="1" applyFill="1" applyBorder="1" applyAlignment="1">
      <alignment horizontal="center" vertical="center"/>
    </xf>
    <xf numFmtId="0" fontId="12" fillId="3" borderId="9" xfId="1" applyNumberFormat="1" applyFont="1" applyFill="1" applyBorder="1" applyAlignment="1">
      <alignment horizontal="center" vertical="center"/>
    </xf>
    <xf numFmtId="0" fontId="12" fillId="3" borderId="3" xfId="1" applyNumberFormat="1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center" vertical="center"/>
    </xf>
    <xf numFmtId="0" fontId="12" fillId="3" borderId="1" xfId="1" applyNumberFormat="1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center"/>
    </xf>
    <xf numFmtId="0" fontId="12" fillId="3" borderId="1" xfId="1" applyNumberFormat="1" applyFont="1" applyFill="1" applyBorder="1" applyAlignment="1">
      <alignment horizontal="center" vertical="center" shrinkToFit="1"/>
    </xf>
    <xf numFmtId="0" fontId="12" fillId="3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3" borderId="1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/>
  </sheetViews>
  <sheetFormatPr defaultRowHeight="17.25"/>
  <cols>
    <col min="1" max="2" width="20.83203125" style="1" customWidth="1"/>
    <col min="3" max="5" width="13.83203125" style="1" customWidth="1"/>
    <col min="6" max="6" width="7.33203125" style="1" bestFit="1" customWidth="1"/>
    <col min="7" max="10" width="8.83203125" style="1" customWidth="1"/>
    <col min="11" max="16384" width="9.33203125" style="1"/>
  </cols>
  <sheetData>
    <row r="1" spans="1:11">
      <c r="A1" s="10" t="s">
        <v>38</v>
      </c>
      <c r="B1" s="11"/>
      <c r="C1" s="11"/>
      <c r="D1" s="11"/>
      <c r="E1" s="11"/>
      <c r="F1" s="11"/>
      <c r="G1" s="11"/>
      <c r="H1" s="11"/>
      <c r="I1" s="4"/>
      <c r="J1" s="4"/>
      <c r="K1" s="4"/>
    </row>
    <row r="2" spans="1:11">
      <c r="A2" s="12"/>
      <c r="B2" s="12"/>
      <c r="D2" s="9"/>
      <c r="E2" s="28" t="s">
        <v>45</v>
      </c>
      <c r="F2" s="12"/>
      <c r="G2" s="12"/>
      <c r="H2" s="12"/>
      <c r="I2" s="7"/>
      <c r="J2" s="7"/>
      <c r="K2" s="7"/>
    </row>
    <row r="3" spans="1:11">
      <c r="A3" s="40" t="s">
        <v>16</v>
      </c>
      <c r="B3" s="40"/>
      <c r="C3" s="27" t="s">
        <v>17</v>
      </c>
      <c r="D3" s="27" t="s">
        <v>18</v>
      </c>
      <c r="E3" s="13" t="s">
        <v>19</v>
      </c>
      <c r="F3" s="3"/>
      <c r="G3" s="3"/>
      <c r="H3" s="3"/>
      <c r="I3" s="3"/>
      <c r="J3" s="3"/>
      <c r="K3" s="3"/>
    </row>
    <row r="4" spans="1:11">
      <c r="A4" s="43" t="s">
        <v>0</v>
      </c>
      <c r="B4" s="43"/>
      <c r="C4" s="46">
        <v>42</v>
      </c>
      <c r="D4" s="46">
        <v>21</v>
      </c>
      <c r="E4" s="46">
        <f>SUM(C4:D4)</f>
        <v>63</v>
      </c>
      <c r="F4" s="3"/>
      <c r="G4" s="3"/>
      <c r="H4" s="3"/>
      <c r="I4" s="3"/>
      <c r="J4" s="3"/>
      <c r="K4" s="3"/>
    </row>
    <row r="5" spans="1:11">
      <c r="A5" s="43" t="s">
        <v>20</v>
      </c>
      <c r="B5" s="43"/>
      <c r="C5" s="46">
        <v>5</v>
      </c>
      <c r="D5" s="46">
        <v>1</v>
      </c>
      <c r="E5" s="46">
        <f t="shared" ref="E5:E14" si="0">SUM(C5:D5)</f>
        <v>6</v>
      </c>
      <c r="F5" s="3"/>
      <c r="G5" s="3"/>
      <c r="H5" s="3"/>
      <c r="I5" s="3"/>
      <c r="J5" s="3"/>
      <c r="K5" s="3"/>
    </row>
    <row r="6" spans="1:11">
      <c r="A6" s="43" t="s">
        <v>21</v>
      </c>
      <c r="B6" s="43"/>
      <c r="C6" s="46">
        <v>5</v>
      </c>
      <c r="D6" s="46">
        <v>1</v>
      </c>
      <c r="E6" s="46">
        <f t="shared" si="0"/>
        <v>6</v>
      </c>
      <c r="F6" s="3"/>
      <c r="G6" s="3"/>
      <c r="H6" s="3"/>
      <c r="I6" s="3"/>
      <c r="J6" s="3"/>
      <c r="K6" s="3"/>
    </row>
    <row r="7" spans="1:11">
      <c r="A7" s="43" t="s">
        <v>32</v>
      </c>
      <c r="B7" s="45"/>
      <c r="C7" s="46">
        <v>29</v>
      </c>
      <c r="D7" s="46">
        <v>12</v>
      </c>
      <c r="E7" s="46">
        <f>SUM(C7:D7)</f>
        <v>41</v>
      </c>
      <c r="F7" s="3"/>
      <c r="G7" s="3"/>
      <c r="H7" s="3"/>
      <c r="I7" s="3"/>
      <c r="J7" s="3"/>
      <c r="K7" s="3"/>
    </row>
    <row r="8" spans="1:11">
      <c r="A8" s="43" t="s">
        <v>33</v>
      </c>
      <c r="B8" s="43"/>
      <c r="C8" s="46">
        <v>17</v>
      </c>
      <c r="D8" s="46">
        <v>1</v>
      </c>
      <c r="E8" s="46">
        <f t="shared" si="0"/>
        <v>18</v>
      </c>
      <c r="F8" s="3"/>
      <c r="G8" s="3"/>
      <c r="H8" s="3"/>
      <c r="I8" s="3"/>
      <c r="J8" s="3"/>
      <c r="K8" s="3"/>
    </row>
    <row r="9" spans="1:11">
      <c r="A9" s="43" t="s">
        <v>22</v>
      </c>
      <c r="B9" s="43"/>
      <c r="C9" s="46">
        <v>0</v>
      </c>
      <c r="D9" s="46">
        <v>1</v>
      </c>
      <c r="E9" s="46">
        <f t="shared" si="0"/>
        <v>1</v>
      </c>
      <c r="F9" s="3"/>
      <c r="G9" s="3"/>
      <c r="H9" s="3"/>
      <c r="I9" s="3"/>
      <c r="J9" s="3"/>
      <c r="K9" s="3"/>
    </row>
    <row r="10" spans="1:11">
      <c r="A10" s="43" t="s">
        <v>1</v>
      </c>
      <c r="B10" s="43"/>
      <c r="C10" s="46">
        <v>0</v>
      </c>
      <c r="D10" s="46">
        <v>0</v>
      </c>
      <c r="E10" s="46">
        <f t="shared" si="0"/>
        <v>0</v>
      </c>
      <c r="F10" s="3"/>
      <c r="G10" s="3"/>
      <c r="H10" s="3"/>
      <c r="I10" s="3"/>
      <c r="J10" s="3"/>
      <c r="K10" s="3"/>
    </row>
    <row r="11" spans="1:11">
      <c r="A11" s="44" t="s">
        <v>29</v>
      </c>
      <c r="B11" s="14" t="s">
        <v>36</v>
      </c>
      <c r="C11" s="46">
        <v>25</v>
      </c>
      <c r="D11" s="46">
        <v>11</v>
      </c>
      <c r="E11" s="46">
        <f t="shared" si="0"/>
        <v>36</v>
      </c>
      <c r="F11" s="3"/>
      <c r="G11" s="3"/>
      <c r="H11" s="3"/>
      <c r="I11" s="3"/>
      <c r="J11" s="3"/>
      <c r="K11" s="3"/>
    </row>
    <row r="12" spans="1:11">
      <c r="A12" s="43"/>
      <c r="B12" s="14" t="s">
        <v>37</v>
      </c>
      <c r="C12" s="46">
        <v>261</v>
      </c>
      <c r="D12" s="46">
        <v>103</v>
      </c>
      <c r="E12" s="46">
        <f t="shared" si="0"/>
        <v>364</v>
      </c>
      <c r="F12" s="3"/>
      <c r="G12" s="3"/>
      <c r="H12" s="3"/>
      <c r="I12" s="3"/>
      <c r="J12" s="3"/>
      <c r="K12" s="3"/>
    </row>
    <row r="13" spans="1:11">
      <c r="A13" s="41" t="s">
        <v>28</v>
      </c>
      <c r="B13" s="14" t="s">
        <v>36</v>
      </c>
      <c r="C13" s="46">
        <v>18</v>
      </c>
      <c r="D13" s="46">
        <v>9</v>
      </c>
      <c r="E13" s="46">
        <f t="shared" si="0"/>
        <v>27</v>
      </c>
      <c r="F13" s="3"/>
      <c r="G13" s="3"/>
      <c r="H13" s="3"/>
      <c r="I13" s="3"/>
      <c r="J13" s="3"/>
      <c r="K13" s="3"/>
    </row>
    <row r="14" spans="1:11">
      <c r="A14" s="41"/>
      <c r="B14" s="14" t="s">
        <v>37</v>
      </c>
      <c r="C14" s="46">
        <v>16</v>
      </c>
      <c r="D14" s="46">
        <v>5</v>
      </c>
      <c r="E14" s="46">
        <f t="shared" si="0"/>
        <v>21</v>
      </c>
      <c r="F14" s="3"/>
      <c r="G14" s="3"/>
      <c r="H14" s="3"/>
      <c r="I14" s="3"/>
      <c r="J14" s="3"/>
      <c r="K14" s="3"/>
    </row>
    <row r="15" spans="1:11">
      <c r="A15" s="40" t="s">
        <v>2</v>
      </c>
      <c r="B15" s="40"/>
      <c r="C15" s="46">
        <f>SUM(C4:C14)</f>
        <v>418</v>
      </c>
      <c r="D15" s="46">
        <f>SUM(D4:D14)</f>
        <v>165</v>
      </c>
      <c r="E15" s="46">
        <f>SUM(E4:E14)</f>
        <v>583</v>
      </c>
      <c r="F15" s="3"/>
      <c r="G15" s="3"/>
      <c r="H15" s="3"/>
      <c r="I15" s="3"/>
      <c r="J15" s="3"/>
      <c r="K15" s="3"/>
    </row>
    <row r="16" spans="1:11" ht="15.75" customHeight="1">
      <c r="A16" s="16"/>
      <c r="B16" s="16"/>
      <c r="C16" s="17"/>
      <c r="D16" s="17"/>
      <c r="E16" s="17"/>
      <c r="F16" s="3"/>
      <c r="G16" s="3"/>
      <c r="H16" s="3"/>
      <c r="I16" s="3"/>
      <c r="J16" s="3"/>
      <c r="K16" s="3"/>
    </row>
    <row r="17" spans="1:11">
      <c r="A17" s="18" t="s">
        <v>39</v>
      </c>
      <c r="B17" s="19"/>
      <c r="C17" s="19"/>
      <c r="D17" s="19"/>
      <c r="E17" s="19"/>
      <c r="F17" s="19"/>
      <c r="G17" s="19"/>
      <c r="H17" s="19"/>
      <c r="I17" s="19"/>
      <c r="J17" s="2"/>
      <c r="K17" s="2"/>
    </row>
    <row r="18" spans="1:11">
      <c r="A18" s="12"/>
      <c r="B18" s="12"/>
      <c r="D18" s="9"/>
      <c r="E18" s="28" t="s">
        <v>42</v>
      </c>
      <c r="F18" s="12"/>
      <c r="G18" s="12"/>
      <c r="H18" s="12"/>
      <c r="I18" s="7"/>
      <c r="J18" s="7"/>
      <c r="K18" s="7"/>
    </row>
    <row r="19" spans="1:11">
      <c r="A19" s="42" t="s">
        <v>23</v>
      </c>
      <c r="B19" s="42"/>
      <c r="C19" s="20" t="s">
        <v>17</v>
      </c>
      <c r="D19" s="20" t="s">
        <v>18</v>
      </c>
      <c r="E19" s="20" t="s">
        <v>19</v>
      </c>
      <c r="F19" s="3"/>
      <c r="G19" s="3"/>
      <c r="H19" s="3"/>
      <c r="I19" s="3"/>
      <c r="J19" s="3"/>
      <c r="K19" s="3"/>
    </row>
    <row r="20" spans="1:11">
      <c r="A20" s="40" t="s">
        <v>24</v>
      </c>
      <c r="B20" s="21" t="s">
        <v>3</v>
      </c>
      <c r="C20" s="46">
        <v>46</v>
      </c>
      <c r="D20" s="46">
        <v>14</v>
      </c>
      <c r="E20" s="46">
        <f>SUM(C20:D20)</f>
        <v>60</v>
      </c>
      <c r="F20" s="3"/>
      <c r="G20" s="3"/>
      <c r="H20" s="3"/>
      <c r="I20" s="3"/>
      <c r="J20" s="3"/>
      <c r="K20" s="3"/>
    </row>
    <row r="21" spans="1:11">
      <c r="A21" s="40"/>
      <c r="B21" s="21" t="s">
        <v>4</v>
      </c>
      <c r="C21" s="46">
        <v>14</v>
      </c>
      <c r="D21" s="46">
        <v>3</v>
      </c>
      <c r="E21" s="46">
        <f t="shared" ref="E21:E26" si="1">SUM(C21:D21)</f>
        <v>17</v>
      </c>
      <c r="F21" s="3"/>
      <c r="G21" s="3"/>
      <c r="H21" s="3"/>
      <c r="I21" s="3"/>
      <c r="J21" s="3"/>
      <c r="K21" s="3"/>
    </row>
    <row r="22" spans="1:11">
      <c r="A22" s="40"/>
      <c r="B22" s="21" t="s">
        <v>5</v>
      </c>
      <c r="C22" s="46">
        <v>0</v>
      </c>
      <c r="D22" s="46">
        <v>1</v>
      </c>
      <c r="E22" s="46">
        <f t="shared" si="1"/>
        <v>1</v>
      </c>
      <c r="F22" s="3"/>
      <c r="G22" s="3"/>
      <c r="H22" s="3"/>
      <c r="I22" s="3"/>
      <c r="J22" s="3"/>
      <c r="K22" s="3"/>
    </row>
    <row r="23" spans="1:11">
      <c r="A23" s="42" t="s">
        <v>6</v>
      </c>
      <c r="B23" s="42"/>
      <c r="C23" s="46">
        <v>2</v>
      </c>
      <c r="D23" s="46">
        <v>0</v>
      </c>
      <c r="E23" s="46">
        <f t="shared" si="1"/>
        <v>2</v>
      </c>
      <c r="F23" s="3"/>
      <c r="G23" s="3"/>
      <c r="H23" s="3"/>
      <c r="I23" s="3"/>
      <c r="J23" s="3"/>
      <c r="K23" s="3"/>
    </row>
    <row r="24" spans="1:11">
      <c r="A24" s="42" t="s">
        <v>25</v>
      </c>
      <c r="B24" s="42"/>
      <c r="C24" s="46">
        <v>1</v>
      </c>
      <c r="D24" s="46">
        <v>1</v>
      </c>
      <c r="E24" s="46">
        <f t="shared" si="1"/>
        <v>2</v>
      </c>
      <c r="F24" s="3"/>
      <c r="G24" s="3"/>
      <c r="H24" s="3"/>
      <c r="I24" s="3"/>
      <c r="J24" s="3"/>
      <c r="K24" s="3"/>
    </row>
    <row r="25" spans="1:11">
      <c r="A25" s="42" t="s">
        <v>26</v>
      </c>
      <c r="B25" s="42"/>
      <c r="C25" s="46">
        <v>0</v>
      </c>
      <c r="D25" s="46">
        <v>0</v>
      </c>
      <c r="E25" s="46">
        <f t="shared" si="1"/>
        <v>0</v>
      </c>
      <c r="F25" s="3"/>
      <c r="G25" s="3"/>
      <c r="H25" s="3"/>
      <c r="I25" s="3"/>
      <c r="J25" s="3"/>
      <c r="K25" s="3"/>
    </row>
    <row r="26" spans="1:11">
      <c r="A26" s="42" t="s">
        <v>7</v>
      </c>
      <c r="B26" s="42"/>
      <c r="C26" s="46">
        <f>SUM(C20:C25)</f>
        <v>63</v>
      </c>
      <c r="D26" s="46">
        <f>SUM(D20:D25)</f>
        <v>19</v>
      </c>
      <c r="E26" s="46">
        <f t="shared" si="1"/>
        <v>82</v>
      </c>
      <c r="F26" s="3"/>
      <c r="G26" s="3"/>
      <c r="H26" s="3"/>
      <c r="I26" s="3"/>
      <c r="J26" s="3"/>
      <c r="K26" s="3"/>
    </row>
    <row r="27" spans="1:11" ht="18" customHeight="1">
      <c r="A27" s="22"/>
      <c r="B27" s="22"/>
      <c r="C27" s="17"/>
      <c r="D27" s="17"/>
      <c r="E27" s="17"/>
      <c r="F27" s="3"/>
      <c r="G27" s="3"/>
      <c r="H27" s="3"/>
      <c r="I27" s="3"/>
      <c r="J27" s="3"/>
      <c r="K27" s="3"/>
    </row>
    <row r="28" spans="1:11">
      <c r="A28" s="18" t="s">
        <v>40</v>
      </c>
      <c r="B28" s="19"/>
      <c r="C28" s="19"/>
      <c r="D28" s="19"/>
      <c r="E28" s="19"/>
      <c r="F28" s="19"/>
      <c r="G28" s="19"/>
      <c r="H28" s="19"/>
      <c r="I28" s="19"/>
      <c r="J28" s="19"/>
      <c r="K28" s="2"/>
    </row>
    <row r="29" spans="1:11">
      <c r="A29" s="23"/>
      <c r="B29" s="23"/>
      <c r="C29" s="23"/>
      <c r="E29" s="47" t="s">
        <v>43</v>
      </c>
      <c r="F29" s="23"/>
      <c r="G29" s="23"/>
      <c r="H29" s="23"/>
      <c r="I29" s="23"/>
      <c r="J29" s="23"/>
      <c r="K29" s="8"/>
    </row>
    <row r="30" spans="1:11">
      <c r="A30" s="38" t="s">
        <v>27</v>
      </c>
      <c r="B30" s="39"/>
      <c r="C30" s="15" t="s">
        <v>30</v>
      </c>
      <c r="D30" s="13" t="s">
        <v>34</v>
      </c>
      <c r="E30" s="13" t="s">
        <v>35</v>
      </c>
      <c r="F30" s="5"/>
      <c r="G30" s="6"/>
      <c r="H30" s="6"/>
      <c r="I30" s="6"/>
      <c r="J30" s="6"/>
      <c r="K30" s="6"/>
    </row>
    <row r="31" spans="1:11">
      <c r="A31" s="29" t="s">
        <v>44</v>
      </c>
      <c r="B31" s="31"/>
      <c r="C31" s="46">
        <v>1</v>
      </c>
      <c r="D31" s="46">
        <v>1</v>
      </c>
      <c r="E31" s="46">
        <v>0</v>
      </c>
      <c r="F31" s="3"/>
    </row>
    <row r="32" spans="1:11">
      <c r="A32" s="29" t="s">
        <v>19</v>
      </c>
      <c r="B32" s="31"/>
      <c r="C32" s="46">
        <f>SUM(C31:C31)</f>
        <v>1</v>
      </c>
      <c r="D32" s="46">
        <f>SUM(D31:D31)</f>
        <v>1</v>
      </c>
      <c r="E32" s="46">
        <f>SUM(E31:E31)</f>
        <v>0</v>
      </c>
      <c r="F32" s="3"/>
    </row>
    <row r="33" spans="1:11" ht="17.25" customHeight="1">
      <c r="A33" s="22"/>
      <c r="B33" s="17"/>
      <c r="C33" s="17"/>
      <c r="D33" s="17"/>
      <c r="E33" s="3"/>
    </row>
    <row r="34" spans="1:11">
      <c r="A34" s="24" t="s">
        <v>41</v>
      </c>
      <c r="B34" s="25"/>
      <c r="C34" s="25"/>
      <c r="D34" s="25"/>
      <c r="E34" s="25"/>
      <c r="F34" s="25"/>
      <c r="G34" s="25"/>
      <c r="H34" s="25"/>
      <c r="I34" s="2"/>
      <c r="J34" s="2"/>
      <c r="K34" s="2"/>
    </row>
    <row r="35" spans="1:11">
      <c r="A35" s="23"/>
      <c r="B35" s="23"/>
      <c r="C35" s="26"/>
      <c r="E35" s="47" t="s">
        <v>43</v>
      </c>
      <c r="F35" s="23"/>
      <c r="G35" s="23"/>
      <c r="H35" s="23"/>
      <c r="I35" s="23"/>
      <c r="J35" s="23"/>
      <c r="K35" s="8"/>
    </row>
    <row r="36" spans="1:11">
      <c r="A36" s="34" t="s">
        <v>27</v>
      </c>
      <c r="B36" s="35"/>
      <c r="C36" s="29" t="s">
        <v>31</v>
      </c>
      <c r="D36" s="30"/>
      <c r="E36" s="31"/>
      <c r="F36" s="3"/>
      <c r="G36" s="3"/>
      <c r="H36" s="3"/>
    </row>
    <row r="37" spans="1:11">
      <c r="A37" s="36"/>
      <c r="B37" s="37"/>
      <c r="C37" s="20" t="s">
        <v>12</v>
      </c>
      <c r="D37" s="20" t="s">
        <v>13</v>
      </c>
      <c r="E37" s="20" t="s">
        <v>2</v>
      </c>
      <c r="F37" s="3"/>
      <c r="G37" s="3"/>
      <c r="H37" s="3"/>
    </row>
    <row r="38" spans="1:11">
      <c r="A38" s="29" t="s">
        <v>8</v>
      </c>
      <c r="B38" s="31"/>
      <c r="C38" s="46">
        <v>0</v>
      </c>
      <c r="D38" s="46">
        <v>0</v>
      </c>
      <c r="E38" s="46">
        <f>SUM(C38:D38)</f>
        <v>0</v>
      </c>
      <c r="F38" s="3"/>
      <c r="G38" s="3"/>
      <c r="H38" s="3"/>
    </row>
    <row r="39" spans="1:11">
      <c r="A39" s="29" t="s">
        <v>10</v>
      </c>
      <c r="B39" s="31"/>
      <c r="C39" s="46">
        <v>0</v>
      </c>
      <c r="D39" s="46">
        <v>0</v>
      </c>
      <c r="E39" s="46">
        <f t="shared" ref="E39:E44" si="2">SUM(C39:D39)</f>
        <v>0</v>
      </c>
      <c r="F39" s="3"/>
      <c r="G39" s="3"/>
      <c r="H39" s="3"/>
    </row>
    <row r="40" spans="1:11">
      <c r="A40" s="29" t="s">
        <v>9</v>
      </c>
      <c r="B40" s="31"/>
      <c r="C40" s="46">
        <v>0</v>
      </c>
      <c r="D40" s="46">
        <v>0</v>
      </c>
      <c r="E40" s="46">
        <f t="shared" si="2"/>
        <v>0</v>
      </c>
      <c r="F40" s="3"/>
      <c r="G40" s="3"/>
      <c r="H40" s="3"/>
    </row>
    <row r="41" spans="1:11">
      <c r="A41" s="29" t="s">
        <v>11</v>
      </c>
      <c r="B41" s="31"/>
      <c r="C41" s="46">
        <v>0</v>
      </c>
      <c r="D41" s="46">
        <v>0</v>
      </c>
      <c r="E41" s="46">
        <f t="shared" si="2"/>
        <v>0</v>
      </c>
      <c r="F41" s="3"/>
      <c r="G41" s="3"/>
      <c r="H41" s="3"/>
    </row>
    <row r="42" spans="1:11">
      <c r="A42" s="29" t="s">
        <v>14</v>
      </c>
      <c r="B42" s="31"/>
      <c r="C42" s="46">
        <v>0</v>
      </c>
      <c r="D42" s="46">
        <v>0</v>
      </c>
      <c r="E42" s="46">
        <f t="shared" si="2"/>
        <v>0</v>
      </c>
      <c r="F42" s="3"/>
      <c r="G42" s="3"/>
      <c r="H42" s="3"/>
    </row>
    <row r="43" spans="1:11">
      <c r="A43" s="29" t="s">
        <v>15</v>
      </c>
      <c r="B43" s="31"/>
      <c r="C43" s="46">
        <v>1</v>
      </c>
      <c r="D43" s="46">
        <v>0</v>
      </c>
      <c r="E43" s="46">
        <f t="shared" si="2"/>
        <v>1</v>
      </c>
      <c r="F43" s="3"/>
      <c r="G43" s="3"/>
      <c r="H43" s="3"/>
    </row>
    <row r="44" spans="1:11">
      <c r="A44" s="32" t="s">
        <v>19</v>
      </c>
      <c r="B44" s="33"/>
      <c r="C44" s="48">
        <f>SUM(C38:C43)</f>
        <v>1</v>
      </c>
      <c r="D44" s="48">
        <f>SUM(D38:D43)</f>
        <v>0</v>
      </c>
      <c r="E44" s="46">
        <f t="shared" si="2"/>
        <v>1</v>
      </c>
      <c r="F44" s="3"/>
      <c r="G44" s="3"/>
      <c r="H44" s="3"/>
    </row>
  </sheetData>
  <mergeCells count="29">
    <mergeCell ref="A23:B23"/>
    <mergeCell ref="A3:B3"/>
    <mergeCell ref="A4:B4"/>
    <mergeCell ref="A5:B5"/>
    <mergeCell ref="A11:A12"/>
    <mergeCell ref="A9:B9"/>
    <mergeCell ref="A10:B10"/>
    <mergeCell ref="A8:B8"/>
    <mergeCell ref="A7:B7"/>
    <mergeCell ref="A6:B6"/>
    <mergeCell ref="A30:B30"/>
    <mergeCell ref="A32:B32"/>
    <mergeCell ref="A31:B31"/>
    <mergeCell ref="A15:B15"/>
    <mergeCell ref="A13:A14"/>
    <mergeCell ref="A26:B26"/>
    <mergeCell ref="A20:A22"/>
    <mergeCell ref="A24:B24"/>
    <mergeCell ref="A25:B25"/>
    <mergeCell ref="A19:B19"/>
    <mergeCell ref="C36:E36"/>
    <mergeCell ref="A41:B41"/>
    <mergeCell ref="A42:B42"/>
    <mergeCell ref="A43:B43"/>
    <mergeCell ref="A44:B44"/>
    <mergeCell ref="A36:B37"/>
    <mergeCell ref="A38:B38"/>
    <mergeCell ref="A39:B39"/>
    <mergeCell ref="A40:B40"/>
  </mergeCells>
  <phoneticPr fontId="2"/>
  <pageMargins left="0.78740157480314965" right="0.19685039370078741" top="0.62992125984251968" bottom="0.35433070866141736" header="0.23622047244094491" footer="0.35433070866141736"/>
  <pageSetup paperSize="9" firstPageNumber="1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2019-08-12T09:55:05Z</cp:lastPrinted>
  <dcterms:created xsi:type="dcterms:W3CDTF">2009-11-19T02:35:00Z</dcterms:created>
  <dcterms:modified xsi:type="dcterms:W3CDTF">2019-09-02T08:36:54Z</dcterms:modified>
</cp:coreProperties>
</file>