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0610" windowHeight="11160"/>
  </bookViews>
  <sheets>
    <sheet name="元年度" sheetId="10" r:id="rId1"/>
  </sheets>
  <definedNames>
    <definedName name="_xlnm.Print_Area" localSheetId="0">元年度!$A$1:$F$69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0" l="1"/>
  <c r="D56" i="10" l="1"/>
  <c r="D55" i="10"/>
  <c r="D54" i="10"/>
  <c r="C51" i="10"/>
  <c r="F8" i="10"/>
  <c r="F7" i="10"/>
  <c r="F6" i="10"/>
  <c r="E8" i="10"/>
  <c r="E7" i="10"/>
  <c r="E6" i="10"/>
  <c r="C8" i="10"/>
  <c r="C7" i="10"/>
  <c r="C6" i="10"/>
  <c r="D39" i="10"/>
  <c r="F5" i="10" l="1"/>
  <c r="C5" i="10"/>
  <c r="E5" i="10"/>
  <c r="D10" i="10" l="1"/>
  <c r="E71" i="10"/>
  <c r="D69" i="10"/>
  <c r="D67" i="10"/>
  <c r="D65" i="10"/>
  <c r="D64" i="10"/>
  <c r="D62" i="10"/>
  <c r="D61" i="10"/>
  <c r="D59" i="10"/>
  <c r="D57" i="10"/>
  <c r="F51" i="10"/>
  <c r="E51" i="10"/>
  <c r="D45" i="10"/>
  <c r="D44" i="10"/>
  <c r="D43" i="10"/>
  <c r="D41" i="10"/>
  <c r="D38" i="10"/>
  <c r="D37" i="10"/>
  <c r="D35" i="10"/>
  <c r="D33" i="10"/>
  <c r="D31" i="10"/>
  <c r="D29" i="10"/>
  <c r="D27" i="10"/>
  <c r="D26" i="10"/>
  <c r="D25" i="10"/>
  <c r="D24" i="10"/>
  <c r="D23" i="10"/>
  <c r="D22" i="10"/>
  <c r="D21" i="10"/>
  <c r="D20" i="10"/>
  <c r="D19" i="10"/>
  <c r="D18" i="10"/>
  <c r="D15" i="10"/>
  <c r="D7" i="10" s="1"/>
  <c r="D12" i="10"/>
  <c r="D11" i="10"/>
  <c r="D6" i="10" s="1"/>
  <c r="D51" i="10" l="1"/>
  <c r="D8" i="10"/>
  <c r="D5" i="10" s="1"/>
</calcChain>
</file>

<file path=xl/sharedStrings.xml><?xml version="1.0" encoding="utf-8"?>
<sst xmlns="http://schemas.openxmlformats.org/spreadsheetml/2006/main" count="75" uniqueCount="66">
  <si>
    <t>大津赤十字看護専門学校</t>
    <rPh sb="0" eb="2">
      <t>オオツ</t>
    </rPh>
    <rPh sb="2" eb="5">
      <t>セキジュウジ</t>
    </rPh>
    <rPh sb="5" eb="7">
      <t>カンゴ</t>
    </rPh>
    <rPh sb="7" eb="9">
      <t>センモン</t>
    </rPh>
    <rPh sb="9" eb="11">
      <t>ガッコウ</t>
    </rPh>
    <phoneticPr fontId="3"/>
  </si>
  <si>
    <t>近江時計眼鏡宝飾専門学校</t>
    <rPh sb="0" eb="2">
      <t>オウミ</t>
    </rPh>
    <rPh sb="2" eb="4">
      <t>トケイ</t>
    </rPh>
    <rPh sb="4" eb="6">
      <t>メガネ</t>
    </rPh>
    <rPh sb="6" eb="8">
      <t>ホウショク</t>
    </rPh>
    <rPh sb="8" eb="10">
      <t>センモン</t>
    </rPh>
    <rPh sb="10" eb="12">
      <t>ガッコウ</t>
    </rPh>
    <phoneticPr fontId="3"/>
  </si>
  <si>
    <t>叡山学院</t>
    <rPh sb="0" eb="2">
      <t>エイザン</t>
    </rPh>
    <rPh sb="2" eb="4">
      <t>ガクイン</t>
    </rPh>
    <phoneticPr fontId="3"/>
  </si>
  <si>
    <t>大津市医師会立看護専修学校</t>
    <rPh sb="0" eb="3">
      <t>オオツシ</t>
    </rPh>
    <rPh sb="3" eb="6">
      <t>イシカイ</t>
    </rPh>
    <rPh sb="6" eb="7">
      <t>リツ</t>
    </rPh>
    <rPh sb="7" eb="9">
      <t>カンゴ</t>
    </rPh>
    <rPh sb="9" eb="11">
      <t>センシュウ</t>
    </rPh>
    <rPh sb="11" eb="13">
      <t>ガッコウ</t>
    </rPh>
    <phoneticPr fontId="3"/>
  </si>
  <si>
    <t>滋賀県堅田看護専門学校</t>
    <rPh sb="0" eb="3">
      <t>シガケン</t>
    </rPh>
    <rPh sb="3" eb="5">
      <t>カタタ</t>
    </rPh>
    <rPh sb="5" eb="7">
      <t>カンゴ</t>
    </rPh>
    <rPh sb="7" eb="9">
      <t>センモン</t>
    </rPh>
    <rPh sb="9" eb="11">
      <t>ガッコウ</t>
    </rPh>
    <phoneticPr fontId="3"/>
  </si>
  <si>
    <t>華頂社会福祉専門学校</t>
    <rPh sb="0" eb="2">
      <t>カチョウ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3"/>
  </si>
  <si>
    <t>スワン服飾専門学校</t>
    <rPh sb="3" eb="5">
      <t>フクショク</t>
    </rPh>
    <rPh sb="5" eb="7">
      <t>センモン</t>
    </rPh>
    <rPh sb="7" eb="9">
      <t>ガッコウ</t>
    </rPh>
    <phoneticPr fontId="3"/>
  </si>
  <si>
    <t>滋賀情報専門学校</t>
    <rPh sb="0" eb="2">
      <t>シガ</t>
    </rPh>
    <rPh sb="2" eb="4">
      <t>ジョウホウ</t>
    </rPh>
    <rPh sb="4" eb="6">
      <t>センモン</t>
    </rPh>
    <rPh sb="6" eb="8">
      <t>ガッコウ</t>
    </rPh>
    <phoneticPr fontId="3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</si>
  <si>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3"/>
  </si>
  <si>
    <t>滋賀県歯科技工士専門学校</t>
    <rPh sb="0" eb="3">
      <t>シガケン</t>
    </rPh>
    <rPh sb="3" eb="5">
      <t>シカ</t>
    </rPh>
    <rPh sb="5" eb="8">
      <t>ギコウシ</t>
    </rPh>
    <rPh sb="8" eb="10">
      <t>センモン</t>
    </rPh>
    <rPh sb="10" eb="12">
      <t>ガッコウ</t>
    </rPh>
    <phoneticPr fontId="3"/>
  </si>
  <si>
    <t>タキイ研究農場付属園芸専門学校</t>
    <rPh sb="3" eb="5">
      <t>ケンキュウ</t>
    </rPh>
    <rPh sb="5" eb="7">
      <t>ノウジョウ</t>
    </rPh>
    <rPh sb="7" eb="9">
      <t>フゾク</t>
    </rPh>
    <rPh sb="9" eb="11">
      <t>エンゲイ</t>
    </rPh>
    <rPh sb="11" eb="13">
      <t>センモン</t>
    </rPh>
    <rPh sb="13" eb="15">
      <t>ガッコウ</t>
    </rPh>
    <phoneticPr fontId="3"/>
  </si>
  <si>
    <t>水口女子専門学校</t>
    <rPh sb="0" eb="2">
      <t>ミナクチ</t>
    </rPh>
    <rPh sb="2" eb="4">
      <t>ジョシ</t>
    </rPh>
    <rPh sb="4" eb="6">
      <t>センモン</t>
    </rPh>
    <rPh sb="6" eb="8">
      <t>ガッコウ</t>
    </rPh>
    <phoneticPr fontId="3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</si>
  <si>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3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</si>
  <si>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3"/>
  </si>
  <si>
    <t>県　　　立　　　計</t>
    <rPh sb="0" eb="1">
      <t>ケン</t>
    </rPh>
    <rPh sb="4" eb="5">
      <t>タテ</t>
    </rPh>
    <rPh sb="8" eb="9">
      <t>ケイ</t>
    </rPh>
    <phoneticPr fontId="3"/>
  </si>
  <si>
    <t>合　　　　　　　計</t>
    <rPh sb="0" eb="1">
      <t>ゴウ</t>
    </rPh>
    <rPh sb="8" eb="9">
      <t>ケイ</t>
    </rPh>
    <phoneticPr fontId="3"/>
  </si>
  <si>
    <t>私　　　立　　　計</t>
    <rPh sb="0" eb="1">
      <t>ワタシ</t>
    </rPh>
    <rPh sb="4" eb="5">
      <t>タテ</t>
    </rPh>
    <rPh sb="8" eb="9">
      <t>ケイ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</si>
  <si>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</si>
  <si>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</si>
  <si>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</si>
  <si>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生　徒　数</t>
    <rPh sb="0" eb="1">
      <t>ショウ</t>
    </rPh>
    <rPh sb="2" eb="3">
      <t>タダ</t>
    </rPh>
    <rPh sb="4" eb="5">
      <t>カズ</t>
    </rPh>
    <phoneticPr fontId="3"/>
  </si>
  <si>
    <t>区　　　分</t>
    <rPh sb="0" eb="1">
      <t>ク</t>
    </rPh>
    <rPh sb="4" eb="5">
      <t>ブン</t>
    </rPh>
    <phoneticPr fontId="3"/>
  </si>
  <si>
    <t>本　務　　　　　教　員　数</t>
    <rPh sb="0" eb="1">
      <t>ホン</t>
    </rPh>
    <rPh sb="2" eb="3">
      <t>ツトム</t>
    </rPh>
    <rPh sb="8" eb="9">
      <t>キョウ</t>
    </rPh>
    <rPh sb="10" eb="11">
      <t>イン</t>
    </rPh>
    <rPh sb="12" eb="13">
      <t>カズ</t>
    </rPh>
    <phoneticPr fontId="3"/>
  </si>
  <si>
    <t>甲賀看護専門学校</t>
    <rPh sb="0" eb="2">
      <t>コウガ</t>
    </rPh>
    <rPh sb="2" eb="4">
      <t>カンゴ</t>
    </rPh>
    <rPh sb="4" eb="6">
      <t>センモン</t>
    </rPh>
    <rPh sb="6" eb="8">
      <t>ガッコウ</t>
    </rPh>
    <phoneticPr fontId="3"/>
  </si>
  <si>
    <t>大津文化ビジネス高等専修学校</t>
    <rPh sb="0" eb="2">
      <t>オオツ</t>
    </rPh>
    <rPh sb="2" eb="4">
      <t>ブンカ</t>
    </rPh>
    <rPh sb="8" eb="10">
      <t>コウトウ</t>
    </rPh>
    <rPh sb="10" eb="12">
      <t>センシュウ</t>
    </rPh>
    <rPh sb="12" eb="14">
      <t>ガッコウ</t>
    </rPh>
    <phoneticPr fontId="3"/>
  </si>
  <si>
    <t>国際経営情報専門学校</t>
    <rPh sb="0" eb="2">
      <t>コクサイ</t>
    </rPh>
    <rPh sb="2" eb="4">
      <t>ケイエイ</t>
    </rPh>
    <rPh sb="4" eb="6">
      <t>ジョウホウ</t>
    </rPh>
    <rPh sb="6" eb="8">
      <t>センモン</t>
    </rPh>
    <rPh sb="8" eb="10">
      <t>ガッコウ</t>
    </rPh>
    <phoneticPr fontId="3"/>
  </si>
  <si>
    <t>市　 町　 立　  計</t>
    <rPh sb="0" eb="1">
      <t>シ</t>
    </rPh>
    <rPh sb="3" eb="4">
      <t>マチ</t>
    </rPh>
    <rPh sb="6" eb="7">
      <t>リツ</t>
    </rPh>
    <rPh sb="10" eb="11">
      <t>ケイ</t>
    </rPh>
    <phoneticPr fontId="3"/>
  </si>
  <si>
    <t>滋賀県済生会看護専門学校</t>
    <rPh sb="0" eb="2">
      <t>シガ</t>
    </rPh>
    <rPh sb="2" eb="3">
      <t>ケン</t>
    </rPh>
    <rPh sb="3" eb="6">
      <t>サイセイカイ</t>
    </rPh>
    <rPh sb="6" eb="8">
      <t>カンゴ</t>
    </rPh>
    <rPh sb="8" eb="10">
      <t>センモン</t>
    </rPh>
    <rPh sb="10" eb="12">
      <t>ガッコウ</t>
    </rPh>
    <phoneticPr fontId="3"/>
  </si>
  <si>
    <t>華頂看護専門学校</t>
    <rPh sb="0" eb="2">
      <t>カチョウ</t>
    </rPh>
    <rPh sb="2" eb="4">
      <t>カンゴ</t>
    </rPh>
    <rPh sb="4" eb="6">
      <t>センモン</t>
    </rPh>
    <rPh sb="6" eb="8">
      <t>ガッコウ</t>
    </rPh>
    <phoneticPr fontId="3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</si>
  <si>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3"/>
  </si>
  <si>
    <t>本務</t>
    <rPh sb="0" eb="1">
      <t>ホン</t>
    </rPh>
    <rPh sb="1" eb="2">
      <t>ツトム</t>
    </rPh>
    <phoneticPr fontId="3"/>
  </si>
  <si>
    <t>教員数</t>
    <phoneticPr fontId="3"/>
  </si>
  <si>
    <t>生徒数</t>
    <rPh sb="0" eb="1">
      <t>ショウ</t>
    </rPh>
    <rPh sb="1" eb="2">
      <t>タダ</t>
    </rPh>
    <rPh sb="2" eb="3">
      <t>カズ</t>
    </rPh>
    <phoneticPr fontId="3"/>
  </si>
  <si>
    <t>ワカバ高等編物学院</t>
    <rPh sb="3" eb="5">
      <t>コウトウ</t>
    </rPh>
    <rPh sb="5" eb="6">
      <t>ア</t>
    </rPh>
    <rPh sb="6" eb="7">
      <t>モノ</t>
    </rPh>
    <rPh sb="7" eb="9">
      <t>ガクイン</t>
    </rPh>
    <phoneticPr fontId="3"/>
  </si>
  <si>
    <t>滋賀ビジネス学院</t>
    <rPh sb="0" eb="2">
      <t>シガ</t>
    </rPh>
    <rPh sb="6" eb="8">
      <t>ガクイン</t>
    </rPh>
    <phoneticPr fontId="3"/>
  </si>
  <si>
    <t>滋賀朝鮮初中級学校</t>
    <rPh sb="0" eb="2">
      <t>シガ</t>
    </rPh>
    <rPh sb="2" eb="4">
      <t>チョウセン</t>
    </rPh>
    <rPh sb="4" eb="5">
      <t>ショ</t>
    </rPh>
    <rPh sb="5" eb="6">
      <t>チュウ</t>
    </rPh>
    <rPh sb="6" eb="7">
      <t>キュウ</t>
    </rPh>
    <rPh sb="7" eb="9">
      <t>ガッコウ</t>
    </rPh>
    <phoneticPr fontId="3"/>
  </si>
  <si>
    <t>日本フィンランド学校</t>
    <rPh sb="0" eb="2">
      <t>ニホン</t>
    </rPh>
    <rPh sb="8" eb="10">
      <t>ガッコウ</t>
    </rPh>
    <phoneticPr fontId="3"/>
  </si>
  <si>
    <t>彦根自動車学校</t>
    <rPh sb="0" eb="2">
      <t>ヒコネ</t>
    </rPh>
    <rPh sb="2" eb="5">
      <t>ジドウシャ</t>
    </rPh>
    <rPh sb="5" eb="7">
      <t>ガッコウ</t>
    </rPh>
    <phoneticPr fontId="3"/>
  </si>
  <si>
    <t>飯田洋裁学園</t>
    <rPh sb="0" eb="2">
      <t>イイダ</t>
    </rPh>
    <rPh sb="2" eb="4">
      <t>ヨウサイ</t>
    </rPh>
    <rPh sb="4" eb="6">
      <t>ガクエン</t>
    </rPh>
    <phoneticPr fontId="3"/>
  </si>
  <si>
    <t>長浜自動車学校</t>
    <rPh sb="0" eb="2">
      <t>ナガハマ</t>
    </rPh>
    <rPh sb="2" eb="5">
      <t>ジドウシャ</t>
    </rPh>
    <rPh sb="5" eb="7">
      <t>ガッコウ</t>
    </rPh>
    <phoneticPr fontId="3"/>
  </si>
  <si>
    <t>日本ラチーノ学院</t>
    <rPh sb="0" eb="2">
      <t>ニホン</t>
    </rPh>
    <rPh sb="6" eb="8">
      <t>ガクイン</t>
    </rPh>
    <phoneticPr fontId="3"/>
  </si>
  <si>
    <t>日本華香和裁学園</t>
    <rPh sb="0" eb="2">
      <t>ニホン</t>
    </rPh>
    <rPh sb="2" eb="3">
      <t>ハナ</t>
    </rPh>
    <rPh sb="3" eb="4">
      <t>カオ</t>
    </rPh>
    <rPh sb="4" eb="6">
      <t>ワサイ</t>
    </rPh>
    <rPh sb="6" eb="8">
      <t>ガクエン</t>
    </rPh>
    <phoneticPr fontId="3"/>
  </si>
  <si>
    <t>愛知川ドレスメーカー学院</t>
    <rPh sb="0" eb="3">
      <t>エチガワ</t>
    </rPh>
    <rPh sb="10" eb="12">
      <t>ガクイン</t>
    </rPh>
    <phoneticPr fontId="3"/>
  </si>
  <si>
    <t>豊郷病院附属准看護学院</t>
    <rPh sb="0" eb="2">
      <t>トヨサト</t>
    </rPh>
    <rPh sb="2" eb="4">
      <t>ビョウイン</t>
    </rPh>
    <rPh sb="4" eb="6">
      <t>フゾク</t>
    </rPh>
    <rPh sb="6" eb="7">
      <t>ジュン</t>
    </rPh>
    <rPh sb="7" eb="9">
      <t>カンゴ</t>
    </rPh>
    <rPh sb="9" eb="11">
      <t>ガクイン</t>
    </rPh>
    <phoneticPr fontId="3"/>
  </si>
  <si>
    <t>16　専修学校（教員数・生徒数）</t>
    <rPh sb="3" eb="5">
      <t>センシュウ</t>
    </rPh>
    <rPh sb="5" eb="7">
      <t>ガッコウ</t>
    </rPh>
    <rPh sb="8" eb="10">
      <t>キョウイン</t>
    </rPh>
    <rPh sb="10" eb="11">
      <t>スウ</t>
    </rPh>
    <rPh sb="12" eb="15">
      <t>セイトスウ</t>
    </rPh>
    <phoneticPr fontId="3"/>
  </si>
  <si>
    <t>17　各種学校（教員数・生徒数）</t>
    <rPh sb="3" eb="5">
      <t>カクシュ</t>
    </rPh>
    <rPh sb="5" eb="7">
      <t>ガッコウ</t>
    </rPh>
    <rPh sb="8" eb="10">
      <t>キョウイン</t>
    </rPh>
    <rPh sb="10" eb="11">
      <t>スウ</t>
    </rPh>
    <rPh sb="12" eb="15">
      <t>セイトスウ</t>
    </rPh>
    <phoneticPr fontId="3"/>
  </si>
  <si>
    <t>県　立</t>
    <rPh sb="0" eb="1">
      <t>ケン</t>
    </rPh>
    <rPh sb="2" eb="3">
      <t>タテ</t>
    </rPh>
    <phoneticPr fontId="3"/>
  </si>
  <si>
    <t>市町立</t>
    <rPh sb="0" eb="1">
      <t>シ</t>
    </rPh>
    <rPh sb="1" eb="2">
      <t>マチ</t>
    </rPh>
    <rPh sb="2" eb="3">
      <t>リツ</t>
    </rPh>
    <phoneticPr fontId="3"/>
  </si>
  <si>
    <t>私　立</t>
    <rPh sb="0" eb="1">
      <t>ワタシ</t>
    </rPh>
    <rPh sb="2" eb="3">
      <t>タテ</t>
    </rPh>
    <phoneticPr fontId="3"/>
  </si>
  <si>
    <t>大津市</t>
    <rPh sb="0" eb="1">
      <t>ダイ</t>
    </rPh>
    <rPh sb="1" eb="2">
      <t>ツ</t>
    </rPh>
    <rPh sb="2" eb="3">
      <t>シ</t>
    </rPh>
    <phoneticPr fontId="3"/>
  </si>
  <si>
    <t>近江八幡市</t>
    <rPh sb="0" eb="1">
      <t>コン</t>
    </rPh>
    <rPh sb="1" eb="2">
      <t>エ</t>
    </rPh>
    <rPh sb="2" eb="3">
      <t>ハチ</t>
    </rPh>
    <rPh sb="3" eb="4">
      <t>ハタ</t>
    </rPh>
    <rPh sb="4" eb="5">
      <t>シ</t>
    </rPh>
    <phoneticPr fontId="3"/>
  </si>
  <si>
    <t>彦根市</t>
    <rPh sb="0" eb="1">
      <t>ビコ</t>
    </rPh>
    <rPh sb="1" eb="2">
      <t>ネ</t>
    </rPh>
    <rPh sb="2" eb="3">
      <t>シ</t>
    </rPh>
    <phoneticPr fontId="3"/>
  </si>
  <si>
    <t>草津市</t>
    <rPh sb="0" eb="1">
      <t>クサ</t>
    </rPh>
    <rPh sb="1" eb="2">
      <t>ツ</t>
    </rPh>
    <rPh sb="2" eb="3">
      <t>シ</t>
    </rPh>
    <phoneticPr fontId="3"/>
  </si>
  <si>
    <t>栗東市</t>
    <rPh sb="0" eb="1">
      <t>クリ</t>
    </rPh>
    <rPh sb="1" eb="2">
      <t>ヒガシ</t>
    </rPh>
    <rPh sb="2" eb="3">
      <t>シ</t>
    </rPh>
    <phoneticPr fontId="3"/>
  </si>
  <si>
    <t>甲賀市</t>
    <rPh sb="0" eb="1">
      <t>コウ</t>
    </rPh>
    <rPh sb="1" eb="2">
      <t>ガ</t>
    </rPh>
    <rPh sb="2" eb="3">
      <t>シ</t>
    </rPh>
    <phoneticPr fontId="3"/>
  </si>
  <si>
    <t>湖南市</t>
    <rPh sb="0" eb="1">
      <t>ミズウミ</t>
    </rPh>
    <rPh sb="1" eb="2">
      <t>ミナミ</t>
    </rPh>
    <rPh sb="2" eb="3">
      <t>シ</t>
    </rPh>
    <phoneticPr fontId="3"/>
  </si>
  <si>
    <t>東近江市</t>
    <rPh sb="0" eb="1">
      <t>ヒガシ</t>
    </rPh>
    <rPh sb="1" eb="2">
      <t>コン</t>
    </rPh>
    <rPh sb="2" eb="3">
      <t>エ</t>
    </rPh>
    <rPh sb="3" eb="4">
      <t>シ</t>
    </rPh>
    <phoneticPr fontId="3"/>
  </si>
  <si>
    <t>長浜市</t>
    <rPh sb="0" eb="1">
      <t>チョウ</t>
    </rPh>
    <rPh sb="1" eb="2">
      <t>ハマ</t>
    </rPh>
    <rPh sb="2" eb="3">
      <t>シ</t>
    </rPh>
    <phoneticPr fontId="3"/>
  </si>
  <si>
    <t>豊郷町</t>
    <rPh sb="0" eb="1">
      <t>ユタカ</t>
    </rPh>
    <rPh sb="1" eb="2">
      <t>ゴウ</t>
    </rPh>
    <rPh sb="2" eb="3">
      <t>マチ</t>
    </rPh>
    <phoneticPr fontId="3"/>
  </si>
  <si>
    <t>滋賀県立看護専門学校</t>
    <rPh sb="0" eb="3">
      <t>シガケン</t>
    </rPh>
    <rPh sb="3" eb="4">
      <t>リツ</t>
    </rPh>
    <rPh sb="4" eb="6">
      <t>カンゴ</t>
    </rPh>
    <rPh sb="6" eb="8">
      <t>センモン</t>
    </rPh>
    <rPh sb="8" eb="10">
      <t>ガッコウ</t>
    </rPh>
    <phoneticPr fontId="3"/>
  </si>
  <si>
    <t>滋賀県立総合保健専門学校</t>
    <rPh sb="0" eb="3">
      <t>シガケン</t>
    </rPh>
    <rPh sb="3" eb="4">
      <t>リツ</t>
    </rPh>
    <rPh sb="4" eb="6">
      <t>ソウゴウ</t>
    </rPh>
    <rPh sb="6" eb="8">
      <t>ホケン</t>
    </rPh>
    <rPh sb="8" eb="10">
      <t>センモン</t>
    </rPh>
    <rPh sb="10" eb="12">
      <t>ガッコウ</t>
    </rPh>
    <phoneticPr fontId="3"/>
  </si>
  <si>
    <t>滋賀県立農業大学校</t>
    <rPh sb="0" eb="3">
      <t>シガケン</t>
    </rPh>
    <rPh sb="3" eb="4">
      <t>リツ</t>
    </rPh>
    <rPh sb="4" eb="6">
      <t>ノウギョウ</t>
    </rPh>
    <rPh sb="6" eb="9">
      <t>ダイガッコウ</t>
    </rPh>
    <phoneticPr fontId="3"/>
  </si>
  <si>
    <t>近江八幡市立看護専門学校</t>
    <rPh sb="0" eb="4">
      <t>オウミハチマン</t>
    </rPh>
    <rPh sb="4" eb="6">
      <t>イチリツ</t>
    </rPh>
    <rPh sb="6" eb="8">
      <t>カンゴ</t>
    </rPh>
    <rPh sb="8" eb="10">
      <t>センモン</t>
    </rPh>
    <rPh sb="10" eb="12">
      <t>ガッコウ</t>
    </rPh>
    <phoneticPr fontId="3"/>
  </si>
  <si>
    <t>市立大津市民病院付属看護専門学校</t>
    <rPh sb="0" eb="2">
      <t>シリツ</t>
    </rPh>
    <rPh sb="2" eb="4">
      <t>オオツ</t>
    </rPh>
    <rPh sb="4" eb="6">
      <t>シミン</t>
    </rPh>
    <rPh sb="6" eb="8">
      <t>ビョウイン</t>
    </rPh>
    <rPh sb="8" eb="10">
      <t>フゾク</t>
    </rPh>
    <rPh sb="10" eb="12">
      <t>カンゴ</t>
    </rPh>
    <rPh sb="12" eb="14">
      <t>センモン</t>
    </rPh>
    <rPh sb="14" eb="16">
      <t>ガッコウ</t>
    </rPh>
    <phoneticPr fontId="3"/>
  </si>
  <si>
    <t>愛荘町</t>
    <rPh sb="0" eb="1">
      <t>アイ</t>
    </rPh>
    <rPh sb="2" eb="3">
      <t>マチ</t>
    </rPh>
    <phoneticPr fontId="3"/>
  </si>
  <si>
    <t>ルネス紅葉スポーツ柔整専門学校</t>
    <rPh sb="3" eb="5">
      <t>コウヨウ</t>
    </rPh>
    <rPh sb="9" eb="11">
      <t>ジュウセイ</t>
    </rPh>
    <rPh sb="11" eb="13">
      <t>センモン</t>
    </rPh>
    <rPh sb="13" eb="15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</si>
</sst>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38" fontId="0" fillId="0" borderId="7" xfId="1" applyFont="1" applyFill="1" applyBorder="1" applyAlignment="1">
      <alignment horizontal="center" vertical="center" wrapText="1"/>
    </xf>
    <xf numFmtId="38" fontId="0" fillId="0" borderId="5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38" fontId="9" fillId="3" borderId="0" xfId="1" applyFont="1" applyFill="1" applyAlignment="1">
      <alignment vertical="center"/>
    </xf>
    <xf numFmtId="38" fontId="9" fillId="3" borderId="0" xfId="1" applyFont="1" applyFill="1" applyBorder="1" applyAlignment="1">
      <alignment vertical="center"/>
    </xf>
    <xf numFmtId="38" fontId="9" fillId="3" borderId="3" xfId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showZero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" sqref="C1"/>
    </sheetView>
  </sheetViews>
  <sheetFormatPr defaultRowHeight="11.25" x14ac:dyDescent="0.15"/>
  <cols>
    <col min="1" max="1" width="9.6640625" style="6" customWidth="1"/>
    <col min="2" max="2" width="36" style="35" customWidth="1"/>
    <col min="3" max="6" width="14.83203125" style="5" customWidth="1"/>
    <col min="7" max="9" width="12.5" style="6" customWidth="1"/>
    <col min="10" max="10" width="13.6640625" style="6" customWidth="1"/>
    <col min="11" max="16384" width="9.33203125" style="6"/>
  </cols>
  <sheetData>
    <row r="1" spans="1:9" s="10" customFormat="1" ht="14.25" x14ac:dyDescent="0.15">
      <c r="A1" s="49" t="s">
        <v>44</v>
      </c>
      <c r="B1" s="49"/>
      <c r="C1" s="9"/>
      <c r="D1" s="9"/>
      <c r="E1" s="9"/>
      <c r="F1" s="9"/>
    </row>
    <row r="2" spans="1:9" s="10" customFormat="1" ht="11.25" customHeight="1" x14ac:dyDescent="0.15">
      <c r="A2" s="11"/>
      <c r="B2" s="30"/>
      <c r="C2" s="12"/>
      <c r="D2" s="12"/>
      <c r="E2" s="12"/>
      <c r="F2" s="12"/>
    </row>
    <row r="3" spans="1:9" ht="11.25" customHeight="1" x14ac:dyDescent="0.15">
      <c r="A3" s="50" t="s">
        <v>21</v>
      </c>
      <c r="B3" s="51"/>
      <c r="C3" s="20" t="s">
        <v>30</v>
      </c>
      <c r="D3" s="52" t="s">
        <v>32</v>
      </c>
      <c r="E3" s="52"/>
      <c r="F3" s="53"/>
    </row>
    <row r="4" spans="1:9" ht="11.25" customHeight="1" x14ac:dyDescent="0.15">
      <c r="A4" s="7"/>
      <c r="B4" s="31"/>
      <c r="C4" s="21" t="s">
        <v>31</v>
      </c>
      <c r="D4" s="3" t="s">
        <v>17</v>
      </c>
      <c r="E4" s="3" t="s">
        <v>18</v>
      </c>
      <c r="F4" s="4" t="s">
        <v>19</v>
      </c>
    </row>
    <row r="5" spans="1:9" s="10" customFormat="1" ht="11.25" customHeight="1" x14ac:dyDescent="0.15">
      <c r="A5" s="8"/>
      <c r="B5" s="39" t="s">
        <v>15</v>
      </c>
      <c r="C5" s="40">
        <f>SUM(C6:C8)</f>
        <v>197</v>
      </c>
      <c r="D5" s="40">
        <f>SUM(D6:D8)</f>
        <v>2024</v>
      </c>
      <c r="E5" s="40">
        <f>SUM(E6:E8)</f>
        <v>654</v>
      </c>
      <c r="F5" s="40">
        <f>SUM(F6:F8)</f>
        <v>1370</v>
      </c>
      <c r="G5" s="15"/>
      <c r="H5" s="40"/>
      <c r="I5" s="15"/>
    </row>
    <row r="6" spans="1:9" s="10" customFormat="1" ht="11.25" customHeight="1" x14ac:dyDescent="0.15">
      <c r="A6" s="8"/>
      <c r="B6" s="39" t="s">
        <v>14</v>
      </c>
      <c r="C6" s="40">
        <f>SUM(C10:C12)</f>
        <v>39</v>
      </c>
      <c r="D6" s="40">
        <f>SUM(D10:D12)</f>
        <v>558</v>
      </c>
      <c r="E6" s="40">
        <f>SUM(E10:E12)</f>
        <v>91</v>
      </c>
      <c r="F6" s="40">
        <f>SUM(F10:F12)</f>
        <v>467</v>
      </c>
      <c r="G6" s="15"/>
      <c r="H6" s="40"/>
      <c r="I6" s="15"/>
    </row>
    <row r="7" spans="1:9" s="10" customFormat="1" ht="11.25" customHeight="1" x14ac:dyDescent="0.15">
      <c r="A7" s="8"/>
      <c r="B7" s="39" t="s">
        <v>26</v>
      </c>
      <c r="C7" s="40">
        <f>C15</f>
        <v>9</v>
      </c>
      <c r="D7" s="40">
        <f>D15</f>
        <v>31</v>
      </c>
      <c r="E7" s="40">
        <f>E15</f>
        <v>7</v>
      </c>
      <c r="F7" s="40">
        <f>F15</f>
        <v>24</v>
      </c>
      <c r="G7" s="15"/>
      <c r="H7" s="40"/>
      <c r="I7" s="15"/>
    </row>
    <row r="8" spans="1:9" s="10" customFormat="1" ht="11.25" customHeight="1" x14ac:dyDescent="0.15">
      <c r="A8" s="8"/>
      <c r="B8" s="39" t="s">
        <v>16</v>
      </c>
      <c r="C8" s="40">
        <f>SUM(C18:C45)</f>
        <v>149</v>
      </c>
      <c r="D8" s="40">
        <f>SUM(D18:D45)</f>
        <v>1435</v>
      </c>
      <c r="E8" s="40">
        <f>SUM(E18:E45)</f>
        <v>556</v>
      </c>
      <c r="F8" s="40">
        <f>SUM(F18:F45)</f>
        <v>879</v>
      </c>
      <c r="G8" s="15"/>
      <c r="H8" s="40"/>
      <c r="I8" s="15"/>
    </row>
    <row r="9" spans="1:9" s="10" customFormat="1" ht="11.25" customHeight="1" x14ac:dyDescent="0.15">
      <c r="A9" s="54" t="s">
        <v>46</v>
      </c>
      <c r="B9" s="55"/>
      <c r="C9" s="14"/>
      <c r="D9" s="16"/>
      <c r="E9" s="16"/>
      <c r="F9" s="16"/>
      <c r="G9" s="15"/>
      <c r="H9" s="15"/>
      <c r="I9" s="15"/>
    </row>
    <row r="10" spans="1:9" s="13" customFormat="1" ht="11.25" customHeight="1" x14ac:dyDescent="0.15">
      <c r="A10" s="1"/>
      <c r="B10" s="36" t="s">
        <v>59</v>
      </c>
      <c r="C10" s="17">
        <v>13</v>
      </c>
      <c r="D10" s="42">
        <f>SUM(E10:F10)</f>
        <v>224</v>
      </c>
      <c r="E10" s="18">
        <v>42</v>
      </c>
      <c r="F10" s="18">
        <v>182</v>
      </c>
      <c r="G10" s="19"/>
      <c r="H10" s="19"/>
      <c r="I10" s="19"/>
    </row>
    <row r="11" spans="1:9" s="13" customFormat="1" ht="11.25" customHeight="1" x14ac:dyDescent="0.15">
      <c r="A11" s="1"/>
      <c r="B11" s="36" t="s">
        <v>60</v>
      </c>
      <c r="C11" s="17">
        <v>18</v>
      </c>
      <c r="D11" s="42">
        <f>SUM(E11:F11)</f>
        <v>289</v>
      </c>
      <c r="E11" s="18">
        <v>18</v>
      </c>
      <c r="F11" s="18">
        <v>271</v>
      </c>
      <c r="G11" s="19"/>
      <c r="H11" s="19"/>
      <c r="I11" s="19"/>
    </row>
    <row r="12" spans="1:9" s="13" customFormat="1" ht="11.25" customHeight="1" x14ac:dyDescent="0.15">
      <c r="A12" s="8"/>
      <c r="B12" s="36" t="s">
        <v>61</v>
      </c>
      <c r="C12" s="17">
        <v>8</v>
      </c>
      <c r="D12" s="42">
        <f>SUM(E12:F12)</f>
        <v>45</v>
      </c>
      <c r="E12" s="18">
        <v>31</v>
      </c>
      <c r="F12" s="18">
        <v>14</v>
      </c>
      <c r="G12" s="19"/>
      <c r="H12" s="19"/>
      <c r="I12" s="19"/>
    </row>
    <row r="13" spans="1:9" s="10" customFormat="1" ht="11.25" customHeight="1" x14ac:dyDescent="0.15">
      <c r="A13" s="54" t="s">
        <v>47</v>
      </c>
      <c r="B13" s="55"/>
      <c r="C13" s="14"/>
      <c r="D13" s="18"/>
      <c r="E13" s="16"/>
      <c r="F13" s="16"/>
      <c r="G13" s="15"/>
      <c r="H13" s="15"/>
      <c r="I13" s="15"/>
    </row>
    <row r="14" spans="1:9" s="10" customFormat="1" ht="11.25" customHeight="1" x14ac:dyDescent="0.15">
      <c r="A14" s="47" t="s">
        <v>50</v>
      </c>
      <c r="B14" s="48"/>
      <c r="C14" s="14"/>
      <c r="D14" s="18"/>
      <c r="E14" s="16"/>
      <c r="F14" s="16"/>
      <c r="G14" s="15"/>
      <c r="H14" s="15"/>
      <c r="I14" s="15"/>
    </row>
    <row r="15" spans="1:9" s="13" customFormat="1" ht="11.25" customHeight="1" x14ac:dyDescent="0.15">
      <c r="A15" s="1"/>
      <c r="B15" s="36" t="s">
        <v>62</v>
      </c>
      <c r="C15" s="17">
        <v>9</v>
      </c>
      <c r="D15" s="42">
        <f>SUM(E15:F15)</f>
        <v>31</v>
      </c>
      <c r="E15" s="18">
        <v>7</v>
      </c>
      <c r="F15" s="18">
        <v>24</v>
      </c>
      <c r="G15" s="19"/>
      <c r="H15" s="19"/>
      <c r="I15" s="19"/>
    </row>
    <row r="16" spans="1:9" s="10" customFormat="1" ht="11.25" customHeight="1" x14ac:dyDescent="0.15">
      <c r="A16" s="54" t="s">
        <v>48</v>
      </c>
      <c r="B16" s="55"/>
      <c r="C16" s="14"/>
      <c r="D16" s="18"/>
      <c r="E16" s="16"/>
      <c r="F16" s="16"/>
      <c r="G16" s="15"/>
      <c r="H16" s="15"/>
      <c r="I16" s="15"/>
    </row>
    <row r="17" spans="1:9" s="10" customFormat="1" ht="11.25" customHeight="1" x14ac:dyDescent="0.15">
      <c r="A17" s="47" t="s">
        <v>49</v>
      </c>
      <c r="B17" s="48"/>
      <c r="C17" s="14"/>
      <c r="D17" s="18"/>
      <c r="E17" s="16"/>
      <c r="F17" s="16"/>
      <c r="G17" s="15"/>
      <c r="H17" s="15"/>
      <c r="I17" s="15"/>
    </row>
    <row r="18" spans="1:9" s="13" customFormat="1" ht="11.25" customHeight="1" x14ac:dyDescent="0.15">
      <c r="A18" s="1"/>
      <c r="B18" s="36" t="s">
        <v>63</v>
      </c>
      <c r="C18" s="17">
        <v>9</v>
      </c>
      <c r="D18" s="42">
        <f>SUM(E18:F18)</f>
        <v>33</v>
      </c>
      <c r="E18" s="18">
        <v>4</v>
      </c>
      <c r="F18" s="18">
        <v>29</v>
      </c>
      <c r="G18" s="19"/>
      <c r="H18" s="19"/>
      <c r="I18" s="19"/>
    </row>
    <row r="19" spans="1:9" s="13" customFormat="1" ht="11.25" customHeight="1" x14ac:dyDescent="0.15">
      <c r="A19" s="1"/>
      <c r="B19" s="36" t="s">
        <v>24</v>
      </c>
      <c r="C19" s="17">
        <v>1</v>
      </c>
      <c r="D19" s="42">
        <f t="shared" ref="D19:D27" si="0">SUM(E19:F19)</f>
        <v>0</v>
      </c>
      <c r="E19" s="18"/>
      <c r="F19" s="18"/>
      <c r="G19" s="19"/>
      <c r="H19" s="19"/>
      <c r="I19" s="19"/>
    </row>
    <row r="20" spans="1:9" s="13" customFormat="1" ht="11.25" customHeight="1" x14ac:dyDescent="0.15">
      <c r="A20" s="1"/>
      <c r="B20" s="36" t="s">
        <v>0</v>
      </c>
      <c r="C20" s="17">
        <v>12</v>
      </c>
      <c r="D20" s="42">
        <f t="shared" si="0"/>
        <v>106</v>
      </c>
      <c r="E20" s="18">
        <v>9</v>
      </c>
      <c r="F20" s="18">
        <v>97</v>
      </c>
      <c r="G20" s="19"/>
      <c r="H20" s="19"/>
      <c r="I20" s="19"/>
    </row>
    <row r="21" spans="1:9" s="13" customFormat="1" ht="11.25" customHeight="1" x14ac:dyDescent="0.15">
      <c r="A21" s="1"/>
      <c r="B21" s="36" t="s">
        <v>1</v>
      </c>
      <c r="C21" s="17">
        <v>3</v>
      </c>
      <c r="D21" s="42">
        <f t="shared" si="0"/>
        <v>19</v>
      </c>
      <c r="E21" s="18">
        <v>13</v>
      </c>
      <c r="F21" s="18">
        <v>6</v>
      </c>
      <c r="G21" s="19"/>
      <c r="H21" s="19"/>
      <c r="I21" s="19"/>
    </row>
    <row r="22" spans="1:9" s="13" customFormat="1" ht="11.25" customHeight="1" x14ac:dyDescent="0.15">
      <c r="A22" s="1"/>
      <c r="B22" s="36" t="s">
        <v>28</v>
      </c>
      <c r="C22" s="17">
        <v>9</v>
      </c>
      <c r="D22" s="42">
        <f t="shared" si="0"/>
        <v>82</v>
      </c>
      <c r="E22" s="18">
        <v>15</v>
      </c>
      <c r="F22" s="18">
        <v>67</v>
      </c>
      <c r="G22" s="19"/>
      <c r="H22" s="19"/>
      <c r="I22" s="19"/>
    </row>
    <row r="23" spans="1:9" s="13" customFormat="1" ht="11.25" customHeight="1" x14ac:dyDescent="0.15">
      <c r="A23" s="1"/>
      <c r="B23" s="36" t="s">
        <v>2</v>
      </c>
      <c r="C23" s="17">
        <v>5</v>
      </c>
      <c r="D23" s="42">
        <f t="shared" si="0"/>
        <v>21</v>
      </c>
      <c r="E23" s="18">
        <v>21</v>
      </c>
      <c r="F23" s="18"/>
      <c r="G23" s="19"/>
      <c r="H23" s="19"/>
      <c r="I23" s="19"/>
    </row>
    <row r="24" spans="1:9" s="13" customFormat="1" ht="11.25" customHeight="1" x14ac:dyDescent="0.15">
      <c r="A24" s="1"/>
      <c r="B24" s="36" t="s">
        <v>3</v>
      </c>
      <c r="C24" s="17">
        <v>5</v>
      </c>
      <c r="D24" s="42">
        <f t="shared" si="0"/>
        <v>67</v>
      </c>
      <c r="E24" s="18">
        <v>10</v>
      </c>
      <c r="F24" s="18">
        <v>57</v>
      </c>
      <c r="G24" s="19"/>
      <c r="H24" s="19"/>
      <c r="I24" s="19"/>
    </row>
    <row r="25" spans="1:9" s="13" customFormat="1" ht="11.25" customHeight="1" x14ac:dyDescent="0.15">
      <c r="A25" s="1"/>
      <c r="B25" s="36" t="s">
        <v>4</v>
      </c>
      <c r="C25" s="17">
        <v>13</v>
      </c>
      <c r="D25" s="42">
        <f t="shared" si="0"/>
        <v>140</v>
      </c>
      <c r="E25" s="18">
        <v>27</v>
      </c>
      <c r="F25" s="18">
        <v>113</v>
      </c>
      <c r="G25" s="19"/>
      <c r="H25" s="19"/>
      <c r="I25" s="19"/>
    </row>
    <row r="26" spans="1:9" s="13" customFormat="1" ht="11.25" customHeight="1" x14ac:dyDescent="0.15">
      <c r="A26" s="1"/>
      <c r="B26" s="36" t="s">
        <v>5</v>
      </c>
      <c r="C26" s="17">
        <v>3</v>
      </c>
      <c r="D26" s="42">
        <f t="shared" si="0"/>
        <v>35</v>
      </c>
      <c r="E26" s="18">
        <v>19</v>
      </c>
      <c r="F26" s="18">
        <v>16</v>
      </c>
      <c r="G26" s="19"/>
      <c r="H26" s="19"/>
      <c r="I26" s="19"/>
    </row>
    <row r="27" spans="1:9" s="13" customFormat="1" ht="11.25" customHeight="1" x14ac:dyDescent="0.15">
      <c r="A27" s="1"/>
      <c r="B27" s="36" t="s">
        <v>25</v>
      </c>
      <c r="C27" s="17">
        <v>3</v>
      </c>
      <c r="D27" s="42">
        <f t="shared" si="0"/>
        <v>71</v>
      </c>
      <c r="E27" s="18">
        <v>50</v>
      </c>
      <c r="F27" s="18">
        <v>21</v>
      </c>
      <c r="G27" s="19"/>
      <c r="H27" s="19"/>
      <c r="I27" s="19"/>
    </row>
    <row r="28" spans="1:9" s="10" customFormat="1" ht="11.25" customHeight="1" x14ac:dyDescent="0.15">
      <c r="A28" s="47" t="s">
        <v>51</v>
      </c>
      <c r="B28" s="48"/>
      <c r="C28" s="14"/>
      <c r="D28" s="18"/>
      <c r="E28" s="16"/>
      <c r="F28" s="16"/>
      <c r="G28" s="15"/>
      <c r="H28" s="15"/>
      <c r="I28" s="15"/>
    </row>
    <row r="29" spans="1:9" s="13" customFormat="1" ht="11.25" customHeight="1" x14ac:dyDescent="0.15">
      <c r="A29" s="1"/>
      <c r="B29" s="36" t="s">
        <v>6</v>
      </c>
      <c r="C29" s="17"/>
      <c r="D29" s="42">
        <f>SUM(E29:F29)</f>
        <v>0</v>
      </c>
      <c r="E29" s="18"/>
      <c r="F29" s="18"/>
      <c r="G29" s="19"/>
      <c r="H29" s="19"/>
      <c r="I29" s="19"/>
    </row>
    <row r="30" spans="1:9" s="10" customFormat="1" ht="11.25" customHeight="1" x14ac:dyDescent="0.15">
      <c r="A30" s="47" t="s">
        <v>52</v>
      </c>
      <c r="B30" s="48"/>
      <c r="C30" s="14"/>
      <c r="D30" s="18"/>
      <c r="E30" s="16"/>
      <c r="F30" s="16"/>
      <c r="G30" s="15"/>
      <c r="H30" s="15"/>
      <c r="I30" s="15"/>
    </row>
    <row r="31" spans="1:9" s="10" customFormat="1" ht="11.25" customHeight="1" x14ac:dyDescent="0.15">
      <c r="A31" s="8"/>
      <c r="B31" s="36" t="s">
        <v>8</v>
      </c>
      <c r="C31" s="17"/>
      <c r="D31" s="42">
        <f>SUM(E31:F31)</f>
        <v>1</v>
      </c>
      <c r="E31" s="18"/>
      <c r="F31" s="18">
        <v>1</v>
      </c>
      <c r="G31" s="15"/>
      <c r="H31" s="15"/>
      <c r="I31" s="15"/>
    </row>
    <row r="32" spans="1:9" s="13" customFormat="1" ht="11.25" customHeight="1" x14ac:dyDescent="0.15">
      <c r="A32" s="1"/>
      <c r="B32" s="36" t="s">
        <v>9</v>
      </c>
      <c r="C32" s="17"/>
      <c r="D32" s="42">
        <f>SUM(E32:F32)</f>
        <v>0</v>
      </c>
      <c r="E32" s="18"/>
      <c r="F32" s="18"/>
      <c r="G32" s="19"/>
      <c r="H32" s="19"/>
      <c r="I32" s="19"/>
    </row>
    <row r="33" spans="1:9" s="13" customFormat="1" ht="11.25" customHeight="1" x14ac:dyDescent="0.15">
      <c r="A33" s="1"/>
      <c r="B33" s="36" t="s">
        <v>29</v>
      </c>
      <c r="C33" s="17">
        <v>11</v>
      </c>
      <c r="D33" s="42">
        <f>SUM(E33:F33)</f>
        <v>118</v>
      </c>
      <c r="E33" s="18">
        <v>16</v>
      </c>
      <c r="F33" s="18">
        <v>102</v>
      </c>
      <c r="G33" s="19"/>
      <c r="H33" s="19"/>
      <c r="I33" s="19"/>
    </row>
    <row r="34" spans="1:9" s="10" customFormat="1" ht="11.25" customHeight="1" x14ac:dyDescent="0.15">
      <c r="A34" s="47" t="s">
        <v>53</v>
      </c>
      <c r="B34" s="48"/>
      <c r="C34" s="14"/>
      <c r="D34" s="18"/>
      <c r="E34" s="16"/>
      <c r="F34" s="16"/>
      <c r="G34" s="15"/>
      <c r="H34" s="15"/>
      <c r="I34" s="15"/>
    </row>
    <row r="35" spans="1:9" s="13" customFormat="1" ht="11.25" customHeight="1" x14ac:dyDescent="0.15">
      <c r="A35" s="1"/>
      <c r="B35" s="36" t="s">
        <v>27</v>
      </c>
      <c r="C35" s="17">
        <v>19</v>
      </c>
      <c r="D35" s="42">
        <f>SUM(E35:F35)</f>
        <v>145</v>
      </c>
      <c r="E35" s="18">
        <v>20</v>
      </c>
      <c r="F35" s="18">
        <v>125</v>
      </c>
      <c r="G35" s="19"/>
      <c r="H35" s="19"/>
      <c r="I35" s="19"/>
    </row>
    <row r="36" spans="1:9" s="10" customFormat="1" ht="11.25" customHeight="1" x14ac:dyDescent="0.15">
      <c r="A36" s="47" t="s">
        <v>54</v>
      </c>
      <c r="B36" s="48"/>
      <c r="C36" s="14"/>
      <c r="D36" s="18"/>
      <c r="E36" s="16"/>
      <c r="F36" s="16"/>
      <c r="G36" s="15"/>
      <c r="H36" s="15"/>
      <c r="I36" s="15"/>
    </row>
    <row r="37" spans="1:9" s="13" customFormat="1" ht="11.25" customHeight="1" x14ac:dyDescent="0.15">
      <c r="A37" s="1"/>
      <c r="B37" s="36" t="s">
        <v>11</v>
      </c>
      <c r="C37" s="17">
        <v>7</v>
      </c>
      <c r="D37" s="42">
        <f>SUM(E37:F37)</f>
        <v>5</v>
      </c>
      <c r="E37" s="18"/>
      <c r="F37" s="18">
        <v>5</v>
      </c>
      <c r="G37" s="19"/>
      <c r="H37" s="19"/>
      <c r="I37" s="19"/>
    </row>
    <row r="38" spans="1:9" s="13" customFormat="1" ht="11.25" customHeight="1" x14ac:dyDescent="0.15">
      <c r="A38" s="1"/>
      <c r="B38" s="36" t="s">
        <v>65</v>
      </c>
      <c r="C38" s="17">
        <v>14</v>
      </c>
      <c r="D38" s="42">
        <f>SUM(E38:F38)</f>
        <v>182</v>
      </c>
      <c r="E38" s="18">
        <v>147</v>
      </c>
      <c r="F38" s="18">
        <v>35</v>
      </c>
      <c r="G38" s="19"/>
      <c r="H38" s="19"/>
      <c r="I38" s="19"/>
    </row>
    <row r="39" spans="1:9" s="13" customFormat="1" ht="11.25" customHeight="1" x14ac:dyDescent="0.15">
      <c r="A39" s="1"/>
      <c r="B39" s="36" t="s">
        <v>23</v>
      </c>
      <c r="C39" s="17">
        <v>10</v>
      </c>
      <c r="D39" s="42">
        <f>SUM(E39:F39)</f>
        <v>127</v>
      </c>
      <c r="E39" s="18">
        <v>34</v>
      </c>
      <c r="F39" s="18">
        <v>93</v>
      </c>
      <c r="G39" s="19"/>
      <c r="H39" s="19"/>
      <c r="I39" s="19"/>
    </row>
    <row r="40" spans="1:9" s="10" customFormat="1" ht="11.25" customHeight="1" x14ac:dyDescent="0.15">
      <c r="A40" s="47" t="s">
        <v>55</v>
      </c>
      <c r="B40" s="48"/>
      <c r="C40" s="14"/>
      <c r="D40" s="18"/>
      <c r="E40" s="16"/>
      <c r="F40" s="16"/>
      <c r="G40" s="15"/>
      <c r="H40" s="15"/>
      <c r="I40" s="15"/>
    </row>
    <row r="41" spans="1:9" s="13" customFormat="1" ht="11.25" customHeight="1" x14ac:dyDescent="0.15">
      <c r="A41" s="1"/>
      <c r="B41" s="36" t="s">
        <v>10</v>
      </c>
      <c r="C41" s="17">
        <v>5</v>
      </c>
      <c r="D41" s="42">
        <f>SUM(E41:F41)</f>
        <v>61</v>
      </c>
      <c r="E41" s="18">
        <v>61</v>
      </c>
      <c r="F41" s="18"/>
      <c r="G41" s="19"/>
      <c r="H41" s="19"/>
      <c r="I41" s="19"/>
    </row>
    <row r="42" spans="1:9" s="10" customFormat="1" ht="11.25" customHeight="1" x14ac:dyDescent="0.15">
      <c r="A42" s="47" t="s">
        <v>56</v>
      </c>
      <c r="B42" s="48"/>
      <c r="C42" s="14"/>
      <c r="D42" s="18"/>
      <c r="E42" s="16"/>
      <c r="F42" s="16"/>
      <c r="G42" s="15"/>
      <c r="H42" s="15"/>
      <c r="I42" s="15"/>
    </row>
    <row r="43" spans="1:9" s="13" customFormat="1" ht="11.25" customHeight="1" x14ac:dyDescent="0.15">
      <c r="A43" s="1"/>
      <c r="B43" s="36" t="s">
        <v>7</v>
      </c>
      <c r="C43" s="17"/>
      <c r="D43" s="42">
        <f>SUM(E43:F43)</f>
        <v>0</v>
      </c>
      <c r="E43" s="18"/>
      <c r="F43" s="18"/>
      <c r="G43" s="19"/>
      <c r="H43" s="19"/>
      <c r="I43" s="19"/>
    </row>
    <row r="44" spans="1:9" s="13" customFormat="1" ht="11.25" customHeight="1" x14ac:dyDescent="0.15">
      <c r="A44" s="1"/>
      <c r="B44" s="36" t="s">
        <v>12</v>
      </c>
      <c r="C44" s="17">
        <v>3</v>
      </c>
      <c r="D44" s="43">
        <f>SUM(E44:F44)</f>
        <v>55</v>
      </c>
      <c r="E44" s="17">
        <v>9</v>
      </c>
      <c r="F44" s="17">
        <v>46</v>
      </c>
      <c r="G44" s="19"/>
      <c r="H44" s="19"/>
      <c r="I44" s="2"/>
    </row>
    <row r="45" spans="1:9" s="13" customFormat="1" ht="11.25" customHeight="1" x14ac:dyDescent="0.15">
      <c r="A45" s="22"/>
      <c r="B45" s="37" t="s">
        <v>13</v>
      </c>
      <c r="C45" s="23">
        <v>17</v>
      </c>
      <c r="D45" s="44">
        <f>SUM(E45:F45)</f>
        <v>167</v>
      </c>
      <c r="E45" s="23">
        <v>101</v>
      </c>
      <c r="F45" s="23">
        <v>66</v>
      </c>
      <c r="G45" s="19"/>
      <c r="H45" s="19"/>
      <c r="I45" s="2"/>
    </row>
    <row r="46" spans="1:9" s="10" customFormat="1" ht="14.25" x14ac:dyDescent="0.15">
      <c r="B46" s="33"/>
      <c r="C46" s="16"/>
      <c r="D46" s="16"/>
      <c r="E46" s="16"/>
      <c r="F46" s="16"/>
      <c r="G46" s="15"/>
      <c r="H46" s="15"/>
      <c r="I46" s="6"/>
    </row>
    <row r="47" spans="1:9" s="10" customFormat="1" ht="14.25" x14ac:dyDescent="0.15">
      <c r="A47" s="24" t="s">
        <v>45</v>
      </c>
      <c r="B47" s="34"/>
      <c r="C47" s="24"/>
      <c r="D47" s="24"/>
      <c r="E47" s="24"/>
      <c r="F47" s="24"/>
      <c r="I47" s="6"/>
    </row>
    <row r="48" spans="1:9" s="10" customFormat="1" ht="11.25" customHeight="1" x14ac:dyDescent="0.15">
      <c r="A48" s="25"/>
      <c r="B48" s="30"/>
      <c r="C48" s="26"/>
      <c r="D48" s="26"/>
      <c r="E48" s="26"/>
      <c r="F48" s="26"/>
      <c r="G48" s="6"/>
      <c r="H48" s="6"/>
      <c r="I48" s="6"/>
    </row>
    <row r="49" spans="1:9" s="10" customFormat="1" ht="11.25" customHeight="1" x14ac:dyDescent="0.15">
      <c r="A49" s="50" t="s">
        <v>21</v>
      </c>
      <c r="B49" s="51"/>
      <c r="C49" s="58" t="s">
        <v>22</v>
      </c>
      <c r="D49" s="56" t="s">
        <v>20</v>
      </c>
      <c r="E49" s="56"/>
      <c r="F49" s="57"/>
      <c r="G49" s="6"/>
      <c r="H49" s="6"/>
      <c r="I49" s="6"/>
    </row>
    <row r="50" spans="1:9" s="10" customFormat="1" ht="11.25" customHeight="1" x14ac:dyDescent="0.15">
      <c r="A50" s="7"/>
      <c r="B50" s="31"/>
      <c r="C50" s="59"/>
      <c r="D50" s="27" t="s">
        <v>17</v>
      </c>
      <c r="E50" s="27" t="s">
        <v>18</v>
      </c>
      <c r="F50" s="28" t="s">
        <v>19</v>
      </c>
      <c r="G50" s="6"/>
      <c r="H50" s="6"/>
      <c r="I50" s="6"/>
    </row>
    <row r="51" spans="1:9" s="10" customFormat="1" ht="11.25" customHeight="1" x14ac:dyDescent="0.15">
      <c r="A51" s="8"/>
      <c r="B51" s="39" t="s">
        <v>15</v>
      </c>
      <c r="C51" s="41">
        <f>SUM(C54:C69)</f>
        <v>82</v>
      </c>
      <c r="D51" s="41">
        <f>SUM(D54:D69)</f>
        <v>1033</v>
      </c>
      <c r="E51" s="41">
        <f>SUM(E54:E69)</f>
        <v>579</v>
      </c>
      <c r="F51" s="41">
        <f>SUM(F54:F69)</f>
        <v>454</v>
      </c>
      <c r="G51" s="6"/>
      <c r="H51" s="41"/>
      <c r="I51" s="6"/>
    </row>
    <row r="52" spans="1:9" s="10" customFormat="1" ht="11.25" customHeight="1" x14ac:dyDescent="0.15">
      <c r="A52" s="8" t="s">
        <v>48</v>
      </c>
      <c r="B52" s="39"/>
      <c r="C52" s="8"/>
      <c r="D52" s="6"/>
      <c r="E52" s="6"/>
      <c r="F52" s="6"/>
      <c r="G52" s="6"/>
      <c r="H52" s="6"/>
      <c r="I52" s="6"/>
    </row>
    <row r="53" spans="1:9" s="10" customFormat="1" ht="11.25" customHeight="1" x14ac:dyDescent="0.15">
      <c r="A53" s="38" t="s">
        <v>49</v>
      </c>
      <c r="B53" s="39"/>
      <c r="C53" s="8"/>
      <c r="D53" s="6"/>
      <c r="E53" s="6"/>
      <c r="F53" s="6"/>
      <c r="G53" s="6"/>
      <c r="H53" s="6"/>
      <c r="I53" s="6"/>
    </row>
    <row r="54" spans="1:9" s="10" customFormat="1" ht="11.25" customHeight="1" x14ac:dyDescent="0.15">
      <c r="A54" s="1"/>
      <c r="B54" s="36" t="s">
        <v>33</v>
      </c>
      <c r="C54" s="1"/>
      <c r="D54" s="45">
        <f>SUM(E54:F54)</f>
        <v>0</v>
      </c>
      <c r="E54" s="2"/>
      <c r="F54" s="2"/>
      <c r="G54" s="2"/>
      <c r="H54" s="2"/>
      <c r="I54" s="2"/>
    </row>
    <row r="55" spans="1:9" s="10" customFormat="1" ht="11.25" customHeight="1" x14ac:dyDescent="0.15">
      <c r="A55" s="1"/>
      <c r="B55" s="36" t="s">
        <v>34</v>
      </c>
      <c r="C55" s="1">
        <v>4</v>
      </c>
      <c r="D55" s="45">
        <f>SUM(E55:F55)</f>
        <v>19</v>
      </c>
      <c r="E55" s="2">
        <v>3</v>
      </c>
      <c r="F55" s="2">
        <v>16</v>
      </c>
      <c r="G55" s="2"/>
      <c r="H55" s="2"/>
      <c r="I55" s="2"/>
    </row>
    <row r="56" spans="1:9" ht="11.25" customHeight="1" x14ac:dyDescent="0.15">
      <c r="A56" s="1"/>
      <c r="B56" s="36" t="s">
        <v>35</v>
      </c>
      <c r="C56" s="1">
        <v>9</v>
      </c>
      <c r="D56" s="45">
        <f>SUM(E56:F56)</f>
        <v>24</v>
      </c>
      <c r="E56" s="2">
        <v>11</v>
      </c>
      <c r="F56" s="2">
        <v>13</v>
      </c>
      <c r="G56" s="2"/>
      <c r="H56" s="2"/>
      <c r="I56" s="2"/>
    </row>
    <row r="57" spans="1:9" ht="11.25" customHeight="1" x14ac:dyDescent="0.15">
      <c r="A57" s="1"/>
      <c r="B57" s="36" t="s">
        <v>36</v>
      </c>
      <c r="C57" s="1"/>
      <c r="D57" s="45">
        <f>SUM(E57:F57)</f>
        <v>0</v>
      </c>
      <c r="E57" s="2"/>
      <c r="F57" s="2"/>
      <c r="G57" s="2"/>
      <c r="H57" s="2"/>
      <c r="I57" s="2"/>
    </row>
    <row r="58" spans="1:9" ht="11.25" customHeight="1" x14ac:dyDescent="0.15">
      <c r="A58" s="38" t="s">
        <v>51</v>
      </c>
      <c r="B58" s="39"/>
      <c r="C58" s="8"/>
      <c r="D58" s="2"/>
      <c r="E58" s="6"/>
      <c r="F58" s="6"/>
    </row>
    <row r="59" spans="1:9" ht="11.25" customHeight="1" x14ac:dyDescent="0.15">
      <c r="A59" s="1"/>
      <c r="B59" s="36" t="s">
        <v>37</v>
      </c>
      <c r="C59" s="1">
        <v>27</v>
      </c>
      <c r="D59" s="45">
        <f>SUM(E59:F59)</f>
        <v>429</v>
      </c>
      <c r="E59" s="2">
        <v>234</v>
      </c>
      <c r="F59" s="2">
        <v>195</v>
      </c>
      <c r="G59" s="2"/>
      <c r="H59" s="2"/>
      <c r="I59" s="2"/>
    </row>
    <row r="60" spans="1:9" ht="11.25" customHeight="1" x14ac:dyDescent="0.15">
      <c r="A60" s="38" t="s">
        <v>57</v>
      </c>
      <c r="B60" s="39"/>
      <c r="C60" s="8"/>
      <c r="D60" s="2"/>
      <c r="E60" s="6"/>
      <c r="F60" s="6"/>
    </row>
    <row r="61" spans="1:9" ht="11.25" customHeight="1" x14ac:dyDescent="0.15">
      <c r="A61" s="8"/>
      <c r="B61" s="36" t="s">
        <v>38</v>
      </c>
      <c r="C61" s="8"/>
      <c r="D61" s="45">
        <f>SUM(E61:F61)</f>
        <v>0</v>
      </c>
      <c r="E61" s="6"/>
      <c r="F61" s="6"/>
    </row>
    <row r="62" spans="1:9" ht="11.25" customHeight="1" x14ac:dyDescent="0.15">
      <c r="A62" s="1"/>
      <c r="B62" s="36" t="s">
        <v>39</v>
      </c>
      <c r="C62" s="1">
        <v>23</v>
      </c>
      <c r="D62" s="45">
        <f>SUM(E62:F62)</f>
        <v>352</v>
      </c>
      <c r="E62" s="2">
        <v>234</v>
      </c>
      <c r="F62" s="2">
        <v>118</v>
      </c>
      <c r="G62" s="2"/>
      <c r="H62" s="2"/>
      <c r="I62" s="2"/>
    </row>
    <row r="63" spans="1:9" ht="11.25" customHeight="1" x14ac:dyDescent="0.15">
      <c r="A63" s="38" t="s">
        <v>56</v>
      </c>
      <c r="B63" s="32"/>
      <c r="C63" s="1"/>
      <c r="D63" s="2"/>
      <c r="E63" s="2"/>
      <c r="F63" s="2"/>
      <c r="G63" s="2"/>
      <c r="H63" s="2"/>
      <c r="I63" s="2"/>
    </row>
    <row r="64" spans="1:9" ht="11.25" customHeight="1" x14ac:dyDescent="0.15">
      <c r="A64" s="1"/>
      <c r="B64" s="36" t="s">
        <v>40</v>
      </c>
      <c r="C64" s="1">
        <v>14</v>
      </c>
      <c r="D64" s="45">
        <f>SUM(E64:F64)</f>
        <v>188</v>
      </c>
      <c r="E64" s="2">
        <v>97</v>
      </c>
      <c r="F64" s="2">
        <v>91</v>
      </c>
      <c r="G64" s="2"/>
      <c r="H64" s="2"/>
      <c r="I64" s="2"/>
    </row>
    <row r="65" spans="1:9" ht="11.25" customHeight="1" x14ac:dyDescent="0.15">
      <c r="A65" s="8"/>
      <c r="B65" s="36" t="s">
        <v>41</v>
      </c>
      <c r="C65" s="1">
        <v>2</v>
      </c>
      <c r="D65" s="45">
        <f>SUM(E65:F65)</f>
        <v>0</v>
      </c>
      <c r="E65" s="6"/>
      <c r="F65" s="6"/>
      <c r="G65" s="2"/>
      <c r="I65" s="2"/>
    </row>
    <row r="66" spans="1:9" ht="11.25" customHeight="1" x14ac:dyDescent="0.15">
      <c r="A66" s="38" t="s">
        <v>64</v>
      </c>
      <c r="B66" s="39"/>
      <c r="C66" s="8"/>
      <c r="D66" s="2"/>
      <c r="E66" s="6"/>
      <c r="F66" s="6"/>
    </row>
    <row r="67" spans="1:9" ht="11.25" customHeight="1" x14ac:dyDescent="0.15">
      <c r="A67" s="1"/>
      <c r="B67" s="36" t="s">
        <v>42</v>
      </c>
      <c r="C67" s="1"/>
      <c r="D67" s="45">
        <f>SUM(E67:F67)</f>
        <v>0</v>
      </c>
      <c r="E67" s="6"/>
      <c r="F67" s="6"/>
      <c r="G67" s="2"/>
      <c r="H67" s="2"/>
      <c r="I67" s="2"/>
    </row>
    <row r="68" spans="1:9" ht="11.25" customHeight="1" x14ac:dyDescent="0.15">
      <c r="A68" s="38" t="s">
        <v>58</v>
      </c>
      <c r="B68" s="39"/>
      <c r="C68" s="8"/>
      <c r="D68" s="2"/>
      <c r="E68" s="6"/>
      <c r="F68" s="6"/>
    </row>
    <row r="69" spans="1:9" ht="11.25" customHeight="1" x14ac:dyDescent="0.15">
      <c r="A69" s="22"/>
      <c r="B69" s="37" t="s">
        <v>43</v>
      </c>
      <c r="C69" s="22">
        <v>3</v>
      </c>
      <c r="D69" s="46">
        <f>SUM(E69:F69)</f>
        <v>21</v>
      </c>
      <c r="E69" s="22"/>
      <c r="F69" s="22">
        <v>21</v>
      </c>
      <c r="G69" s="2"/>
      <c r="H69" s="2"/>
      <c r="I69" s="2"/>
    </row>
    <row r="71" spans="1:9" x14ac:dyDescent="0.15">
      <c r="E71" s="29">
        <f>SUM(F71:G71)</f>
        <v>0</v>
      </c>
      <c r="F71" s="6"/>
    </row>
    <row r="79" spans="1:9" x14ac:dyDescent="0.15">
      <c r="B79" s="6"/>
      <c r="C79" s="6"/>
      <c r="D79" s="6"/>
      <c r="E79" s="6"/>
      <c r="F79" s="6"/>
    </row>
    <row r="80" spans="1:9" x14ac:dyDescent="0.15">
      <c r="B80" s="6"/>
      <c r="C80" s="6"/>
      <c r="D80" s="6"/>
      <c r="E80" s="6"/>
      <c r="F80" s="6"/>
    </row>
    <row r="81" spans="2:6" x14ac:dyDescent="0.15">
      <c r="B81" s="6"/>
      <c r="C81" s="6"/>
      <c r="D81" s="6"/>
      <c r="E81" s="6"/>
      <c r="F81" s="6"/>
    </row>
    <row r="82" spans="2:6" x14ac:dyDescent="0.15">
      <c r="B82" s="6"/>
      <c r="C82" s="6"/>
      <c r="D82" s="6"/>
      <c r="E82" s="6"/>
      <c r="F82" s="6"/>
    </row>
    <row r="83" spans="2:6" x14ac:dyDescent="0.15">
      <c r="B83" s="6"/>
      <c r="C83" s="6"/>
      <c r="D83" s="6"/>
      <c r="E83" s="6"/>
      <c r="F83" s="6"/>
    </row>
    <row r="84" spans="2:6" x14ac:dyDescent="0.15">
      <c r="B84" s="6"/>
      <c r="C84" s="6"/>
      <c r="D84" s="6"/>
      <c r="E84" s="6"/>
      <c r="F84" s="6"/>
    </row>
    <row r="85" spans="2:6" x14ac:dyDescent="0.15">
      <c r="B85" s="6"/>
      <c r="C85" s="6"/>
      <c r="D85" s="6"/>
      <c r="E85" s="6"/>
      <c r="F85" s="6"/>
    </row>
    <row r="86" spans="2:6" x14ac:dyDescent="0.15">
      <c r="B86" s="6"/>
      <c r="C86" s="6"/>
      <c r="D86" s="6"/>
      <c r="E86" s="6"/>
      <c r="F86" s="6"/>
    </row>
    <row r="87" spans="2:6" x14ac:dyDescent="0.15">
      <c r="B87" s="6"/>
      <c r="C87" s="6"/>
      <c r="D87" s="6"/>
      <c r="E87" s="6"/>
      <c r="F87" s="6"/>
    </row>
    <row r="88" spans="2:6" x14ac:dyDescent="0.15">
      <c r="B88" s="6"/>
      <c r="C88" s="6"/>
      <c r="D88" s="6"/>
      <c r="E88" s="6"/>
      <c r="F88" s="6"/>
    </row>
    <row r="89" spans="2:6" x14ac:dyDescent="0.15">
      <c r="B89" s="6"/>
      <c r="C89" s="6"/>
      <c r="D89" s="6"/>
      <c r="E89" s="6"/>
      <c r="F89" s="6"/>
    </row>
    <row r="90" spans="2:6" x14ac:dyDescent="0.15">
      <c r="B90" s="6"/>
      <c r="C90" s="6"/>
      <c r="D90" s="6"/>
      <c r="E90" s="6"/>
      <c r="F90" s="6"/>
    </row>
    <row r="91" spans="2:6" x14ac:dyDescent="0.15">
      <c r="B91" s="6"/>
      <c r="C91" s="6"/>
      <c r="D91" s="6"/>
      <c r="E91" s="6"/>
      <c r="F91" s="6"/>
    </row>
    <row r="92" spans="2:6" x14ac:dyDescent="0.15">
      <c r="B92" s="6"/>
      <c r="C92" s="6"/>
      <c r="D92" s="6"/>
      <c r="E92" s="6"/>
      <c r="F92" s="6"/>
    </row>
    <row r="93" spans="2:6" x14ac:dyDescent="0.15">
      <c r="B93" s="6"/>
      <c r="C93" s="6"/>
      <c r="D93" s="6"/>
      <c r="E93" s="6"/>
      <c r="F93" s="6"/>
    </row>
    <row r="94" spans="2:6" x14ac:dyDescent="0.15">
      <c r="B94" s="6"/>
      <c r="C94" s="6"/>
      <c r="D94" s="6"/>
      <c r="E94" s="6"/>
      <c r="F94" s="6"/>
    </row>
    <row r="95" spans="2:6" x14ac:dyDescent="0.15">
      <c r="B95" s="6"/>
      <c r="C95" s="6"/>
      <c r="D95" s="6"/>
      <c r="E95" s="6"/>
      <c r="F95" s="6"/>
    </row>
    <row r="96" spans="2:6" x14ac:dyDescent="0.15">
      <c r="B96" s="6"/>
      <c r="C96" s="6"/>
      <c r="D96" s="6"/>
      <c r="E96" s="6"/>
      <c r="F96" s="6"/>
    </row>
    <row r="97" spans="2:6" x14ac:dyDescent="0.15">
      <c r="B97" s="6"/>
      <c r="C97" s="6"/>
      <c r="D97" s="6"/>
      <c r="E97" s="6"/>
      <c r="F97" s="6"/>
    </row>
  </sheetData>
  <mergeCells count="17">
    <mergeCell ref="D49:F49"/>
    <mergeCell ref="A16:B16"/>
    <mergeCell ref="A17:B17"/>
    <mergeCell ref="A28:B28"/>
    <mergeCell ref="A30:B30"/>
    <mergeCell ref="A34:B34"/>
    <mergeCell ref="A36:B36"/>
    <mergeCell ref="A40:B40"/>
    <mergeCell ref="A42:B42"/>
    <mergeCell ref="A49:B49"/>
    <mergeCell ref="C49:C50"/>
    <mergeCell ref="A14:B14"/>
    <mergeCell ref="A1:B1"/>
    <mergeCell ref="A3:B3"/>
    <mergeCell ref="D3:F3"/>
    <mergeCell ref="A9:B9"/>
    <mergeCell ref="A13:B1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元年度</vt:lpstr>
      <vt:lpstr>元年度!Print_Area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2019-08-01T11:54:25Z</cp:lastPrinted>
  <dcterms:created xsi:type="dcterms:W3CDTF">2001-05-31T01:47:21Z</dcterms:created>
  <dcterms:modified xsi:type="dcterms:W3CDTF">2019-08-09T09:24:35Z</dcterms:modified>
</cp:coreProperties>
</file>