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610" windowHeight="11160"/>
  </bookViews>
  <sheets>
    <sheet name="義務教育学校" sheetId="8" r:id="rId1"/>
  </sheets>
  <definedNames>
    <definedName name="_xlnm.Print_Area" localSheetId="0">義務教育学校!$B$1:$AJ$11</definedName>
    <definedName name="_xlnm.Print_Area">#REF!</definedName>
    <definedName name="_xlnm.Print_Title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8" l="1"/>
  <c r="S11" i="8"/>
  <c r="F10" i="8" l="1"/>
  <c r="F7" i="8" l="1"/>
  <c r="F6" i="8" s="1"/>
  <c r="C11" i="8"/>
  <c r="C10" i="8" s="1"/>
  <c r="C7" i="8" s="1"/>
  <c r="C6" i="8" s="1"/>
  <c r="E10" i="8"/>
  <c r="E7" i="8" s="1"/>
  <c r="E6" i="8" s="1"/>
  <c r="D10" i="8"/>
  <c r="D7" i="8" s="1"/>
  <c r="D6" i="8" s="1"/>
  <c r="AJ10" i="8"/>
  <c r="AJ7" i="8" s="1"/>
  <c r="AJ6" i="8" s="1"/>
  <c r="AI10" i="8"/>
  <c r="AI7" i="8" s="1"/>
  <c r="AI6" i="8" s="1"/>
  <c r="AG10" i="8"/>
  <c r="AG7" i="8" s="1"/>
  <c r="AG6" i="8" s="1"/>
  <c r="AF10" i="8"/>
  <c r="AF7" i="8" s="1"/>
  <c r="AF6" i="8" s="1"/>
  <c r="AD10" i="8"/>
  <c r="AD7" i="8" s="1"/>
  <c r="AD6" i="8" s="1"/>
  <c r="AC10" i="8"/>
  <c r="AC7" i="8" s="1"/>
  <c r="AC6" i="8" s="1"/>
  <c r="AA10" i="8"/>
  <c r="AA7" i="8" s="1"/>
  <c r="AA6" i="8" s="1"/>
  <c r="Z10" i="8"/>
  <c r="Z7" i="8" s="1"/>
  <c r="Z6" i="8" s="1"/>
  <c r="X10" i="8"/>
  <c r="X7" i="8" s="1"/>
  <c r="X6" i="8" s="1"/>
  <c r="W10" i="8"/>
  <c r="W7" i="8" s="1"/>
  <c r="W6" i="8" s="1"/>
  <c r="U10" i="8"/>
  <c r="U7" i="8" s="1"/>
  <c r="U6" i="8" s="1"/>
  <c r="T10" i="8"/>
  <c r="T7" i="8" s="1"/>
  <c r="T6" i="8" s="1"/>
  <c r="R10" i="8"/>
  <c r="R7" i="8" s="1"/>
  <c r="R6" i="8" s="1"/>
  <c r="Q10" i="8"/>
  <c r="Q7" i="8" s="1"/>
  <c r="Q6" i="8" s="1"/>
  <c r="O10" i="8"/>
  <c r="O7" i="8" s="1"/>
  <c r="O6" i="8" s="1"/>
  <c r="N10" i="8"/>
  <c r="N7" i="8" s="1"/>
  <c r="N6" i="8" s="1"/>
  <c r="L10" i="8"/>
  <c r="L7" i="8" s="1"/>
  <c r="L6" i="8" s="1"/>
  <c r="K10" i="8"/>
  <c r="K7" i="8" s="1"/>
  <c r="K6" i="8" s="1"/>
  <c r="AH11" i="8" l="1"/>
  <c r="AH10" i="8" s="1"/>
  <c r="AH7" i="8" s="1"/>
  <c r="AH6" i="8" s="1"/>
  <c r="AE11" i="8"/>
  <c r="AE10" i="8" s="1"/>
  <c r="AE7" i="8" s="1"/>
  <c r="AE6" i="8" s="1"/>
  <c r="AB11" i="8"/>
  <c r="AB10" i="8" s="1"/>
  <c r="AB7" i="8" s="1"/>
  <c r="AB6" i="8" s="1"/>
  <c r="Y11" i="8"/>
  <c r="Y10" i="8" s="1"/>
  <c r="Y7" i="8" s="1"/>
  <c r="Y6" i="8" s="1"/>
  <c r="V11" i="8"/>
  <c r="V10" i="8" s="1"/>
  <c r="V7" i="8" s="1"/>
  <c r="V6" i="8" s="1"/>
  <c r="S10" i="8"/>
  <c r="S7" i="8" s="1"/>
  <c r="S6" i="8" s="1"/>
  <c r="P11" i="8"/>
  <c r="P10" i="8" s="1"/>
  <c r="P7" i="8" s="1"/>
  <c r="P6" i="8" s="1"/>
  <c r="M11" i="8"/>
  <c r="M10" i="8" s="1"/>
  <c r="M7" i="8" s="1"/>
  <c r="M6" i="8" s="1"/>
  <c r="J11" i="8"/>
  <c r="J10" i="8" s="1"/>
  <c r="J7" i="8" s="1"/>
  <c r="J6" i="8" s="1"/>
  <c r="I11" i="8"/>
  <c r="I10" i="8" s="1"/>
  <c r="I7" i="8" s="1"/>
  <c r="I6" i="8" s="1"/>
  <c r="H10" i="8"/>
  <c r="H7" i="8" s="1"/>
  <c r="H6" i="8" s="1"/>
  <c r="G11" i="8" l="1"/>
  <c r="G10" i="8" s="1"/>
  <c r="G7" i="8" s="1"/>
  <c r="G6" i="8" s="1"/>
</calcChain>
</file>

<file path=xl/sharedStrings.xml><?xml version="1.0" encoding="utf-8"?>
<sst xmlns="http://schemas.openxmlformats.org/spreadsheetml/2006/main" count="54" uniqueCount="24">
  <si>
    <t>本務教員数</t>
  </si>
  <si>
    <t>学</t>
  </si>
  <si>
    <t>区    分</t>
  </si>
  <si>
    <t>級</t>
  </si>
  <si>
    <t>計</t>
  </si>
  <si>
    <t>男</t>
  </si>
  <si>
    <t>女</t>
  </si>
  <si>
    <t>数</t>
  </si>
  <si>
    <t>長浜市</t>
  </si>
  <si>
    <t>総数</t>
  </si>
  <si>
    <t>１年生</t>
  </si>
  <si>
    <t>２年生</t>
  </si>
  <si>
    <t>３年生</t>
  </si>
  <si>
    <t>合          計</t>
  </si>
  <si>
    <t>市  町  立  計</t>
    <phoneticPr fontId="4"/>
  </si>
  <si>
    <t>余呉小中学校</t>
    <rPh sb="0" eb="2">
      <t>ヨゴ</t>
    </rPh>
    <rPh sb="2" eb="6">
      <t>ショウチュウガッコウ</t>
    </rPh>
    <phoneticPr fontId="2"/>
  </si>
  <si>
    <t>４年生</t>
    <phoneticPr fontId="2"/>
  </si>
  <si>
    <t>５年生</t>
    <phoneticPr fontId="2"/>
  </si>
  <si>
    <t>６年生</t>
    <phoneticPr fontId="2"/>
  </si>
  <si>
    <t>７年生</t>
    <phoneticPr fontId="2"/>
  </si>
  <si>
    <t>８年生</t>
    <phoneticPr fontId="2"/>
  </si>
  <si>
    <t>９年生</t>
    <phoneticPr fontId="2"/>
  </si>
  <si>
    <t>市町立</t>
    <rPh sb="0" eb="1">
      <t>シ</t>
    </rPh>
    <rPh sb="1" eb="2">
      <t>マチ</t>
    </rPh>
    <rPh sb="2" eb="3">
      <t>リツ</t>
    </rPh>
    <phoneticPr fontId="2"/>
  </si>
  <si>
    <t>11  義務教育学校（生徒数・本務教員数・学級数）</t>
    <rPh sb="4" eb="6">
      <t>ギム</t>
    </rPh>
    <rPh sb="6" eb="8">
      <t>キョウイク</t>
    </rPh>
    <rPh sb="8" eb="10">
      <t>ガッコウ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</si>
</sst>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</borders>
  <cellStyleXfs count="22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0" fontId="11" fillId="0" borderId="0" xfId="0" applyFont="1"/>
    <xf numFmtId="0" fontId="9" fillId="2" borderId="0" xfId="1" applyFont="1" applyFill="1" applyBorder="1" applyAlignment="1">
      <alignment horizontal="right" vertical="center"/>
    </xf>
    <xf numFmtId="0" fontId="10" fillId="2" borderId="0" xfId="0" applyFont="1" applyFill="1"/>
    <xf numFmtId="0" fontId="11" fillId="2" borderId="0" xfId="0" applyFont="1" applyFill="1"/>
    <xf numFmtId="0" fontId="9" fillId="2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2" fillId="0" borderId="0" xfId="0" applyFont="1"/>
    <xf numFmtId="0" fontId="12" fillId="2" borderId="0" xfId="0" applyFont="1" applyFill="1"/>
    <xf numFmtId="0" fontId="8" fillId="0" borderId="14" xfId="0" applyFont="1" applyBorder="1" applyAlignment="1">
      <alignment horizontal="right"/>
    </xf>
  </cellXfs>
  <cellStyles count="22">
    <cellStyle name="標準" xfId="0" builtinId="0"/>
    <cellStyle name="標準 10" xfId="9"/>
    <cellStyle name="標準 11" xfId="13"/>
    <cellStyle name="標準 12" xfId="3"/>
    <cellStyle name="標準 13" xfId="10"/>
    <cellStyle name="標準 14" xfId="2"/>
    <cellStyle name="標準 15" xfId="14"/>
    <cellStyle name="標準 16" xfId="11"/>
    <cellStyle name="標準 17" xfId="15"/>
    <cellStyle name="標準 18" xfId="16"/>
    <cellStyle name="標準 2" xfId="1"/>
    <cellStyle name="標準 2 2" xfId="20"/>
    <cellStyle name="標準 3" xfId="5"/>
    <cellStyle name="標準 3 2" xfId="19"/>
    <cellStyle name="標準 4" xfId="7"/>
    <cellStyle name="標準 5" xfId="6"/>
    <cellStyle name="標準 5 2" xfId="18"/>
    <cellStyle name="標準 6" xfId="17"/>
    <cellStyle name="標準 6 2" xfId="21"/>
    <cellStyle name="標準 7" xfId="12"/>
    <cellStyle name="標準 8" xfId="4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11"/>
  <sheetViews>
    <sheetView showZeros="0" tabSelected="1" view="pageBreakPreview" zoomScaleNormal="100" zoomScaleSheetLayoutView="100" workbookViewId="0">
      <selection activeCell="M2" sqref="M2"/>
    </sheetView>
  </sheetViews>
  <sheetFormatPr defaultRowHeight="13.5"/>
  <cols>
    <col min="1" max="1" width="6" customWidth="1"/>
    <col min="2" max="2" width="13.375" customWidth="1"/>
    <col min="3" max="36" width="4.125" customWidth="1"/>
    <col min="37" max="37" width="1.375" customWidth="1"/>
    <col min="38" max="40" width="5.625" customWidth="1"/>
  </cols>
  <sheetData>
    <row r="1" spans="2:40" ht="14.25">
      <c r="B1" s="1" t="s">
        <v>23</v>
      </c>
    </row>
    <row r="2" spans="2:40" ht="4.5" customHeight="1"/>
    <row r="3" spans="2:40" s="2" customFormat="1" ht="15" customHeight="1">
      <c r="B3" s="3"/>
      <c r="C3" s="4" t="s">
        <v>0</v>
      </c>
      <c r="D3" s="4"/>
      <c r="E3" s="5"/>
      <c r="F3" s="19" t="s">
        <v>1</v>
      </c>
      <c r="G3" s="6" t="s">
        <v>9</v>
      </c>
      <c r="H3" s="4"/>
      <c r="I3" s="5"/>
      <c r="J3" s="6" t="s">
        <v>10</v>
      </c>
      <c r="K3" s="4"/>
      <c r="L3" s="5"/>
      <c r="M3" s="6" t="s">
        <v>11</v>
      </c>
      <c r="N3" s="4"/>
      <c r="O3" s="5"/>
      <c r="P3" s="6" t="s">
        <v>12</v>
      </c>
      <c r="Q3" s="4"/>
      <c r="R3" s="4"/>
      <c r="S3" s="6" t="s">
        <v>16</v>
      </c>
      <c r="T3" s="4"/>
      <c r="U3" s="5"/>
      <c r="V3" s="6" t="s">
        <v>17</v>
      </c>
      <c r="W3" s="4"/>
      <c r="X3" s="5"/>
      <c r="Y3" s="6" t="s">
        <v>18</v>
      </c>
      <c r="Z3" s="4"/>
      <c r="AA3" s="4"/>
      <c r="AB3" s="6" t="s">
        <v>19</v>
      </c>
      <c r="AC3" s="4"/>
      <c r="AD3" s="5"/>
      <c r="AE3" s="6" t="s">
        <v>20</v>
      </c>
      <c r="AF3" s="4"/>
      <c r="AG3" s="5"/>
      <c r="AH3" s="6" t="s">
        <v>21</v>
      </c>
      <c r="AI3" s="4"/>
      <c r="AJ3" s="4"/>
      <c r="AK3" s="16"/>
    </row>
    <row r="4" spans="2:40" s="2" customFormat="1" ht="10.5" customHeight="1">
      <c r="B4" s="7" t="s">
        <v>2</v>
      </c>
      <c r="C4" s="20"/>
      <c r="D4" s="9"/>
      <c r="E4" s="9"/>
      <c r="F4" s="8" t="s">
        <v>3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7"/>
      <c r="S4" s="9"/>
      <c r="T4" s="9"/>
      <c r="U4" s="9"/>
      <c r="V4" s="9"/>
      <c r="W4" s="9"/>
      <c r="X4" s="9"/>
      <c r="Y4" s="9"/>
      <c r="Z4" s="9"/>
      <c r="AA4" s="17"/>
      <c r="AB4" s="9"/>
      <c r="AC4" s="9"/>
      <c r="AD4" s="9"/>
      <c r="AE4" s="9"/>
      <c r="AF4" s="9"/>
      <c r="AG4" s="9"/>
      <c r="AH4" s="9"/>
      <c r="AI4" s="9"/>
      <c r="AJ4" s="17"/>
      <c r="AK4" s="16"/>
    </row>
    <row r="5" spans="2:40" s="2" customFormat="1" ht="15" customHeight="1">
      <c r="B5" s="10"/>
      <c r="C5" s="11" t="s">
        <v>4</v>
      </c>
      <c r="D5" s="12" t="s">
        <v>5</v>
      </c>
      <c r="E5" s="12" t="s">
        <v>6</v>
      </c>
      <c r="F5" s="13" t="s">
        <v>7</v>
      </c>
      <c r="G5" s="12" t="s">
        <v>4</v>
      </c>
      <c r="H5" s="12" t="s">
        <v>5</v>
      </c>
      <c r="I5" s="12" t="s">
        <v>6</v>
      </c>
      <c r="J5" s="12" t="s">
        <v>4</v>
      </c>
      <c r="K5" s="12" t="s">
        <v>5</v>
      </c>
      <c r="L5" s="12" t="s">
        <v>6</v>
      </c>
      <c r="M5" s="12" t="s">
        <v>4</v>
      </c>
      <c r="N5" s="12" t="s">
        <v>5</v>
      </c>
      <c r="O5" s="12" t="s">
        <v>6</v>
      </c>
      <c r="P5" s="12" t="s">
        <v>4</v>
      </c>
      <c r="Q5" s="12" t="s">
        <v>5</v>
      </c>
      <c r="R5" s="18" t="s">
        <v>6</v>
      </c>
      <c r="S5" s="12" t="s">
        <v>4</v>
      </c>
      <c r="T5" s="12" t="s">
        <v>5</v>
      </c>
      <c r="U5" s="12" t="s">
        <v>6</v>
      </c>
      <c r="V5" s="12" t="s">
        <v>4</v>
      </c>
      <c r="W5" s="12" t="s">
        <v>5</v>
      </c>
      <c r="X5" s="12" t="s">
        <v>6</v>
      </c>
      <c r="Y5" s="12" t="s">
        <v>4</v>
      </c>
      <c r="Z5" s="12" t="s">
        <v>5</v>
      </c>
      <c r="AA5" s="18" t="s">
        <v>6</v>
      </c>
      <c r="AB5" s="12" t="s">
        <v>4</v>
      </c>
      <c r="AC5" s="12" t="s">
        <v>5</v>
      </c>
      <c r="AD5" s="12" t="s">
        <v>6</v>
      </c>
      <c r="AE5" s="12" t="s">
        <v>4</v>
      </c>
      <c r="AF5" s="12" t="s">
        <v>5</v>
      </c>
      <c r="AG5" s="12" t="s">
        <v>6</v>
      </c>
      <c r="AH5" s="12" t="s">
        <v>4</v>
      </c>
      <c r="AI5" s="12" t="s">
        <v>5</v>
      </c>
      <c r="AJ5" s="18" t="s">
        <v>6</v>
      </c>
      <c r="AK5" s="8"/>
    </row>
    <row r="6" spans="2:40" s="2" customFormat="1" ht="15" customHeight="1">
      <c r="B6" s="21" t="s">
        <v>13</v>
      </c>
      <c r="C6" s="24">
        <f>C7</f>
        <v>23</v>
      </c>
      <c r="D6" s="24">
        <f t="shared" ref="D6:AJ6" si="0">D7</f>
        <v>10</v>
      </c>
      <c r="E6" s="24">
        <f t="shared" si="0"/>
        <v>13</v>
      </c>
      <c r="F6" s="24">
        <f t="shared" si="0"/>
        <v>10</v>
      </c>
      <c r="G6" s="24">
        <f t="shared" si="0"/>
        <v>140</v>
      </c>
      <c r="H6" s="24">
        <f t="shared" si="0"/>
        <v>69</v>
      </c>
      <c r="I6" s="24">
        <f t="shared" si="0"/>
        <v>71</v>
      </c>
      <c r="J6" s="24">
        <f t="shared" si="0"/>
        <v>15</v>
      </c>
      <c r="K6" s="24">
        <f t="shared" si="0"/>
        <v>8</v>
      </c>
      <c r="L6" s="24">
        <f t="shared" si="0"/>
        <v>7</v>
      </c>
      <c r="M6" s="24">
        <f t="shared" si="0"/>
        <v>14</v>
      </c>
      <c r="N6" s="24">
        <f t="shared" si="0"/>
        <v>9</v>
      </c>
      <c r="O6" s="24">
        <f t="shared" si="0"/>
        <v>5</v>
      </c>
      <c r="P6" s="24">
        <f t="shared" si="0"/>
        <v>16</v>
      </c>
      <c r="Q6" s="24">
        <f t="shared" si="0"/>
        <v>7</v>
      </c>
      <c r="R6" s="24">
        <f t="shared" si="0"/>
        <v>9</v>
      </c>
      <c r="S6" s="24">
        <f t="shared" si="0"/>
        <v>7</v>
      </c>
      <c r="T6" s="24">
        <f t="shared" si="0"/>
        <v>3</v>
      </c>
      <c r="U6" s="24">
        <f t="shared" si="0"/>
        <v>4</v>
      </c>
      <c r="V6" s="24">
        <f t="shared" si="0"/>
        <v>17</v>
      </c>
      <c r="W6" s="24">
        <f t="shared" si="0"/>
        <v>10</v>
      </c>
      <c r="X6" s="24">
        <f t="shared" si="0"/>
        <v>7</v>
      </c>
      <c r="Y6" s="24">
        <f t="shared" si="0"/>
        <v>11</v>
      </c>
      <c r="Z6" s="24">
        <f t="shared" si="0"/>
        <v>5</v>
      </c>
      <c r="AA6" s="24">
        <f t="shared" si="0"/>
        <v>6</v>
      </c>
      <c r="AB6" s="24">
        <f t="shared" si="0"/>
        <v>22</v>
      </c>
      <c r="AC6" s="24">
        <f t="shared" si="0"/>
        <v>13</v>
      </c>
      <c r="AD6" s="24">
        <f t="shared" si="0"/>
        <v>9</v>
      </c>
      <c r="AE6" s="24">
        <f t="shared" si="0"/>
        <v>17</v>
      </c>
      <c r="AF6" s="24">
        <f t="shared" si="0"/>
        <v>7</v>
      </c>
      <c r="AG6" s="24">
        <f t="shared" si="0"/>
        <v>10</v>
      </c>
      <c r="AH6" s="24">
        <f t="shared" si="0"/>
        <v>21</v>
      </c>
      <c r="AI6" s="24">
        <f t="shared" si="0"/>
        <v>7</v>
      </c>
      <c r="AJ6" s="24">
        <f t="shared" si="0"/>
        <v>14</v>
      </c>
      <c r="AK6" s="22"/>
      <c r="AL6" s="27"/>
      <c r="AM6" s="27"/>
      <c r="AN6" s="27"/>
    </row>
    <row r="7" spans="2:40" s="2" customFormat="1" ht="15" customHeight="1">
      <c r="B7" s="21" t="s">
        <v>14</v>
      </c>
      <c r="C7" s="24">
        <f>C10</f>
        <v>23</v>
      </c>
      <c r="D7" s="24">
        <f t="shared" ref="D7:AJ7" si="1">D10</f>
        <v>10</v>
      </c>
      <c r="E7" s="24">
        <f t="shared" si="1"/>
        <v>13</v>
      </c>
      <c r="F7" s="24">
        <f t="shared" si="1"/>
        <v>10</v>
      </c>
      <c r="G7" s="24">
        <f t="shared" si="1"/>
        <v>140</v>
      </c>
      <c r="H7" s="24">
        <f t="shared" si="1"/>
        <v>69</v>
      </c>
      <c r="I7" s="24">
        <f t="shared" si="1"/>
        <v>71</v>
      </c>
      <c r="J7" s="24">
        <f t="shared" si="1"/>
        <v>15</v>
      </c>
      <c r="K7" s="24">
        <f t="shared" si="1"/>
        <v>8</v>
      </c>
      <c r="L7" s="24">
        <f t="shared" si="1"/>
        <v>7</v>
      </c>
      <c r="M7" s="24">
        <f t="shared" si="1"/>
        <v>14</v>
      </c>
      <c r="N7" s="24">
        <f t="shared" si="1"/>
        <v>9</v>
      </c>
      <c r="O7" s="24">
        <f t="shared" si="1"/>
        <v>5</v>
      </c>
      <c r="P7" s="24">
        <f t="shared" si="1"/>
        <v>16</v>
      </c>
      <c r="Q7" s="24">
        <f t="shared" si="1"/>
        <v>7</v>
      </c>
      <c r="R7" s="24">
        <f t="shared" si="1"/>
        <v>9</v>
      </c>
      <c r="S7" s="24">
        <f t="shared" si="1"/>
        <v>7</v>
      </c>
      <c r="T7" s="24">
        <f t="shared" si="1"/>
        <v>3</v>
      </c>
      <c r="U7" s="24">
        <f t="shared" si="1"/>
        <v>4</v>
      </c>
      <c r="V7" s="24">
        <f t="shared" si="1"/>
        <v>17</v>
      </c>
      <c r="W7" s="24">
        <f t="shared" si="1"/>
        <v>10</v>
      </c>
      <c r="X7" s="24">
        <f t="shared" si="1"/>
        <v>7</v>
      </c>
      <c r="Y7" s="24">
        <f t="shared" si="1"/>
        <v>11</v>
      </c>
      <c r="Z7" s="24">
        <f t="shared" si="1"/>
        <v>5</v>
      </c>
      <c r="AA7" s="24">
        <f t="shared" si="1"/>
        <v>6</v>
      </c>
      <c r="AB7" s="24">
        <f t="shared" si="1"/>
        <v>22</v>
      </c>
      <c r="AC7" s="24">
        <f t="shared" si="1"/>
        <v>13</v>
      </c>
      <c r="AD7" s="24">
        <f t="shared" si="1"/>
        <v>9</v>
      </c>
      <c r="AE7" s="24">
        <f t="shared" si="1"/>
        <v>17</v>
      </c>
      <c r="AF7" s="24">
        <f t="shared" si="1"/>
        <v>7</v>
      </c>
      <c r="AG7" s="24">
        <f t="shared" si="1"/>
        <v>10</v>
      </c>
      <c r="AH7" s="24">
        <f t="shared" si="1"/>
        <v>21</v>
      </c>
      <c r="AI7" s="24">
        <f t="shared" si="1"/>
        <v>7</v>
      </c>
      <c r="AJ7" s="24">
        <f t="shared" si="1"/>
        <v>14</v>
      </c>
      <c r="AK7" s="22"/>
      <c r="AL7" s="27"/>
      <c r="AM7" s="27"/>
      <c r="AN7" s="27"/>
    </row>
    <row r="8" spans="2:40" s="2" customFormat="1" ht="15" customHeight="1"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8"/>
      <c r="AM8" s="28"/>
      <c r="AN8" s="28"/>
    </row>
    <row r="9" spans="2:40" s="2" customFormat="1" ht="15" customHeight="1">
      <c r="B9" s="15" t="s">
        <v>22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8"/>
      <c r="AM9" s="28"/>
      <c r="AN9" s="28"/>
    </row>
    <row r="10" spans="2:40">
      <c r="B10" s="14" t="s">
        <v>8</v>
      </c>
      <c r="C10" s="25">
        <f t="shared" ref="C10:E10" si="2">SUM(C11)</f>
        <v>23</v>
      </c>
      <c r="D10" s="25">
        <f t="shared" si="2"/>
        <v>10</v>
      </c>
      <c r="E10" s="25">
        <f t="shared" si="2"/>
        <v>13</v>
      </c>
      <c r="F10" s="25">
        <f>F11</f>
        <v>10</v>
      </c>
      <c r="G10" s="25">
        <f>SUM(G11)</f>
        <v>140</v>
      </c>
      <c r="H10" s="25">
        <f t="shared" ref="H10:AJ10" si="3">SUM(H11)</f>
        <v>69</v>
      </c>
      <c r="I10" s="25">
        <f t="shared" si="3"/>
        <v>71</v>
      </c>
      <c r="J10" s="25">
        <f t="shared" si="3"/>
        <v>15</v>
      </c>
      <c r="K10" s="25">
        <f t="shared" si="3"/>
        <v>8</v>
      </c>
      <c r="L10" s="25">
        <f t="shared" si="3"/>
        <v>7</v>
      </c>
      <c r="M10" s="25">
        <f t="shared" si="3"/>
        <v>14</v>
      </c>
      <c r="N10" s="25">
        <f t="shared" si="3"/>
        <v>9</v>
      </c>
      <c r="O10" s="25">
        <f t="shared" si="3"/>
        <v>5</v>
      </c>
      <c r="P10" s="25">
        <f t="shared" si="3"/>
        <v>16</v>
      </c>
      <c r="Q10" s="25">
        <f t="shared" si="3"/>
        <v>7</v>
      </c>
      <c r="R10" s="25">
        <f t="shared" si="3"/>
        <v>9</v>
      </c>
      <c r="S10" s="25">
        <f t="shared" si="3"/>
        <v>7</v>
      </c>
      <c r="T10" s="25">
        <f t="shared" si="3"/>
        <v>3</v>
      </c>
      <c r="U10" s="25">
        <f t="shared" si="3"/>
        <v>4</v>
      </c>
      <c r="V10" s="25">
        <f t="shared" si="3"/>
        <v>17</v>
      </c>
      <c r="W10" s="25">
        <f t="shared" si="3"/>
        <v>10</v>
      </c>
      <c r="X10" s="25">
        <f t="shared" si="3"/>
        <v>7</v>
      </c>
      <c r="Y10" s="25">
        <f t="shared" si="3"/>
        <v>11</v>
      </c>
      <c r="Z10" s="25">
        <f t="shared" si="3"/>
        <v>5</v>
      </c>
      <c r="AA10" s="25">
        <f t="shared" si="3"/>
        <v>6</v>
      </c>
      <c r="AB10" s="25">
        <f t="shared" si="3"/>
        <v>22</v>
      </c>
      <c r="AC10" s="25">
        <f t="shared" si="3"/>
        <v>13</v>
      </c>
      <c r="AD10" s="25">
        <f t="shared" si="3"/>
        <v>9</v>
      </c>
      <c r="AE10" s="25">
        <f t="shared" si="3"/>
        <v>17</v>
      </c>
      <c r="AF10" s="25">
        <f t="shared" si="3"/>
        <v>7</v>
      </c>
      <c r="AG10" s="25">
        <f t="shared" si="3"/>
        <v>10</v>
      </c>
      <c r="AH10" s="25">
        <f t="shared" si="3"/>
        <v>21</v>
      </c>
      <c r="AI10" s="25">
        <f t="shared" si="3"/>
        <v>7</v>
      </c>
      <c r="AJ10" s="25">
        <f t="shared" si="3"/>
        <v>14</v>
      </c>
      <c r="AK10" s="29"/>
      <c r="AL10" s="30"/>
      <c r="AM10" s="30"/>
      <c r="AN10" s="30"/>
    </row>
    <row r="11" spans="2:40">
      <c r="B11" s="31" t="s">
        <v>15</v>
      </c>
      <c r="C11" s="26">
        <f>D11+E11</f>
        <v>23</v>
      </c>
      <c r="D11" s="29">
        <v>10</v>
      </c>
      <c r="E11" s="29">
        <v>13</v>
      </c>
      <c r="F11" s="29">
        <v>10</v>
      </c>
      <c r="G11" s="26">
        <f>J11+M11+P11+S11+V11+Y11+AB11+AE11+AH11</f>
        <v>140</v>
      </c>
      <c r="H11" s="26">
        <f>K11+N11+Q11+T11+W11+Z11+AC11+AF11+AI11</f>
        <v>69</v>
      </c>
      <c r="I11" s="26">
        <f t="shared" ref="I11" si="4">L11+O11+R11+U11+X11+AA11+AD11+AG11+AJ11</f>
        <v>71</v>
      </c>
      <c r="J11" s="26">
        <f>K11+L11</f>
        <v>15</v>
      </c>
      <c r="K11" s="29">
        <v>8</v>
      </c>
      <c r="L11" s="29">
        <v>7</v>
      </c>
      <c r="M11" s="26">
        <f>N11+O11</f>
        <v>14</v>
      </c>
      <c r="N11" s="23">
        <v>9</v>
      </c>
      <c r="O11" s="23">
        <v>5</v>
      </c>
      <c r="P11" s="26">
        <f>Q11+R11</f>
        <v>16</v>
      </c>
      <c r="Q11" s="23">
        <v>7</v>
      </c>
      <c r="R11" s="23">
        <v>9</v>
      </c>
      <c r="S11" s="26">
        <f>T11+U11</f>
        <v>7</v>
      </c>
      <c r="T11" s="23">
        <v>3</v>
      </c>
      <c r="U11" s="23">
        <v>4</v>
      </c>
      <c r="V11" s="26">
        <f>W11+X11</f>
        <v>17</v>
      </c>
      <c r="W11" s="23">
        <v>10</v>
      </c>
      <c r="X11" s="23">
        <v>7</v>
      </c>
      <c r="Y11" s="26">
        <f>Z11+AA11</f>
        <v>11</v>
      </c>
      <c r="Z11" s="23">
        <v>5</v>
      </c>
      <c r="AA11" s="23">
        <v>6</v>
      </c>
      <c r="AB11" s="26">
        <f>AC11+AD11</f>
        <v>22</v>
      </c>
      <c r="AC11" s="23">
        <v>13</v>
      </c>
      <c r="AD11" s="23">
        <v>9</v>
      </c>
      <c r="AE11" s="26">
        <f>AF11+AG11</f>
        <v>17</v>
      </c>
      <c r="AF11" s="23">
        <v>7</v>
      </c>
      <c r="AG11" s="23">
        <v>10</v>
      </c>
      <c r="AH11" s="26">
        <f>AI11+AJ11</f>
        <v>21</v>
      </c>
      <c r="AI11" s="23">
        <v>7</v>
      </c>
      <c r="AJ11" s="23">
        <v>14</v>
      </c>
      <c r="AK11" s="29"/>
      <c r="AL11" s="30"/>
      <c r="AM11" s="29"/>
      <c r="AN11" s="29"/>
    </row>
  </sheetData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義務教育学校</vt:lpstr>
      <vt:lpstr>義務教育学校!Print_Area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2019-08-09T09:08:39Z</dcterms:modified>
</cp:coreProperties>
</file>