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770" yWindow="15" windowWidth="12120" windowHeight="9120"/>
  </bookViews>
  <sheets>
    <sheet name="103" sheetId="7" r:id="rId1"/>
    <sheet name="104" sheetId="8" r:id="rId2"/>
    <sheet name="105" sheetId="9" r:id="rId3"/>
    <sheet name="105-2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'[5]228'!$C$5:$AC$5</definedName>
    <definedName name="_Fill" localSheetId="1" hidden="1">'[16]228'!$C$5:$AC$5</definedName>
    <definedName name="_Fill" hidden="1">'[2]228'!$C$5:$AC$5</definedName>
    <definedName name="_xlnm._FilterDatabase" localSheetId="0" hidden="1">'103'!$F$5:$K$35</definedName>
    <definedName name="_Key1" localSheetId="1" hidden="1">'[11]261'!$BC$195:$BC$264</definedName>
    <definedName name="_Key1" hidden="1">'[3]261'!$BC$195:$BC$264</definedName>
    <definedName name="_Key2" localSheetId="1" hidden="1">'[11]261'!$BE$195:$BE$264</definedName>
    <definedName name="_Key2" hidden="1">'[3]261'!$BE$195:$BE$264</definedName>
    <definedName name="_Order1" hidden="1">1</definedName>
    <definedName name="_Order2" hidden="1">255</definedName>
    <definedName name="_Sort" localSheetId="1" hidden="1">'[11]261'!$BA$194:$BT$264</definedName>
    <definedName name="_Sort" hidden="1">'[3]261'!$BA$194:$BT$264</definedName>
    <definedName name="Ⅰ期" localSheetId="0">'[4]4半原指数'!$C$4:$V$50</definedName>
    <definedName name="Ⅰ期" localSheetId="1">'[15]4半原指数'!$C$4:$V$50</definedName>
    <definedName name="Ⅰ期">'[1]4半原指数'!$C$4:$V$50</definedName>
    <definedName name="BASE" localSheetId="1">'[12]243'!$B$5:$B$57</definedName>
    <definedName name="BASE">'[7]243'!$B$5:$B$57</definedName>
    <definedName name="_xlnm.Print_Area" localSheetId="0">'103'!$B$2:$AA$41</definedName>
    <definedName name="_xlnm.Print_Area" localSheetId="1">[14]総計!$A$1:$H$68</definedName>
    <definedName name="_xlnm.Print_Area" localSheetId="3">'105-2'!$A$1:$K$43</definedName>
    <definedName name="_xlnm.Print_Area">[9]総計!$A$1:$H$68</definedName>
    <definedName name="ｓｓｓ" localSheetId="1" hidden="1">'[13]179'!$H$4:$H$21</definedName>
    <definedName name="ｓｓｓ" hidden="1">'[8]179'!$H$4:$H$21</definedName>
    <definedName name="ふぇ" localSheetId="1" hidden="1">'[10]138'!$B$6:$R$6</definedName>
    <definedName name="ふぇ" hidden="1">'[6]138'!$B$6:$R$6</definedName>
  </definedNames>
  <calcPr calcId="145621"/>
</workbook>
</file>

<file path=xl/calcChain.xml><?xml version="1.0" encoding="utf-8"?>
<calcChain xmlns="http://schemas.openxmlformats.org/spreadsheetml/2006/main">
  <c r="X45" i="8" l="1"/>
  <c r="AA45" i="8"/>
</calcChain>
</file>

<file path=xl/sharedStrings.xml><?xml version="1.0" encoding="utf-8"?>
<sst xmlns="http://schemas.openxmlformats.org/spreadsheetml/2006/main" count="435" uniqueCount="199">
  <si>
    <t>　　　</t>
  </si>
  <si>
    <t>－</t>
  </si>
  <si>
    <t>県　　計</t>
  </si>
  <si>
    <t>　　　　　　　　　　</t>
  </si>
  <si>
    <t>需　要　実　績</t>
  </si>
  <si>
    <t>総          数</t>
  </si>
  <si>
    <t>家      庭      用</t>
  </si>
  <si>
    <t>医      療      用</t>
  </si>
  <si>
    <t>公          用</t>
  </si>
  <si>
    <t>工      業      用</t>
  </si>
  <si>
    <t>戸   数</t>
  </si>
  <si>
    <t>消  費  量</t>
  </si>
  <si>
    <t>大  津  市</t>
  </si>
  <si>
    <t>平成15年度　F.Y.2003</t>
  </si>
  <si>
    <t>平成16年度　F.Y.2004</t>
  </si>
  <si>
    <t>平成17年度　F.Y.2005</t>
  </si>
  <si>
    <t>彦  根  市</t>
  </si>
  <si>
    <t>長  浜  市</t>
  </si>
  <si>
    <t>草　津　市</t>
  </si>
  <si>
    <t>守　山　市</t>
  </si>
  <si>
    <t>栗　東　市</t>
  </si>
  <si>
    <t>甲　賀　市</t>
  </si>
  <si>
    <t>野　洲　市</t>
  </si>
  <si>
    <t>湖　南　市</t>
  </si>
  <si>
    <t>東　近　江　市</t>
  </si>
  <si>
    <t>町　計</t>
  </si>
  <si>
    <t>　　　　　　　　　　　　　　　　　　　　　　　　　　　　　　　　　　　　　　　　　　　　　　　　　　　　　　　　　　　　　　　　</t>
    <phoneticPr fontId="4"/>
  </si>
  <si>
    <t>　１０３．都　市　ガ　ス</t>
    <phoneticPr fontId="4"/>
  </si>
  <si>
    <t>商</t>
    <rPh sb="0" eb="1">
      <t>ショウ</t>
    </rPh>
    <phoneticPr fontId="4"/>
  </si>
  <si>
    <t>業　　用</t>
    <rPh sb="0" eb="1">
      <t>ギョウ</t>
    </rPh>
    <rPh sb="3" eb="4">
      <t>ヨウ</t>
    </rPh>
    <phoneticPr fontId="4"/>
  </si>
  <si>
    <t>生産量購入量</t>
    <rPh sb="0" eb="2">
      <t>セイサン</t>
    </rPh>
    <rPh sb="2" eb="3">
      <t>リョウ</t>
    </rPh>
    <rPh sb="3" eb="6">
      <t>コウニュウリョウ</t>
    </rPh>
    <phoneticPr fontId="4"/>
  </si>
  <si>
    <t>平成16年度　F.Y.2004</t>
    <rPh sb="4" eb="5">
      <t>ネン</t>
    </rPh>
    <phoneticPr fontId="4"/>
  </si>
  <si>
    <t>平成17年度　F.Y.2005</t>
    <rPh sb="4" eb="5">
      <t>ネン</t>
    </rPh>
    <phoneticPr fontId="4"/>
  </si>
  <si>
    <t>草　津　市</t>
    <rPh sb="0" eb="1">
      <t>クサ</t>
    </rPh>
    <rPh sb="2" eb="3">
      <t>ツ</t>
    </rPh>
    <rPh sb="4" eb="5">
      <t>シ</t>
    </rPh>
    <phoneticPr fontId="4"/>
  </si>
  <si>
    <t>守　山　市</t>
    <rPh sb="0" eb="1">
      <t>カミ</t>
    </rPh>
    <rPh sb="2" eb="3">
      <t>ヤマ</t>
    </rPh>
    <rPh sb="4" eb="5">
      <t>シ</t>
    </rPh>
    <phoneticPr fontId="4"/>
  </si>
  <si>
    <t>栗　東　市</t>
    <rPh sb="0" eb="1">
      <t>クリ</t>
    </rPh>
    <rPh sb="2" eb="3">
      <t>ヒガシ</t>
    </rPh>
    <rPh sb="4" eb="5">
      <t>シ</t>
    </rPh>
    <phoneticPr fontId="4"/>
  </si>
  <si>
    <t>甲　賀　市</t>
    <phoneticPr fontId="4"/>
  </si>
  <si>
    <t>ｘ</t>
    <phoneticPr fontId="4"/>
  </si>
  <si>
    <t>野　洲　市</t>
    <rPh sb="0" eb="1">
      <t>ノ</t>
    </rPh>
    <rPh sb="2" eb="3">
      <t>シュウ</t>
    </rPh>
    <rPh sb="4" eb="5">
      <t>シ</t>
    </rPh>
    <phoneticPr fontId="4"/>
  </si>
  <si>
    <t>湖　南　市</t>
    <phoneticPr fontId="4"/>
  </si>
  <si>
    <t>東　近　江　市</t>
    <phoneticPr fontId="4"/>
  </si>
  <si>
    <t>町　計</t>
    <rPh sb="0" eb="1">
      <t>チョウ</t>
    </rPh>
    <rPh sb="2" eb="3">
      <t>ケイ</t>
    </rPh>
    <phoneticPr fontId="4"/>
  </si>
  <si>
    <t>x</t>
    <phoneticPr fontId="4"/>
  </si>
  <si>
    <t>　注　１．戸数は年度末調定件数。　　　　　　　　　　　　　　　　　　　　　　　　　　　　　　　　　　　　　　　　　</t>
    <rPh sb="1" eb="2">
      <t>チュウ</t>
    </rPh>
    <rPh sb="11" eb="13">
      <t>チョウテイ</t>
    </rPh>
    <rPh sb="13" eb="15">
      <t>ケンスウ</t>
    </rPh>
    <phoneticPr fontId="4"/>
  </si>
  <si>
    <t>　　　２．平成１４年度（2002年度）より生産購入量と消費量の数値は、熱量変更（46.04655ＭＪから45ＭＪ）に伴い、１３Ａ（45ＭＪ</t>
    <rPh sb="5" eb="7">
      <t>ヘイセイ</t>
    </rPh>
    <rPh sb="9" eb="11">
      <t>ネンド</t>
    </rPh>
    <rPh sb="16" eb="18">
      <t>ネンド</t>
    </rPh>
    <rPh sb="21" eb="23">
      <t>セイサン</t>
    </rPh>
    <rPh sb="23" eb="26">
      <t>コウニュウリョウ</t>
    </rPh>
    <rPh sb="27" eb="30">
      <t>ショウヒリョウ</t>
    </rPh>
    <rPh sb="31" eb="33">
      <t>スウチ</t>
    </rPh>
    <rPh sb="35" eb="37">
      <t>ネツリョウ</t>
    </rPh>
    <rPh sb="37" eb="39">
      <t>ヘンコウ</t>
    </rPh>
    <rPh sb="58" eb="59">
      <t>トモナ</t>
    </rPh>
    <phoneticPr fontId="4"/>
  </si>
  <si>
    <t>　）に換算したものとなっています。</t>
    <phoneticPr fontId="4"/>
  </si>
  <si>
    <t>　　　３．大津市の数値には、旧志賀町の一部への供給を含みます。</t>
    <rPh sb="14" eb="15">
      <t>キュウ</t>
    </rPh>
    <phoneticPr fontId="4"/>
  </si>
  <si>
    <t xml:space="preserve">　　　４．パイプラインによる供給を受けるようになったため大津市、彦根市以外の「生産量購入量」はなくなりました。   </t>
    <phoneticPr fontId="4"/>
  </si>
  <si>
    <t>　資料　大津市企業局、大阪ガス（株）</t>
    <rPh sb="1" eb="3">
      <t>シリョウ</t>
    </rPh>
    <rPh sb="4" eb="7">
      <t>オオツシ</t>
    </rPh>
    <rPh sb="7" eb="10">
      <t>キギョウキョク</t>
    </rPh>
    <rPh sb="11" eb="13">
      <t>オオサカ</t>
    </rPh>
    <rPh sb="15" eb="18">
      <t>カブ</t>
    </rPh>
    <phoneticPr fontId="4"/>
  </si>
  <si>
    <t>人　口</t>
  </si>
  <si>
    <t>上水道</t>
  </si>
  <si>
    <t>簡易水道</t>
  </si>
  <si>
    <t>　　　水　　　道</t>
  </si>
  <si>
    <t>合　　   計</t>
  </si>
  <si>
    <t>飲料水供給施設</t>
  </si>
  <si>
    <t>自己水源のみによるもの</t>
  </si>
  <si>
    <t>左記以外のもの</t>
  </si>
  <si>
    <t>普及率</t>
  </si>
  <si>
    <t>箇所数</t>
  </si>
  <si>
    <t>計画給水
人    口</t>
  </si>
  <si>
    <t>現在給水
人    口</t>
  </si>
  <si>
    <t>確 認 時
給水人口</t>
  </si>
  <si>
    <t>（％）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</si>
  <si>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</si>
  <si>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</si>
  <si>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</si>
  <si>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</si>
  <si>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</si>
  <si>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</si>
  <si>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</si>
  <si>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安土町</t>
  </si>
  <si>
    <t>日野町</t>
  </si>
  <si>
    <t>竜王町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</si>
  <si>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</si>
  <si>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</si>
  <si>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</si>
  <si>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</si>
  <si>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</si>
  <si>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</si>
  <si>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</si>
  <si>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</si>
  <si>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</si>
  <si>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r>
      <t>１０４．水　　道　　普　　及　　状　　況　　</t>
    </r>
    <r>
      <rPr>
        <sz val="12"/>
        <rFont val="ＤＦ平成ゴシック体W5"/>
        <charset val="128"/>
      </rPr>
      <t>－　　市　　町</t>
    </r>
    <phoneticPr fontId="4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</si>
  <si>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</si>
  <si>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専　　　用</t>
    <phoneticPr fontId="4"/>
  </si>
  <si>
    <t>平成９年　1997</t>
    <phoneticPr fontId="4"/>
  </si>
  <si>
    <t>平成10年　1998</t>
    <phoneticPr fontId="4"/>
  </si>
  <si>
    <t>平成11年　1999</t>
    <phoneticPr fontId="4"/>
  </si>
  <si>
    <t>平成12年　2000</t>
    <phoneticPr fontId="4"/>
  </si>
  <si>
    <t>平成13年　2001</t>
    <phoneticPr fontId="4"/>
  </si>
  <si>
    <t>平成14年　2002</t>
    <phoneticPr fontId="4"/>
  </si>
  <si>
    <t>平成15年　2003</t>
    <phoneticPr fontId="4"/>
  </si>
  <si>
    <t>平成16年　2004</t>
    <phoneticPr fontId="4"/>
  </si>
  <si>
    <t>平成17年　2005</t>
    <phoneticPr fontId="4"/>
  </si>
  <si>
    <t>平成18年　2006</t>
    <phoneticPr fontId="4"/>
  </si>
  <si>
    <t>栗東市</t>
    <rPh sb="0" eb="3">
      <t>リットウシ</t>
    </rPh>
    <phoneticPr fontId="4"/>
  </si>
  <si>
    <t>甲賀市</t>
    <rPh sb="0" eb="2">
      <t>コウガ</t>
    </rPh>
    <rPh sb="2" eb="3">
      <t>シ</t>
    </rPh>
    <phoneticPr fontId="4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</si>
  <si>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</si>
  <si>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</si>
  <si>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</si>
  <si>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-</t>
    <phoneticPr fontId="4"/>
  </si>
  <si>
    <t>東近江市</t>
    <rPh sb="0" eb="1">
      <t>ヒガシ</t>
    </rPh>
    <rPh sb="1" eb="4">
      <t>オウミシ</t>
    </rPh>
    <phoneticPr fontId="4"/>
  </si>
  <si>
    <t>米原市</t>
    <rPh sb="0" eb="2">
      <t>マイバラ</t>
    </rPh>
    <rPh sb="2" eb="3">
      <t>シ</t>
    </rPh>
    <phoneticPr fontId="4"/>
  </si>
  <si>
    <t>町計</t>
    <phoneticPr fontId="4"/>
  </si>
  <si>
    <t>愛荘町</t>
    <rPh sb="0" eb="1">
      <t>アイ</t>
    </rPh>
    <phoneticPr fontId="4"/>
  </si>
  <si>
    <t>　注　１．上水道業務統計調査・水道施設現況調査によります。</t>
    <phoneticPr fontId="4"/>
  </si>
  <si>
    <t>　　  ２．人口は市町の報告によります。</t>
    <phoneticPr fontId="4"/>
  </si>
  <si>
    <t>　　　３．（　）内は、独自の水源からの給水ではなく、他の上水道から受水している上水道箇所数を示しています。</t>
    <phoneticPr fontId="4"/>
  </si>
  <si>
    <t>　　　４．自己水源のみ以外の専用水道は他の水道から受水しているため、合計欄の人口には含まれていません。</t>
    <rPh sb="5" eb="7">
      <t>ジコ</t>
    </rPh>
    <rPh sb="7" eb="9">
      <t>スイゲン</t>
    </rPh>
    <rPh sb="11" eb="13">
      <t>イガイ</t>
    </rPh>
    <rPh sb="14" eb="16">
      <t>センヨウ</t>
    </rPh>
    <rPh sb="16" eb="18">
      <t>スイドウ</t>
    </rPh>
    <rPh sb="19" eb="20">
      <t>タ</t>
    </rPh>
    <rPh sb="21" eb="23">
      <t>スイドウ</t>
    </rPh>
    <rPh sb="25" eb="27">
      <t>ジュスイ</t>
    </rPh>
    <rPh sb="34" eb="36">
      <t>ゴウケイ</t>
    </rPh>
    <rPh sb="36" eb="37">
      <t>ラン</t>
    </rPh>
    <rPh sb="38" eb="40">
      <t>ジンコウ</t>
    </rPh>
    <rPh sb="42" eb="43">
      <t>フク</t>
    </rPh>
    <phoneticPr fontId="4"/>
  </si>
  <si>
    <t>　資料　生活衛生課　　　　　　　　　　　　　　　　　　　　　　　　　　　　　　　</t>
    <rPh sb="4" eb="6">
      <t>セイカツ</t>
    </rPh>
    <rPh sb="6" eb="8">
      <t>エイセイ</t>
    </rPh>
    <rPh sb="8" eb="9">
      <t>カ</t>
    </rPh>
    <phoneticPr fontId="4"/>
  </si>
  <si>
    <t>-</t>
  </si>
  <si>
    <t>平成９年　1997</t>
  </si>
  <si>
    <t>平成10年　1998</t>
  </si>
  <si>
    <t>平成11年　1999</t>
  </si>
  <si>
    <t>平成12年　2000</t>
  </si>
  <si>
    <t>平成13年　2001</t>
  </si>
  <si>
    <t>平成14年　2002</t>
  </si>
  <si>
    <t>平成15年　2003</t>
  </si>
  <si>
    <t>平成16年　2004</t>
  </si>
  <si>
    <t>平成17年　2005</t>
  </si>
  <si>
    <t>平成18年　2006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</si>
  <si>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</si>
  <si>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</si>
  <si>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</si>
  <si>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</si>
  <si>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</si>
  <si>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</si>
  <si>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</si>
  <si>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</si>
  <si>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愛荘町</t>
  </si>
  <si>
    <t>事業主体</t>
  </si>
  <si>
    <t>事　業　名</t>
  </si>
  <si>
    <t>計画処理</t>
  </si>
  <si>
    <t>処理人口</t>
  </si>
  <si>
    <t xml:space="preserve">管渠延長 </t>
  </si>
  <si>
    <t>人    口</t>
  </si>
  <si>
    <t>計  画</t>
  </si>
  <si>
    <t>施工済</t>
  </si>
  <si>
    <t>　　　　　　　　　　　　</t>
  </si>
  <si>
    <t>　　　　　人</t>
  </si>
  <si>
    <t>　　　　人</t>
  </si>
  <si>
    <t>　　　　％</t>
  </si>
  <si>
    <t>琵琶湖流域下水道</t>
  </si>
  <si>
    <t>滋</t>
  </si>
  <si>
    <t>　湖南中部処理区</t>
  </si>
  <si>
    <t>賀</t>
  </si>
  <si>
    <t>　湖西処理区</t>
  </si>
  <si>
    <t>県</t>
  </si>
  <si>
    <t>　高島処理区</t>
  </si>
  <si>
    <t>計画集水</t>
  </si>
  <si>
    <t>下水路延長</t>
  </si>
  <si>
    <t>進 捗 率</t>
  </si>
  <si>
    <t>面    積</t>
  </si>
  <si>
    <t>計    画</t>
  </si>
  <si>
    <t>施　工  済</t>
  </si>
  <si>
    <t xml:space="preserve">              </t>
  </si>
  <si>
    <t xml:space="preserve">                      </t>
  </si>
  <si>
    <t>ｍ</t>
  </si>
  <si>
    <t>％</t>
  </si>
  <si>
    <t>事 業 主 体</t>
  </si>
  <si>
    <t>整 備 済</t>
  </si>
  <si>
    <t>行政人口(A)</t>
  </si>
  <si>
    <t>処理人口(B)</t>
  </si>
  <si>
    <t xml:space="preserve"> (B)/(A)</t>
  </si>
  <si>
    <t>　　　　　　</t>
  </si>
  <si>
    <t>人　</t>
  </si>
  <si>
    <t xml:space="preserve"> 　　％　</t>
  </si>
  <si>
    <t>公共下水道・特定環境保全公共下水道</t>
  </si>
  <si>
    <t>（単独公共下水道）</t>
  </si>
  <si>
    <t>特定環境保全公共下水道</t>
  </si>
  <si>
    <t>公共下水道</t>
  </si>
  <si>
    <t>１０５．</t>
    <phoneticPr fontId="4"/>
  </si>
  <si>
    <t>下 水 道 普 及 状 況</t>
    <phoneticPr fontId="4"/>
  </si>
  <si>
    <t>　平成18年（2006年）３月末現在</t>
    <rPh sb="1" eb="3">
      <t>ヘイセイ</t>
    </rPh>
    <rPh sb="5" eb="6">
      <t>ネン</t>
    </rPh>
    <rPh sb="11" eb="12">
      <t>ネン</t>
    </rPh>
    <rPh sb="14" eb="16">
      <t>ガツマツ</t>
    </rPh>
    <rPh sb="16" eb="18">
      <t>ゲンザイ</t>
    </rPh>
    <phoneticPr fontId="4"/>
  </si>
  <si>
    <t>【流域下水道】</t>
    <phoneticPr fontId="4"/>
  </si>
  <si>
    <t>処理区域</t>
    <rPh sb="0" eb="3">
      <t>ショリク</t>
    </rPh>
    <rPh sb="3" eb="4">
      <t>イキ</t>
    </rPh>
    <phoneticPr fontId="4"/>
  </si>
  <si>
    <t>区域面積</t>
    <rPh sb="0" eb="2">
      <t>クイキ</t>
    </rPh>
    <phoneticPr fontId="4"/>
  </si>
  <si>
    <t>面　　積</t>
    <phoneticPr fontId="4"/>
  </si>
  <si>
    <t>ｈａ</t>
    <phoneticPr fontId="4"/>
  </si>
  <si>
    <t>ｋｍ</t>
    <phoneticPr fontId="4"/>
  </si>
  <si>
    <t>　東北部処理区</t>
    <rPh sb="1" eb="4">
      <t>トウホクブ</t>
    </rPh>
    <rPh sb="4" eb="6">
      <t>ショリ</t>
    </rPh>
    <rPh sb="6" eb="7">
      <t>ク</t>
    </rPh>
    <phoneticPr fontId="4"/>
  </si>
  <si>
    <t>　注　１．計画処理人口は観光人口を含みません。</t>
    <phoneticPr fontId="4"/>
  </si>
  <si>
    <t>　　　２．管渠延長には、２条管のそれぞれの延長を算入し、放流渠を除外しています。</t>
    <phoneticPr fontId="4"/>
  </si>
  <si>
    <t>【都市下水路】</t>
    <phoneticPr fontId="4"/>
  </si>
  <si>
    <t>ｈａ</t>
    <phoneticPr fontId="4"/>
  </si>
  <si>
    <t>…</t>
    <phoneticPr fontId="4"/>
  </si>
  <si>
    <t>【公共下水道】</t>
    <phoneticPr fontId="4"/>
  </si>
  <si>
    <t>計画処理</t>
    <rPh sb="2" eb="4">
      <t>ショリ</t>
    </rPh>
    <phoneticPr fontId="4"/>
  </si>
  <si>
    <t>面　　積</t>
    <phoneticPr fontId="4"/>
  </si>
  <si>
    <t>（沖島特定環境保全公共下水道）</t>
    <phoneticPr fontId="4"/>
  </si>
  <si>
    <t>栗東市</t>
    <rPh sb="2" eb="3">
      <t>シ</t>
    </rPh>
    <phoneticPr fontId="4"/>
  </si>
  <si>
    <t>公共下水道・特定環境保全公共下水道</t>
    <rPh sb="0" eb="2">
      <t>コウキョウ</t>
    </rPh>
    <rPh sb="2" eb="5">
      <t>ゲスイドウ</t>
    </rPh>
    <rPh sb="6" eb="8">
      <t>トクテイ</t>
    </rPh>
    <phoneticPr fontId="4"/>
  </si>
  <si>
    <t>（土山単独公共下水道）</t>
    <rPh sb="1" eb="3">
      <t>ツチヤマ</t>
    </rPh>
    <rPh sb="3" eb="5">
      <t>タンドク</t>
    </rPh>
    <phoneticPr fontId="4"/>
  </si>
  <si>
    <t>（信楽単独公共下水道）</t>
    <rPh sb="1" eb="3">
      <t>シガラキ</t>
    </rPh>
    <rPh sb="3" eb="5">
      <t>タンドク</t>
    </rPh>
    <phoneticPr fontId="4"/>
  </si>
  <si>
    <t>（朽木特定環境保全公共下水道）</t>
    <rPh sb="1" eb="3">
      <t>クツキ</t>
    </rPh>
    <rPh sb="3" eb="5">
      <t>トクテイ</t>
    </rPh>
    <rPh sb="5" eb="7">
      <t>カンキョウ</t>
    </rPh>
    <rPh sb="7" eb="9">
      <t>ホゼン</t>
    </rPh>
    <phoneticPr fontId="4"/>
  </si>
  <si>
    <t>愛荘町</t>
    <rPh sb="0" eb="1">
      <t>アイ</t>
    </rPh>
    <phoneticPr fontId="22"/>
  </si>
  <si>
    <t>　注　１．行政人口は平成18年（2006年）３月末現在の県住民基本台帳人口。累計には、余呉町、西浅井町の人口を含みます。</t>
    <rPh sb="20" eb="21">
      <t>ネン</t>
    </rPh>
    <rPh sb="24" eb="25">
      <t>マツ</t>
    </rPh>
    <rPh sb="28" eb="29">
      <t>ケン</t>
    </rPh>
    <rPh sb="29" eb="31">
      <t>ジュウミン</t>
    </rPh>
    <rPh sb="31" eb="33">
      <t>キホン</t>
    </rPh>
    <rPh sb="33" eb="35">
      <t>ダイチョウ</t>
    </rPh>
    <rPh sb="35" eb="37">
      <t>ジンコウ</t>
    </rPh>
    <rPh sb="38" eb="40">
      <t>ルイケイ</t>
    </rPh>
    <rPh sb="43" eb="46">
      <t>ヨゴチョウ</t>
    </rPh>
    <rPh sb="47" eb="51">
      <t>ニシアザイチョウ</t>
    </rPh>
    <rPh sb="52" eb="54">
      <t>ジンコウ</t>
    </rPh>
    <rPh sb="55" eb="56">
      <t>フク</t>
    </rPh>
    <phoneticPr fontId="4"/>
  </si>
  <si>
    <t>　　　２． (　) 内は内数です。</t>
    <phoneticPr fontId="4"/>
  </si>
  <si>
    <t>　資料　下水道課</t>
    <rPh sb="1" eb="3">
      <t>シリョウ</t>
    </rPh>
    <rPh sb="4" eb="7">
      <t>ゲスイドウ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</si>
</sst>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0.0"/>
    <numFmt numFmtId="178" formatCode="#,##0.0;\-#,##0.0"/>
    <numFmt numFmtId="180" formatCode="#,##0.0"/>
    <numFmt numFmtId="181" formatCode="\(#,##0.0\)"/>
    <numFmt numFmtId="182" formatCode="\(#,##0\)"/>
    <numFmt numFmtId="183" formatCode="\(0\)"/>
    <numFmt numFmtId="184" formatCode="#,##0;\-#,##0;\-"/>
    <numFmt numFmtId="185" formatCode="#,##0;\-#,##0;&quot;－&quot;"/>
    <numFmt numFmtId="187" formatCode="#,##0;\-#,##0;&quot;-&quot;"/>
    <numFmt numFmtId="189" formatCode="#,##0;\-#,##0;&quot;　&quot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8"/>
      <name val="ＤＦ平成ゴシック体W3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8"/>
      <color indexed="12"/>
      <name val="ＤＦ平成ゴシック体W5"/>
      <charset val="128"/>
    </font>
    <font>
      <b/>
      <sz val="8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7.5"/>
      <name val="HGSｺﾞｼｯｸE"/>
      <family val="3"/>
      <charset val="128"/>
    </font>
    <font>
      <b/>
      <sz val="8"/>
      <name val="ＤＦ平成ゴシック体W5"/>
      <charset val="128"/>
    </font>
    <font>
      <b/>
      <sz val="8"/>
      <color indexed="12"/>
      <name val="HGSｺﾞｼｯｸE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ＤＦ平成ゴシック体W5"/>
      <charset val="128"/>
    </font>
    <font>
      <sz val="16"/>
      <color indexed="12"/>
      <name val="ＤＦ平成ゴシック体W5"/>
      <charset val="128"/>
    </font>
    <font>
      <b/>
      <sz val="7.5"/>
      <color indexed="12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ＤＦ平成ゴシック体W5"/>
      <charset val="128"/>
    </font>
    <font>
      <sz val="10"/>
      <name val="ＤＦ平成ゴシック体W5"/>
      <charset val="128"/>
    </font>
  </fonts>
  <fills count="4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87" fontId="14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1" fillId="0" borderId="0"/>
  </cellStyleXfs>
  <cellXfs count="374">
    <xf numFmtId="0" fontId="0" fillId="0" borderId="0" xfId="0"/>
    <xf numFmtId="38" fontId="7" fillId="0" borderId="0" xfId="5" applyFont="1" applyBorder="1"/>
    <xf numFmtId="0" fontId="7" fillId="0" borderId="0" xfId="6" applyFont="1" applyFill="1" applyBorder="1"/>
    <xf numFmtId="0" fontId="7" fillId="0" borderId="0" xfId="6" applyFont="1" applyFill="1"/>
    <xf numFmtId="0" fontId="7" fillId="0" borderId="0" xfId="6" applyFont="1" applyFill="1" applyBorder="1" applyAlignment="1"/>
    <xf numFmtId="0" fontId="6" fillId="0" borderId="0" xfId="6" applyFont="1" applyFill="1"/>
    <xf numFmtId="0" fontId="6" fillId="3" borderId="0" xfId="6" applyFont="1" applyFill="1"/>
    <xf numFmtId="0" fontId="6" fillId="3" borderId="0" xfId="6" applyFont="1" applyFill="1" applyBorder="1"/>
    <xf numFmtId="0" fontId="6" fillId="3" borderId="0" xfId="6" quotePrefix="1" applyFont="1" applyFill="1" applyAlignment="1"/>
    <xf numFmtId="0" fontId="6" fillId="3" borderId="0" xfId="6" quotePrefix="1" applyFont="1" applyFill="1" applyBorder="1" applyAlignment="1"/>
    <xf numFmtId="0" fontId="6" fillId="3" borderId="0" xfId="6" quotePrefix="1" applyFont="1" applyFill="1" applyAlignment="1">
      <alignment horizontal="left"/>
    </xf>
    <xf numFmtId="0" fontId="6" fillId="3" borderId="0" xfId="6" quotePrefix="1" applyFont="1" applyFill="1" applyAlignment="1">
      <alignment horizontal="distributed"/>
    </xf>
    <xf numFmtId="0" fontId="6" fillId="3" borderId="0" xfId="6" applyFont="1" applyFill="1" applyAlignment="1">
      <alignment horizontal="right"/>
    </xf>
    <xf numFmtId="0" fontId="6" fillId="3" borderId="0" xfId="6" applyFont="1" applyFill="1" applyAlignment="1">
      <alignment horizontal="left"/>
    </xf>
    <xf numFmtId="0" fontId="6" fillId="3" borderId="0" xfId="6" applyFont="1" applyFill="1" applyBorder="1" applyAlignment="1"/>
    <xf numFmtId="0" fontId="7" fillId="2" borderId="15" xfId="8" applyFont="1" applyFill="1" applyBorder="1" applyAlignment="1" applyProtection="1">
      <alignment horizontal="center" vertical="center"/>
    </xf>
    <xf numFmtId="0" fontId="7" fillId="2" borderId="3" xfId="8" applyFont="1" applyFill="1" applyBorder="1" applyAlignment="1" applyProtection="1">
      <alignment horizontal="center" vertical="center"/>
    </xf>
    <xf numFmtId="0" fontId="6" fillId="3" borderId="0" xfId="6" quotePrefix="1" applyFont="1" applyFill="1" applyAlignment="1">
      <alignment horizontal="right"/>
    </xf>
    <xf numFmtId="0" fontId="7" fillId="0" borderId="0" xfId="6" applyFont="1" applyFill="1" applyAlignment="1">
      <alignment vertical="center"/>
    </xf>
    <xf numFmtId="0" fontId="7" fillId="3" borderId="0" xfId="6" applyFont="1" applyFill="1" applyAlignment="1">
      <alignment vertical="center"/>
    </xf>
    <xf numFmtId="0" fontId="7" fillId="3" borderId="0" xfId="6" applyFont="1" applyFill="1" applyBorder="1" applyAlignment="1">
      <alignment vertical="center"/>
    </xf>
    <xf numFmtId="0" fontId="7" fillId="2" borderId="4" xfId="6" applyFont="1" applyFill="1" applyBorder="1" applyAlignment="1">
      <alignment vertical="center"/>
    </xf>
    <xf numFmtId="0" fontId="7" fillId="2" borderId="12" xfId="6" applyFont="1" applyFill="1" applyBorder="1" applyAlignment="1">
      <alignment vertical="center"/>
    </xf>
    <xf numFmtId="0" fontId="7" fillId="2" borderId="12" xfId="6" applyFont="1" applyFill="1" applyBorder="1" applyAlignment="1">
      <alignment horizontal="centerContinuous" vertical="center"/>
    </xf>
    <xf numFmtId="0" fontId="7" fillId="2" borderId="9" xfId="6" applyFont="1" applyFill="1" applyBorder="1" applyAlignment="1">
      <alignment horizontal="centerContinuous" vertical="center"/>
    </xf>
    <xf numFmtId="0" fontId="7" fillId="2" borderId="16" xfId="6" applyFont="1" applyFill="1" applyBorder="1" applyAlignment="1">
      <alignment horizontal="centerContinuous" vertical="center"/>
    </xf>
    <xf numFmtId="0" fontId="7" fillId="2" borderId="10" xfId="6" applyFont="1" applyFill="1" applyBorder="1" applyAlignment="1">
      <alignment vertical="center"/>
    </xf>
    <xf numFmtId="0" fontId="7" fillId="2" borderId="17" xfId="6" applyFont="1" applyFill="1" applyBorder="1" applyAlignment="1">
      <alignment horizontal="centerContinuous" vertical="center"/>
    </xf>
    <xf numFmtId="0" fontId="7" fillId="2" borderId="18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left" vertical="center"/>
    </xf>
    <xf numFmtId="0" fontId="7" fillId="2" borderId="0" xfId="6" applyFont="1" applyFill="1" applyBorder="1" applyAlignment="1">
      <alignment horizontal="left" vertical="center"/>
    </xf>
    <xf numFmtId="0" fontId="7" fillId="2" borderId="7" xfId="6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Continuous" vertical="center"/>
    </xf>
    <xf numFmtId="0" fontId="7" fillId="2" borderId="19" xfId="6" applyFont="1" applyFill="1" applyBorder="1" applyAlignment="1">
      <alignment horizontal="center" vertical="center"/>
    </xf>
    <xf numFmtId="0" fontId="7" fillId="2" borderId="20" xfId="6" applyFont="1" applyFill="1" applyBorder="1" applyAlignment="1">
      <alignment horizontal="center" vertical="center"/>
    </xf>
    <xf numFmtId="0" fontId="7" fillId="2" borderId="6" xfId="6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6" xfId="6" applyFont="1" applyFill="1" applyBorder="1" applyAlignment="1">
      <alignment horizontal="center" vertical="center"/>
    </xf>
    <xf numFmtId="0" fontId="7" fillId="2" borderId="20" xfId="6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left" vertical="center"/>
    </xf>
    <xf numFmtId="0" fontId="7" fillId="0" borderId="0" xfId="6" applyFont="1" applyFill="1" applyAlignment="1">
      <alignment horizontal="left" vertical="center"/>
    </xf>
    <xf numFmtId="0" fontId="7" fillId="2" borderId="3" xfId="6" applyFont="1" applyFill="1" applyBorder="1" applyAlignment="1">
      <alignment horizontal="left" vertical="center"/>
    </xf>
    <xf numFmtId="0" fontId="7" fillId="2" borderId="8" xfId="6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14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2" borderId="8" xfId="6" applyFont="1" applyFill="1" applyBorder="1" applyAlignment="1">
      <alignment vertical="center"/>
    </xf>
    <xf numFmtId="0" fontId="7" fillId="2" borderId="3" xfId="6" applyFont="1" applyFill="1" applyBorder="1" applyAlignment="1">
      <alignment vertical="center"/>
    </xf>
    <xf numFmtId="0" fontId="7" fillId="2" borderId="8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left" vertical="center"/>
    </xf>
    <xf numFmtId="0" fontId="7" fillId="3" borderId="0" xfId="6" applyFont="1" applyFill="1" applyAlignment="1">
      <alignment horizontal="left" vertical="center"/>
    </xf>
    <xf numFmtId="0" fontId="7" fillId="2" borderId="5" xfId="6" applyFont="1" applyFill="1" applyBorder="1" applyAlignment="1">
      <alignment horizontal="left"/>
    </xf>
    <xf numFmtId="0" fontId="7" fillId="2" borderId="0" xfId="6" applyFont="1" applyFill="1" applyBorder="1" applyAlignment="1">
      <alignment horizontal="distributed"/>
    </xf>
    <xf numFmtId="0" fontId="7" fillId="2" borderId="6" xfId="6" applyFont="1" applyFill="1" applyBorder="1" applyAlignment="1">
      <alignment horizontal="distributed"/>
    </xf>
    <xf numFmtId="3" fontId="7" fillId="0" borderId="0" xfId="6" applyNumberFormat="1" applyFont="1" applyFill="1" applyBorder="1"/>
    <xf numFmtId="3" fontId="7" fillId="0" borderId="0" xfId="6" applyNumberFormat="1" applyFont="1" applyFill="1" applyBorder="1" applyAlignment="1"/>
    <xf numFmtId="3" fontId="7" fillId="3" borderId="5" xfId="6" applyNumberFormat="1" applyFont="1" applyFill="1" applyBorder="1" applyAlignment="1"/>
    <xf numFmtId="0" fontId="7" fillId="2" borderId="21" xfId="6" applyFont="1" applyFill="1" applyBorder="1" applyAlignment="1">
      <alignment horizontal="left"/>
    </xf>
    <xf numFmtId="0" fontId="7" fillId="2" borderId="5" xfId="6" applyFont="1" applyFill="1" applyBorder="1" applyAlignment="1">
      <alignment horizontal="distributed"/>
    </xf>
    <xf numFmtId="0" fontId="7" fillId="3" borderId="0" xfId="6" applyFont="1" applyFill="1"/>
    <xf numFmtId="0" fontId="7" fillId="2" borderId="0" xfId="6" applyFont="1" applyFill="1" applyBorder="1"/>
    <xf numFmtId="0" fontId="7" fillId="2" borderId="7" xfId="6" applyFont="1" applyFill="1" applyBorder="1" applyAlignment="1">
      <alignment horizontal="distributed"/>
    </xf>
    <xf numFmtId="3" fontId="7" fillId="3" borderId="0" xfId="6" applyNumberFormat="1" applyFont="1" applyFill="1" applyBorder="1" applyAlignment="1"/>
    <xf numFmtId="0" fontId="7" fillId="2" borderId="20" xfId="6" applyFont="1" applyFill="1" applyBorder="1"/>
    <xf numFmtId="0" fontId="9" fillId="0" borderId="0" xfId="6" applyFont="1" applyFill="1"/>
    <xf numFmtId="0" fontId="9" fillId="2" borderId="0" xfId="6" applyFont="1" applyFill="1" applyBorder="1"/>
    <xf numFmtId="0" fontId="10" fillId="2" borderId="0" xfId="6" applyFont="1" applyFill="1" applyBorder="1" applyAlignment="1">
      <alignment horizontal="distributed"/>
    </xf>
    <xf numFmtId="0" fontId="9" fillId="2" borderId="7" xfId="6" applyFont="1" applyFill="1" applyBorder="1" applyAlignment="1">
      <alignment horizontal="distributed"/>
    </xf>
    <xf numFmtId="3" fontId="9" fillId="0" borderId="0" xfId="6" applyNumberFormat="1" applyFont="1" applyFill="1" applyBorder="1"/>
    <xf numFmtId="3" fontId="9" fillId="0" borderId="0" xfId="6" applyNumberFormat="1" applyFont="1" applyFill="1" applyBorder="1" applyAlignment="1"/>
    <xf numFmtId="0" fontId="9" fillId="0" borderId="0" xfId="6" applyFont="1" applyFill="1" applyBorder="1"/>
    <xf numFmtId="3" fontId="9" fillId="3" borderId="0" xfId="6" applyNumberFormat="1" applyFont="1" applyFill="1" applyBorder="1" applyAlignment="1"/>
    <xf numFmtId="0" fontId="9" fillId="2" borderId="20" xfId="6" applyFont="1" applyFill="1" applyBorder="1"/>
    <xf numFmtId="0" fontId="9" fillId="2" borderId="0" xfId="6" applyFont="1" applyFill="1" applyBorder="1" applyAlignment="1">
      <alignment horizontal="distributed"/>
    </xf>
    <xf numFmtId="0" fontId="9" fillId="3" borderId="0" xfId="6" applyFont="1" applyFill="1"/>
    <xf numFmtId="0" fontId="7" fillId="2" borderId="0" xfId="6" applyFont="1" applyFill="1" applyBorder="1" applyAlignment="1">
      <alignment horizontal="left"/>
    </xf>
    <xf numFmtId="0" fontId="7" fillId="2" borderId="20" xfId="6" applyFont="1" applyFill="1" applyBorder="1" applyAlignment="1">
      <alignment horizontal="left"/>
    </xf>
    <xf numFmtId="0" fontId="7" fillId="0" borderId="0" xfId="6" applyFont="1" applyFill="1" applyBorder="1" applyAlignment="1">
      <alignment horizontal="right"/>
    </xf>
    <xf numFmtId="0" fontId="9" fillId="0" borderId="0" xfId="6" applyFont="1" applyFill="1" applyBorder="1" applyAlignment="1">
      <alignment horizontal="right"/>
    </xf>
    <xf numFmtId="3" fontId="7" fillId="0" borderId="0" xfId="6" applyNumberFormat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horizontal="right"/>
    </xf>
    <xf numFmtId="0" fontId="11" fillId="2" borderId="0" xfId="6" applyFont="1" applyFill="1" applyBorder="1" applyAlignment="1">
      <alignment horizontal="distributed"/>
    </xf>
    <xf numFmtId="184" fontId="9" fillId="0" borderId="0" xfId="6" applyNumberFormat="1" applyFont="1" applyFill="1" applyBorder="1" applyAlignment="1">
      <alignment horizontal="right"/>
    </xf>
    <xf numFmtId="185" fontId="12" fillId="0" borderId="0" xfId="6" applyNumberFormat="1" applyFont="1" applyFill="1" applyBorder="1"/>
    <xf numFmtId="185" fontId="9" fillId="0" borderId="0" xfId="6" applyNumberFormat="1" applyFont="1" applyFill="1" applyBorder="1"/>
    <xf numFmtId="184" fontId="13" fillId="0" borderId="0" xfId="6" applyNumberFormat="1" applyFont="1" applyFill="1" applyBorder="1"/>
    <xf numFmtId="184" fontId="13" fillId="2" borderId="0" xfId="6" applyNumberFormat="1" applyFont="1" applyFill="1" applyBorder="1"/>
    <xf numFmtId="184" fontId="13" fillId="2" borderId="7" xfId="6" applyNumberFormat="1" applyFont="1" applyFill="1" applyBorder="1"/>
    <xf numFmtId="184" fontId="9" fillId="0" borderId="0" xfId="6" applyNumberFormat="1" applyFont="1" applyFill="1" applyBorder="1"/>
    <xf numFmtId="184" fontId="9" fillId="2" borderId="20" xfId="6" applyNumberFormat="1" applyFont="1" applyFill="1" applyBorder="1"/>
    <xf numFmtId="184" fontId="9" fillId="2" borderId="0" xfId="6" applyNumberFormat="1" applyFont="1" applyFill="1" applyBorder="1"/>
    <xf numFmtId="0" fontId="7" fillId="2" borderId="3" xfId="6" applyFont="1" applyFill="1" applyBorder="1"/>
    <xf numFmtId="0" fontId="7" fillId="2" borderId="3" xfId="6" applyFont="1" applyFill="1" applyBorder="1" applyAlignment="1">
      <alignment horizontal="distributed"/>
    </xf>
    <xf numFmtId="0" fontId="7" fillId="2" borderId="8" xfId="6" applyFont="1" applyFill="1" applyBorder="1" applyAlignment="1">
      <alignment horizontal="distributed"/>
    </xf>
    <xf numFmtId="3" fontId="7" fillId="0" borderId="3" xfId="6" applyNumberFormat="1" applyFont="1" applyFill="1" applyBorder="1" applyAlignment="1">
      <alignment horizontal="right"/>
    </xf>
    <xf numFmtId="3" fontId="7" fillId="0" borderId="3" xfId="6" applyNumberFormat="1" applyFont="1" applyFill="1" applyBorder="1"/>
    <xf numFmtId="0" fontId="7" fillId="0" borderId="3" xfId="6" applyFont="1" applyFill="1" applyBorder="1"/>
    <xf numFmtId="3" fontId="7" fillId="0" borderId="3" xfId="6" applyNumberFormat="1" applyFont="1" applyFill="1" applyBorder="1" applyAlignment="1"/>
    <xf numFmtId="3" fontId="7" fillId="3" borderId="3" xfId="6" applyNumberFormat="1" applyFont="1" applyFill="1" applyBorder="1" applyAlignment="1"/>
    <xf numFmtId="0" fontId="7" fillId="2" borderId="15" xfId="6" applyFont="1" applyFill="1" applyBorder="1"/>
    <xf numFmtId="0" fontId="7" fillId="3" borderId="0" xfId="6" applyFont="1" applyFill="1" applyBorder="1"/>
    <xf numFmtId="0" fontId="7" fillId="3" borderId="0" xfId="6" applyFont="1" applyFill="1" applyBorder="1" applyAlignment="1"/>
    <xf numFmtId="184" fontId="7" fillId="3" borderId="0" xfId="6" applyNumberFormat="1" applyFont="1" applyFill="1"/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/>
    </xf>
    <xf numFmtId="0" fontId="7" fillId="0" borderId="0" xfId="6" applyFont="1" applyFill="1" applyBorder="1" applyAlignment="1">
      <alignment horizontal="distributed"/>
    </xf>
    <xf numFmtId="3" fontId="8" fillId="0" borderId="0" xfId="6" applyNumberFormat="1" applyFont="1" applyFill="1" applyBorder="1"/>
    <xf numFmtId="3" fontId="8" fillId="0" borderId="0" xfId="6" applyNumberFormat="1" applyFont="1" applyFill="1" applyBorder="1" applyAlignment="1"/>
    <xf numFmtId="0" fontId="8" fillId="0" borderId="0" xfId="6" applyFont="1" applyFill="1" applyBorder="1"/>
    <xf numFmtId="3" fontId="8" fillId="0" borderId="0" xfId="6" applyNumberFormat="1" applyFont="1" applyFill="1" applyBorder="1" applyAlignment="1">
      <alignment horizontal="right"/>
    </xf>
    <xf numFmtId="0" fontId="7" fillId="3" borderId="0" xfId="6" applyFont="1" applyFill="1" applyBorder="1" applyAlignment="1">
      <alignment horizontal="distributed"/>
    </xf>
    <xf numFmtId="3" fontId="7" fillId="3" borderId="0" xfId="6" applyNumberFormat="1" applyFont="1" applyFill="1" applyBorder="1" applyAlignment="1">
      <alignment horizontal="right"/>
    </xf>
    <xf numFmtId="3" fontId="7" fillId="3" borderId="0" xfId="6" applyNumberFormat="1" applyFont="1" applyFill="1" applyBorder="1"/>
    <xf numFmtId="0" fontId="6" fillId="0" borderId="0" xfId="8" applyFont="1" applyBorder="1"/>
    <xf numFmtId="0" fontId="6" fillId="0" borderId="0" xfId="8" applyFont="1"/>
    <xf numFmtId="0" fontId="6" fillId="0" borderId="0" xfId="8" quotePrefix="1" applyFont="1" applyAlignment="1" applyProtection="1">
      <alignment horizontal="right"/>
    </xf>
    <xf numFmtId="0" fontId="6" fillId="0" borderId="0" xfId="8" quotePrefix="1" applyFont="1" applyAlignment="1" applyProtection="1"/>
    <xf numFmtId="0" fontId="6" fillId="0" borderId="0" xfId="8" quotePrefix="1" applyFont="1" applyAlignment="1" applyProtection="1">
      <alignment horizontal="distributed"/>
    </xf>
    <xf numFmtId="0" fontId="6" fillId="0" borderId="0" xfId="8" quotePrefix="1" applyFont="1" applyBorder="1" applyAlignment="1" applyProtection="1"/>
    <xf numFmtId="0" fontId="6" fillId="0" borderId="0" xfId="8" quotePrefix="1" applyFont="1" applyFill="1" applyBorder="1" applyAlignment="1" applyProtection="1"/>
    <xf numFmtId="0" fontId="18" fillId="0" borderId="0" xfId="8" applyFont="1" applyBorder="1"/>
    <xf numFmtId="0" fontId="7" fillId="0" borderId="0" xfId="7" applyFont="1" applyBorder="1"/>
    <xf numFmtId="0" fontId="7" fillId="0" borderId="0" xfId="7" applyFont="1"/>
    <xf numFmtId="0" fontId="7" fillId="0" borderId="0" xfId="8" applyFont="1"/>
    <xf numFmtId="0" fontId="7" fillId="0" borderId="0" xfId="8" applyFont="1" applyBorder="1" applyAlignment="1"/>
    <xf numFmtId="0" fontId="7" fillId="0" borderId="0" xfId="8" applyFont="1" applyFill="1" applyBorder="1" applyAlignment="1"/>
    <xf numFmtId="0" fontId="8" fillId="0" borderId="0" xfId="7" applyFont="1" applyBorder="1"/>
    <xf numFmtId="0" fontId="7" fillId="2" borderId="4" xfId="8" applyFont="1" applyFill="1" applyBorder="1"/>
    <xf numFmtId="0" fontId="7" fillId="2" borderId="12" xfId="8" applyFont="1" applyFill="1" applyBorder="1"/>
    <xf numFmtId="0" fontId="7" fillId="2" borderId="4" xfId="8" applyFont="1" applyFill="1" applyBorder="1" applyAlignment="1" applyProtection="1">
      <alignment horizontal="distributed" vertical="center" justifyLastLine="1"/>
    </xf>
    <xf numFmtId="0" fontId="7" fillId="2" borderId="9" xfId="8" applyFont="1" applyFill="1" applyBorder="1" applyAlignment="1" applyProtection="1">
      <alignment vertical="center"/>
    </xf>
    <xf numFmtId="0" fontId="7" fillId="2" borderId="10" xfId="8" applyFont="1" applyFill="1" applyBorder="1" applyAlignment="1">
      <alignment vertical="center"/>
    </xf>
    <xf numFmtId="0" fontId="7" fillId="2" borderId="10" xfId="8" applyFont="1" applyFill="1" applyBorder="1" applyAlignment="1">
      <alignment horizontal="right" vertical="center"/>
    </xf>
    <xf numFmtId="0" fontId="7" fillId="2" borderId="10" xfId="8" applyFont="1" applyFill="1" applyBorder="1" applyAlignment="1"/>
    <xf numFmtId="0" fontId="7" fillId="2" borderId="0" xfId="8" applyFont="1" applyFill="1" applyBorder="1" applyAlignment="1"/>
    <xf numFmtId="0" fontId="7" fillId="2" borderId="10" xfId="8" applyFont="1" applyFill="1" applyBorder="1" applyAlignment="1">
      <alignment horizontal="left"/>
    </xf>
    <xf numFmtId="0" fontId="7" fillId="2" borderId="10" xfId="8" applyFont="1" applyFill="1" applyBorder="1" applyAlignment="1">
      <alignment horizontal="center"/>
    </xf>
    <xf numFmtId="0" fontId="7" fillId="2" borderId="13" xfId="8" applyFont="1" applyFill="1" applyBorder="1"/>
    <xf numFmtId="0" fontId="7" fillId="2" borderId="18" xfId="8" applyFont="1" applyFill="1" applyBorder="1"/>
    <xf numFmtId="0" fontId="8" fillId="2" borderId="4" xfId="8" applyFont="1" applyFill="1" applyBorder="1"/>
    <xf numFmtId="0" fontId="7" fillId="2" borderId="0" xfId="8" applyFont="1" applyFill="1" applyBorder="1" applyAlignment="1" applyProtection="1">
      <alignment horizontal="left"/>
    </xf>
    <xf numFmtId="0" fontId="7" fillId="2" borderId="7" xfId="8" applyFont="1" applyFill="1" applyBorder="1" applyAlignment="1" applyProtection="1">
      <alignment horizontal="left"/>
    </xf>
    <xf numFmtId="0" fontId="7" fillId="2" borderId="3" xfId="8" applyFont="1" applyFill="1" applyBorder="1" applyAlignment="1" applyProtection="1">
      <alignment horizontal="distributed" vertical="center" justifyLastLine="1"/>
    </xf>
    <xf numFmtId="0" fontId="7" fillId="2" borderId="11" xfId="8" applyFont="1" applyFill="1" applyBorder="1" applyAlignment="1" applyProtection="1">
      <alignment horizontal="centerContinuous"/>
    </xf>
    <xf numFmtId="0" fontId="7" fillId="2" borderId="11" xfId="8" applyFont="1" applyFill="1" applyBorder="1" applyAlignment="1">
      <alignment horizontal="centerContinuous"/>
    </xf>
    <xf numFmtId="0" fontId="7" fillId="2" borderId="2" xfId="8" applyFont="1" applyFill="1" applyBorder="1" applyAlignment="1">
      <alignment horizontal="centerContinuous"/>
    </xf>
    <xf numFmtId="0" fontId="7" fillId="2" borderId="22" xfId="8" applyFont="1" applyFill="1" applyBorder="1" applyAlignment="1"/>
    <xf numFmtId="0" fontId="7" fillId="2" borderId="2" xfId="8" applyFont="1" applyFill="1" applyBorder="1" applyAlignment="1"/>
    <xf numFmtId="0" fontId="7" fillId="2" borderId="2" xfId="8" applyFont="1" applyFill="1" applyBorder="1" applyAlignment="1" applyProtection="1">
      <alignment horizontal="centerContinuous"/>
    </xf>
    <xf numFmtId="0" fontId="7" fillId="2" borderId="19" xfId="8" applyFont="1" applyFill="1" applyBorder="1" applyAlignment="1" applyProtection="1">
      <alignment horizontal="center"/>
    </xf>
    <xf numFmtId="0" fontId="7" fillId="2" borderId="20" xfId="8" applyFont="1" applyFill="1" applyBorder="1" applyAlignment="1" applyProtection="1">
      <alignment horizontal="left"/>
    </xf>
    <xf numFmtId="0" fontId="8" fillId="2" borderId="0" xfId="8" applyFont="1" applyFill="1" applyBorder="1" applyAlignment="1" applyProtection="1">
      <alignment horizontal="left"/>
    </xf>
    <xf numFmtId="0" fontId="7" fillId="2" borderId="3" xfId="8" applyFont="1" applyFill="1" applyBorder="1"/>
    <xf numFmtId="0" fontId="7" fillId="2" borderId="8" xfId="8" applyFont="1" applyFill="1" applyBorder="1"/>
    <xf numFmtId="0" fontId="7" fillId="2" borderId="11" xfId="8" applyFont="1" applyFill="1" applyBorder="1" applyAlignment="1" applyProtection="1">
      <alignment horizontal="centerContinuous" vertical="center"/>
    </xf>
    <xf numFmtId="0" fontId="7" fillId="2" borderId="22" xfId="8" applyFont="1" applyFill="1" applyBorder="1" applyAlignment="1" applyProtection="1">
      <alignment horizontal="centerContinuous" vertical="center"/>
    </xf>
    <xf numFmtId="0" fontId="7" fillId="2" borderId="15" xfId="8" applyFont="1" applyFill="1" applyBorder="1" applyAlignment="1" applyProtection="1">
      <alignment horizontal="center" vertical="center" wrapText="1"/>
    </xf>
    <xf numFmtId="0" fontId="7" fillId="2" borderId="8" xfId="8" applyFont="1" applyFill="1" applyBorder="1" applyAlignment="1" applyProtection="1">
      <alignment vertical="center" wrapText="1"/>
    </xf>
    <xf numFmtId="0" fontId="7" fillId="2" borderId="0" xfId="8" applyFont="1" applyFill="1" applyBorder="1" applyAlignment="1" applyProtection="1">
      <alignment vertical="center" wrapText="1"/>
    </xf>
    <xf numFmtId="0" fontId="7" fillId="2" borderId="3" xfId="8" applyFont="1" applyFill="1" applyBorder="1" applyAlignment="1" applyProtection="1">
      <alignment vertical="center" wrapText="1"/>
    </xf>
    <xf numFmtId="0" fontId="7" fillId="2" borderId="14" xfId="8" applyFont="1" applyFill="1" applyBorder="1" applyAlignment="1">
      <alignment horizontal="center" vertical="center"/>
    </xf>
    <xf numFmtId="0" fontId="7" fillId="2" borderId="2" xfId="8" applyFont="1" applyFill="1" applyBorder="1" applyAlignment="1" applyProtection="1">
      <alignment horizontal="center" vertical="center" wrapText="1"/>
    </xf>
    <xf numFmtId="0" fontId="7" fillId="2" borderId="15" xfId="8" applyFont="1" applyFill="1" applyBorder="1"/>
    <xf numFmtId="0" fontId="8" fillId="2" borderId="3" xfId="8" applyFont="1" applyFill="1" applyBorder="1"/>
    <xf numFmtId="38" fontId="7" fillId="2" borderId="0" xfId="5" applyFont="1" applyFill="1" applyBorder="1" applyAlignment="1" applyProtection="1">
      <alignment horizontal="distributed"/>
    </xf>
    <xf numFmtId="38" fontId="7" fillId="2" borderId="7" xfId="5" applyFont="1" applyFill="1" applyBorder="1" applyAlignment="1" applyProtection="1">
      <alignment horizontal="distributed"/>
    </xf>
    <xf numFmtId="37" fontId="7" fillId="0" borderId="0" xfId="8" applyNumberFormat="1" applyFont="1" applyBorder="1" applyAlignment="1" applyProtection="1">
      <alignment horizontal="right"/>
    </xf>
    <xf numFmtId="183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7" fillId="0" borderId="0" xfId="8" applyNumberFormat="1" applyFont="1" applyFill="1" applyBorder="1" applyAlignment="1" applyProtection="1"/>
    <xf numFmtId="0" fontId="7" fillId="0" borderId="0" xfId="8" applyFont="1" applyBorder="1" applyAlignment="1" applyProtection="1"/>
    <xf numFmtId="38" fontId="7" fillId="0" borderId="0" xfId="5" applyFont="1" applyBorder="1" applyAlignment="1" applyProtection="1"/>
    <xf numFmtId="178" fontId="7" fillId="0" borderId="0" xfId="8" applyNumberFormat="1" applyFont="1" applyBorder="1" applyAlignment="1" applyProtection="1">
      <alignment horizontal="right"/>
    </xf>
    <xf numFmtId="38" fontId="7" fillId="2" borderId="20" xfId="5" applyFont="1" applyFill="1" applyBorder="1" applyAlignment="1" applyProtection="1">
      <alignment horizontal="distributed"/>
    </xf>
    <xf numFmtId="38" fontId="10" fillId="2" borderId="0" xfId="5" applyFont="1" applyFill="1" applyBorder="1" applyAlignment="1" applyProtection="1">
      <alignment horizontal="distributed"/>
    </xf>
    <xf numFmtId="38" fontId="10" fillId="2" borderId="7" xfId="5" applyFont="1" applyFill="1" applyBorder="1" applyAlignment="1" applyProtection="1">
      <alignment horizontal="distributed"/>
    </xf>
    <xf numFmtId="37" fontId="10" fillId="0" borderId="0" xfId="8" applyNumberFormat="1" applyFont="1" applyBorder="1" applyAlignment="1" applyProtection="1">
      <alignment horizontal="right"/>
    </xf>
    <xf numFmtId="38" fontId="10" fillId="2" borderId="20" xfId="5" applyFont="1" applyFill="1" applyBorder="1" applyAlignment="1" applyProtection="1">
      <alignment horizontal="distributed"/>
    </xf>
    <xf numFmtId="0" fontId="10" fillId="0" borderId="0" xfId="8" applyFont="1"/>
    <xf numFmtId="0" fontId="7" fillId="2" borderId="0" xfId="8" applyFont="1" applyFill="1" applyBorder="1"/>
    <xf numFmtId="184" fontId="7" fillId="0" borderId="0" xfId="8" applyNumberFormat="1" applyFont="1" applyBorder="1" applyAlignment="1" applyProtection="1">
      <alignment horizontal="right"/>
    </xf>
    <xf numFmtId="0" fontId="7" fillId="0" borderId="0" xfId="8" applyFont="1" applyBorder="1" applyAlignment="1" applyProtection="1">
      <alignment horizontal="right"/>
    </xf>
    <xf numFmtId="0" fontId="7" fillId="2" borderId="20" xfId="8" applyFont="1" applyFill="1" applyBorder="1"/>
    <xf numFmtId="0" fontId="10" fillId="2" borderId="7" xfId="8" applyFont="1" applyFill="1" applyBorder="1"/>
    <xf numFmtId="37" fontId="19" fillId="0" borderId="0" xfId="8" applyNumberFormat="1" applyFont="1" applyBorder="1" applyAlignment="1" applyProtection="1">
      <alignment horizontal="right"/>
    </xf>
    <xf numFmtId="37" fontId="7" fillId="0" borderId="3" xfId="8" applyNumberFormat="1" applyFont="1" applyBorder="1" applyProtection="1"/>
    <xf numFmtId="0" fontId="7" fillId="0" borderId="3" xfId="8" applyFont="1" applyBorder="1" applyAlignment="1" applyProtection="1">
      <alignment horizontal="right"/>
    </xf>
    <xf numFmtId="0" fontId="7" fillId="0" borderId="3" xfId="8" applyFont="1" applyBorder="1" applyProtection="1"/>
    <xf numFmtId="0" fontId="7" fillId="0" borderId="3" xfId="8" applyFont="1" applyBorder="1" applyAlignment="1" applyProtection="1"/>
    <xf numFmtId="0" fontId="7" fillId="0" borderId="0" xfId="8" applyFont="1" applyFill="1" applyBorder="1" applyAlignment="1" applyProtection="1"/>
    <xf numFmtId="37" fontId="7" fillId="0" borderId="3" xfId="8" applyNumberFormat="1" applyFont="1" applyBorder="1" applyAlignment="1" applyProtection="1">
      <alignment horizontal="right"/>
    </xf>
    <xf numFmtId="183" fontId="7" fillId="0" borderId="3" xfId="8" applyNumberFormat="1" applyFont="1" applyBorder="1" applyAlignment="1" applyProtection="1">
      <alignment horizontal="center"/>
    </xf>
    <xf numFmtId="178" fontId="8" fillId="0" borderId="3" xfId="8" applyNumberFormat="1" applyFont="1" applyBorder="1" applyAlignment="1" applyProtection="1">
      <alignment horizontal="right"/>
    </xf>
    <xf numFmtId="0" fontId="7" fillId="0" borderId="0" xfId="8" applyFont="1" applyBorder="1"/>
    <xf numFmtId="37" fontId="7" fillId="0" borderId="0" xfId="8" applyNumberFormat="1" applyFont="1" applyBorder="1" applyProtection="1"/>
    <xf numFmtId="0" fontId="7" fillId="0" borderId="0" xfId="8" applyFont="1" applyBorder="1" applyProtection="1"/>
    <xf numFmtId="178" fontId="7" fillId="0" borderId="0" xfId="8" applyNumberFormat="1" applyFont="1" applyBorder="1" applyProtection="1"/>
    <xf numFmtId="0" fontId="8" fillId="0" borderId="0" xfId="8" applyFont="1" applyBorder="1"/>
    <xf numFmtId="0" fontId="7" fillId="0" borderId="0" xfId="7" applyFont="1" applyBorder="1" applyAlignment="1"/>
    <xf numFmtId="0" fontId="7" fillId="0" borderId="0" xfId="7" applyFont="1" applyFill="1" applyBorder="1" applyAlignment="1"/>
    <xf numFmtId="37" fontId="9" fillId="0" borderId="0" xfId="8" applyNumberFormat="1" applyFont="1" applyBorder="1" applyAlignment="1" applyProtection="1">
      <alignment horizontal="right"/>
    </xf>
    <xf numFmtId="0" fontId="9" fillId="0" borderId="0" xfId="8" applyFont="1" applyBorder="1" applyAlignment="1" applyProtection="1">
      <alignment horizontal="right"/>
    </xf>
    <xf numFmtId="183" fontId="9" fillId="0" borderId="0" xfId="8" applyNumberFormat="1" applyFont="1" applyBorder="1" applyAlignment="1" applyProtection="1">
      <alignment horizontal="center"/>
    </xf>
    <xf numFmtId="37" fontId="9" fillId="0" borderId="0" xfId="8" applyNumberFormat="1" applyFont="1" applyBorder="1" applyAlignment="1" applyProtection="1"/>
    <xf numFmtId="37" fontId="9" fillId="0" borderId="0" xfId="8" applyNumberFormat="1" applyFont="1" applyFill="1" applyBorder="1" applyAlignment="1" applyProtection="1"/>
    <xf numFmtId="178" fontId="9" fillId="0" borderId="0" xfId="8" applyNumberFormat="1" applyFont="1" applyBorder="1" applyAlignment="1" applyProtection="1">
      <alignment horizontal="right"/>
    </xf>
    <xf numFmtId="38" fontId="9" fillId="0" borderId="0" xfId="5" applyFont="1" applyBorder="1" applyAlignment="1" applyProtection="1">
      <alignment horizontal="right"/>
    </xf>
    <xf numFmtId="189" fontId="20" fillId="0" borderId="0" xfId="8" applyNumberFormat="1" applyFont="1" applyBorder="1" applyAlignment="1" applyProtection="1">
      <alignment horizontal="center"/>
    </xf>
    <xf numFmtId="183" fontId="20" fillId="0" borderId="0" xfId="8" applyNumberFormat="1" applyFont="1" applyBorder="1" applyAlignment="1" applyProtection="1">
      <alignment horizontal="center"/>
    </xf>
    <xf numFmtId="184" fontId="9" fillId="0" borderId="0" xfId="8" applyNumberFormat="1" applyFont="1" applyBorder="1" applyAlignment="1" applyProtection="1">
      <alignment horizontal="right"/>
    </xf>
    <xf numFmtId="0" fontId="6" fillId="0" borderId="0" xfId="10" applyFont="1"/>
    <xf numFmtId="0" fontId="6" fillId="0" borderId="0" xfId="10" quotePrefix="1" applyFont="1" applyAlignment="1">
      <alignment horizontal="right"/>
    </xf>
    <xf numFmtId="0" fontId="6" fillId="0" borderId="0" xfId="10" quotePrefix="1" applyFont="1" applyAlignment="1"/>
    <xf numFmtId="0" fontId="6" fillId="0" borderId="0" xfId="10" quotePrefix="1" applyFont="1" applyAlignment="1">
      <alignment horizontal="distributed"/>
    </xf>
    <xf numFmtId="0" fontId="6" fillId="0" borderId="0" xfId="8" applyFont="1" applyBorder="1" applyAlignment="1"/>
    <xf numFmtId="0" fontId="7" fillId="0" borderId="0" xfId="10" applyFont="1"/>
    <xf numFmtId="0" fontId="23" fillId="0" borderId="0" xfId="9" applyFont="1" applyAlignment="1">
      <alignment vertical="center"/>
    </xf>
    <xf numFmtId="0" fontId="24" fillId="0" borderId="0" xfId="10" applyFont="1" applyAlignment="1">
      <alignment vertical="center"/>
    </xf>
    <xf numFmtId="0" fontId="24" fillId="0" borderId="0" xfId="10" applyFont="1" applyAlignment="1" applyProtection="1">
      <alignment vertical="center"/>
    </xf>
    <xf numFmtId="0" fontId="24" fillId="0" borderId="0" xfId="8" applyFont="1" applyAlignment="1">
      <alignment vertical="center"/>
    </xf>
    <xf numFmtId="0" fontId="24" fillId="0" borderId="0" xfId="8" applyFont="1" applyBorder="1" applyAlignment="1">
      <alignment vertical="center"/>
    </xf>
    <xf numFmtId="37" fontId="7" fillId="2" borderId="18" xfId="10" applyNumberFormat="1" applyFont="1" applyFill="1" applyBorder="1" applyAlignment="1" applyProtection="1">
      <alignment horizontal="center"/>
    </xf>
    <xf numFmtId="177" fontId="7" fillId="2" borderId="18" xfId="10" applyNumberFormat="1" applyFont="1" applyFill="1" applyBorder="1" applyAlignment="1" applyProtection="1">
      <alignment horizontal="center"/>
    </xf>
    <xf numFmtId="37" fontId="7" fillId="2" borderId="18" xfId="10" quotePrefix="1" applyNumberFormat="1" applyFont="1" applyFill="1" applyBorder="1" applyAlignment="1" applyProtection="1">
      <alignment horizontal="center"/>
    </xf>
    <xf numFmtId="0" fontId="7" fillId="2" borderId="9" xfId="10" quotePrefix="1" applyFont="1" applyFill="1" applyBorder="1" applyAlignment="1" applyProtection="1">
      <alignment horizontal="centerContinuous" vertical="center"/>
    </xf>
    <xf numFmtId="0" fontId="7" fillId="2" borderId="10" xfId="10" quotePrefix="1" applyFont="1" applyFill="1" applyBorder="1" applyAlignment="1" applyProtection="1">
      <alignment horizontal="centerContinuous" vertical="center"/>
    </xf>
    <xf numFmtId="0" fontId="7" fillId="2" borderId="10" xfId="10" quotePrefix="1" applyFont="1" applyFill="1" applyBorder="1" applyAlignment="1" applyProtection="1">
      <alignment vertical="center"/>
    </xf>
    <xf numFmtId="37" fontId="7" fillId="2" borderId="15" xfId="10" applyNumberFormat="1" applyFont="1" applyFill="1" applyBorder="1" applyAlignment="1" applyProtection="1">
      <alignment horizontal="center" vertical="top"/>
    </xf>
    <xf numFmtId="177" fontId="7" fillId="2" borderId="15" xfId="10" quotePrefix="1" applyNumberFormat="1" applyFont="1" applyFill="1" applyBorder="1" applyAlignment="1" applyProtection="1">
      <alignment horizontal="center" vertical="top"/>
    </xf>
    <xf numFmtId="0" fontId="7" fillId="2" borderId="15" xfId="10" quotePrefix="1" applyFont="1" applyFill="1" applyBorder="1" applyAlignment="1" applyProtection="1">
      <alignment horizontal="center" vertical="center"/>
    </xf>
    <xf numFmtId="0" fontId="7" fillId="2" borderId="3" xfId="10" quotePrefix="1" applyFont="1" applyFill="1" applyBorder="1" applyAlignment="1" applyProtection="1">
      <alignment vertical="center"/>
    </xf>
    <xf numFmtId="0" fontId="7" fillId="0" borderId="5" xfId="10" applyFont="1" applyBorder="1"/>
    <xf numFmtId="0" fontId="7" fillId="0" borderId="5" xfId="10" applyFont="1" applyBorder="1" applyAlignment="1" applyProtection="1">
      <alignment horizontal="left"/>
    </xf>
    <xf numFmtId="0" fontId="7" fillId="0" borderId="5" xfId="10" applyFont="1" applyBorder="1" applyAlignment="1">
      <alignment horizontal="right"/>
    </xf>
    <xf numFmtId="0" fontId="7" fillId="0" borderId="5" xfId="10" quotePrefix="1" applyFont="1" applyBorder="1" applyAlignment="1">
      <alignment horizontal="right"/>
    </xf>
    <xf numFmtId="0" fontId="7" fillId="0" borderId="5" xfId="10" quotePrefix="1" applyFont="1" applyBorder="1" applyAlignment="1">
      <alignment horizontal="left"/>
    </xf>
    <xf numFmtId="0" fontId="7" fillId="0" borderId="5" xfId="10" applyFont="1" applyBorder="1" applyAlignment="1"/>
    <xf numFmtId="0" fontId="7" fillId="0" borderId="0" xfId="10" applyFont="1" applyBorder="1"/>
    <xf numFmtId="3" fontId="7" fillId="0" borderId="0" xfId="10" applyNumberFormat="1" applyFont="1" applyBorder="1"/>
    <xf numFmtId="180" fontId="7" fillId="0" borderId="0" xfId="10" applyNumberFormat="1" applyFont="1" applyBorder="1"/>
    <xf numFmtId="0" fontId="7" fillId="0" borderId="0" xfId="10" applyFont="1" applyBorder="1" applyAlignment="1"/>
    <xf numFmtId="0" fontId="7" fillId="0" borderId="0" xfId="10" applyFont="1" applyBorder="1" applyAlignment="1">
      <alignment horizontal="center"/>
    </xf>
    <xf numFmtId="0" fontId="7" fillId="0" borderId="0" xfId="10" quotePrefix="1" applyFont="1" applyBorder="1" applyAlignment="1">
      <alignment horizontal="left"/>
    </xf>
    <xf numFmtId="177" fontId="7" fillId="0" borderId="0" xfId="10" applyNumberFormat="1" applyFont="1" applyBorder="1"/>
    <xf numFmtId="177" fontId="7" fillId="0" borderId="0" xfId="10" applyNumberFormat="1" applyFont="1" applyBorder="1" applyAlignment="1"/>
    <xf numFmtId="3" fontId="7" fillId="0" borderId="0" xfId="5" applyNumberFormat="1" applyFont="1" applyBorder="1"/>
    <xf numFmtId="176" fontId="7" fillId="0" borderId="0" xfId="5" applyNumberFormat="1" applyFont="1" applyBorder="1"/>
    <xf numFmtId="0" fontId="7" fillId="0" borderId="3" xfId="10" applyFont="1" applyBorder="1"/>
    <xf numFmtId="0" fontId="7" fillId="0" borderId="3" xfId="10" applyFont="1" applyBorder="1" applyAlignment="1"/>
    <xf numFmtId="0" fontId="7" fillId="0" borderId="0" xfId="11" applyFont="1"/>
    <xf numFmtId="178" fontId="7" fillId="0" borderId="0" xfId="10" quotePrefix="1" applyNumberFormat="1" applyFont="1" applyBorder="1" applyAlignment="1" applyProtection="1">
      <alignment horizontal="left"/>
    </xf>
    <xf numFmtId="178" fontId="7" fillId="0" borderId="0" xfId="10" quotePrefix="1" applyNumberFormat="1" applyFont="1" applyBorder="1" applyAlignment="1" applyProtection="1"/>
    <xf numFmtId="0" fontId="7" fillId="0" borderId="0" xfId="10" applyFont="1" applyAlignment="1">
      <alignment horizontal="left"/>
    </xf>
    <xf numFmtId="0" fontId="23" fillId="0" borderId="0" xfId="10" applyFont="1" applyAlignment="1" applyProtection="1">
      <alignment horizontal="left" vertical="center"/>
    </xf>
    <xf numFmtId="0" fontId="24" fillId="0" borderId="0" xfId="9" applyFont="1" applyAlignment="1">
      <alignment vertical="center"/>
    </xf>
    <xf numFmtId="0" fontId="24" fillId="0" borderId="0" xfId="10" applyFont="1" applyBorder="1" applyAlignment="1">
      <alignment vertical="center"/>
    </xf>
    <xf numFmtId="178" fontId="7" fillId="2" borderId="18" xfId="10" applyNumberFormat="1" applyFont="1" applyFill="1" applyBorder="1" applyAlignment="1" applyProtection="1">
      <alignment horizontal="center"/>
    </xf>
    <xf numFmtId="37" fontId="7" fillId="2" borderId="9" xfId="10" applyNumberFormat="1" applyFont="1" applyFill="1" applyBorder="1" applyAlignment="1" applyProtection="1">
      <alignment horizontal="centerContinuous" vertical="center"/>
    </xf>
    <xf numFmtId="37" fontId="7" fillId="2" borderId="17" xfId="10" applyNumberFormat="1" applyFont="1" applyFill="1" applyBorder="1" applyAlignment="1" applyProtection="1">
      <alignment horizontal="centerContinuous" vertical="center"/>
    </xf>
    <xf numFmtId="0" fontId="7" fillId="0" borderId="0" xfId="9" applyFont="1"/>
    <xf numFmtId="178" fontId="7" fillId="2" borderId="15" xfId="10" applyNumberFormat="1" applyFont="1" applyFill="1" applyBorder="1" applyAlignment="1" applyProtection="1">
      <alignment horizontal="center" vertical="top"/>
    </xf>
    <xf numFmtId="37" fontId="7" fillId="2" borderId="15" xfId="10" applyNumberFormat="1" applyFont="1" applyFill="1" applyBorder="1" applyAlignment="1" applyProtection="1">
      <alignment horizontal="center" vertical="center"/>
    </xf>
    <xf numFmtId="178" fontId="7" fillId="2" borderId="15" xfId="10" applyNumberFormat="1" applyFont="1" applyFill="1" applyBorder="1" applyAlignment="1" applyProtection="1">
      <alignment horizontal="center" vertical="center"/>
    </xf>
    <xf numFmtId="0" fontId="7" fillId="0" borderId="5" xfId="10" applyFont="1" applyBorder="1" applyProtection="1"/>
    <xf numFmtId="178" fontId="7" fillId="0" borderId="5" xfId="10" applyNumberFormat="1" applyFont="1" applyBorder="1" applyAlignment="1" applyProtection="1">
      <alignment horizontal="right"/>
    </xf>
    <xf numFmtId="0" fontId="7" fillId="0" borderId="5" xfId="9" applyFont="1" applyBorder="1" applyAlignment="1">
      <alignment horizontal="right"/>
    </xf>
    <xf numFmtId="0" fontId="7" fillId="0" borderId="0" xfId="9" applyFont="1" applyBorder="1"/>
    <xf numFmtId="0" fontId="12" fillId="0" borderId="0" xfId="10" applyFont="1" applyBorder="1" applyAlignment="1">
      <alignment horizontal="right"/>
    </xf>
    <xf numFmtId="0" fontId="7" fillId="0" borderId="3" xfId="10" applyFont="1" applyBorder="1" applyProtection="1"/>
    <xf numFmtId="178" fontId="7" fillId="0" borderId="3" xfId="10" applyNumberFormat="1" applyFont="1" applyBorder="1" applyProtection="1"/>
    <xf numFmtId="37" fontId="7" fillId="0" borderId="3" xfId="10" applyNumberFormat="1" applyFont="1" applyBorder="1" applyProtection="1"/>
    <xf numFmtId="0" fontId="7" fillId="0" borderId="0" xfId="10" quotePrefix="1" applyFont="1" applyAlignment="1">
      <alignment horizontal="left"/>
    </xf>
    <xf numFmtId="0" fontId="7" fillId="0" borderId="0" xfId="10" applyFont="1" applyProtection="1"/>
    <xf numFmtId="178" fontId="7" fillId="0" borderId="0" xfId="10" applyNumberFormat="1" applyFont="1" applyProtection="1"/>
    <xf numFmtId="37" fontId="7" fillId="0" borderId="0" xfId="10" applyNumberFormat="1" applyFont="1" applyProtection="1"/>
    <xf numFmtId="0" fontId="5" fillId="0" borderId="0" xfId="10" applyFont="1"/>
    <xf numFmtId="0" fontId="5" fillId="0" borderId="0" xfId="10" applyFont="1" applyBorder="1" applyAlignment="1"/>
    <xf numFmtId="0" fontId="6" fillId="0" borderId="0" xfId="10" applyFont="1" applyAlignment="1"/>
    <xf numFmtId="0" fontId="6" fillId="0" borderId="0" xfId="10" applyFont="1" applyBorder="1" applyAlignment="1"/>
    <xf numFmtId="0" fontId="7" fillId="0" borderId="0" xfId="10" applyFont="1" applyAlignment="1"/>
    <xf numFmtId="0" fontId="23" fillId="0" borderId="0" xfId="10" applyFont="1" applyAlignment="1">
      <alignment vertical="center"/>
    </xf>
    <xf numFmtId="0" fontId="7" fillId="2" borderId="4" xfId="10" applyFont="1" applyFill="1" applyBorder="1" applyAlignment="1">
      <alignment vertical="center"/>
    </xf>
    <xf numFmtId="0" fontId="7" fillId="2" borderId="12" xfId="10" applyFont="1" applyFill="1" applyBorder="1" applyAlignment="1">
      <alignment vertical="center"/>
    </xf>
    <xf numFmtId="177" fontId="7" fillId="2" borderId="18" xfId="10" quotePrefix="1" applyNumberFormat="1" applyFont="1" applyFill="1" applyBorder="1" applyAlignment="1" applyProtection="1">
      <alignment horizontal="center"/>
    </xf>
    <xf numFmtId="0" fontId="7" fillId="2" borderId="4" xfId="10" applyFont="1" applyFill="1" applyBorder="1" applyAlignment="1">
      <alignment horizontal="center"/>
    </xf>
    <xf numFmtId="0" fontId="7" fillId="2" borderId="4" xfId="10" applyFont="1" applyFill="1" applyBorder="1" applyAlignment="1"/>
    <xf numFmtId="0" fontId="7" fillId="2" borderId="3" xfId="11" applyFont="1" applyFill="1" applyBorder="1" applyAlignment="1">
      <alignment vertical="center"/>
    </xf>
    <xf numFmtId="0" fontId="7" fillId="2" borderId="8" xfId="11" applyFont="1" applyFill="1" applyBorder="1" applyAlignment="1">
      <alignment vertical="center"/>
    </xf>
    <xf numFmtId="0" fontId="7" fillId="2" borderId="15" xfId="10" applyFont="1" applyFill="1" applyBorder="1" applyAlignment="1">
      <alignment horizontal="center" vertical="top"/>
    </xf>
    <xf numFmtId="0" fontId="7" fillId="2" borderId="3" xfId="10" applyFont="1" applyFill="1" applyBorder="1" applyAlignment="1">
      <alignment vertical="top"/>
    </xf>
    <xf numFmtId="178" fontId="7" fillId="0" borderId="0" xfId="10" applyNumberFormat="1" applyFont="1" applyBorder="1" applyAlignment="1" applyProtection="1"/>
    <xf numFmtId="178" fontId="7" fillId="0" borderId="0" xfId="10" applyNumberFormat="1" applyFont="1" applyBorder="1" applyProtection="1"/>
    <xf numFmtId="0" fontId="7" fillId="0" borderId="0" xfId="10" applyFont="1" applyBorder="1" applyAlignment="1">
      <alignment horizontal="right"/>
    </xf>
    <xf numFmtId="0" fontId="9" fillId="0" borderId="0" xfId="10" applyFont="1" applyBorder="1" applyAlignment="1"/>
    <xf numFmtId="0" fontId="9" fillId="0" borderId="0" xfId="10" applyFont="1" applyBorder="1" applyAlignment="1">
      <alignment horizontal="distributed"/>
    </xf>
    <xf numFmtId="0" fontId="9" fillId="0" borderId="0" xfId="10" quotePrefix="1" applyFont="1" applyBorder="1" applyAlignment="1">
      <alignment horizontal="left"/>
    </xf>
    <xf numFmtId="3" fontId="9" fillId="0" borderId="0" xfId="10" applyNumberFormat="1" applyFont="1" applyBorder="1"/>
    <xf numFmtId="3" fontId="9" fillId="0" borderId="0" xfId="10" applyNumberFormat="1" applyFont="1" applyBorder="1" applyAlignment="1">
      <alignment horizontal="right"/>
    </xf>
    <xf numFmtId="180" fontId="9" fillId="0" borderId="0" xfId="10" applyNumberFormat="1" applyFont="1" applyBorder="1" applyAlignment="1"/>
    <xf numFmtId="0" fontId="9" fillId="0" borderId="0" xfId="10" applyFont="1"/>
    <xf numFmtId="178" fontId="7" fillId="0" borderId="0" xfId="10" applyNumberFormat="1" applyFont="1" applyBorder="1" applyAlignment="1" applyProtection="1">
      <alignment horizontal="distributed"/>
    </xf>
    <xf numFmtId="180" fontId="7" fillId="0" borderId="0" xfId="10" applyNumberFormat="1" applyFont="1" applyFill="1" applyBorder="1"/>
    <xf numFmtId="3" fontId="7" fillId="0" borderId="0" xfId="10" applyNumberFormat="1" applyFont="1" applyFill="1" applyBorder="1"/>
    <xf numFmtId="3" fontId="7" fillId="0" borderId="0" xfId="10" applyNumberFormat="1" applyFont="1" applyFill="1" applyBorder="1" applyAlignment="1">
      <alignment horizontal="right"/>
    </xf>
    <xf numFmtId="180" fontId="7" fillId="0" borderId="0" xfId="10" applyNumberFormat="1" applyFont="1" applyFill="1" applyBorder="1" applyAlignment="1"/>
    <xf numFmtId="181" fontId="7" fillId="0" borderId="0" xfId="5" quotePrefix="1" applyNumberFormat="1" applyFont="1" applyFill="1" applyBorder="1" applyAlignment="1"/>
    <xf numFmtId="182" fontId="7" fillId="0" borderId="0" xfId="5" quotePrefix="1" applyNumberFormat="1" applyFont="1" applyFill="1" applyBorder="1" applyAlignment="1"/>
    <xf numFmtId="182" fontId="7" fillId="0" borderId="0" xfId="5" quotePrefix="1" applyNumberFormat="1" applyFont="1" applyFill="1" applyAlignment="1"/>
    <xf numFmtId="3" fontId="7" fillId="0" borderId="0" xfId="10" applyNumberFormat="1" applyFont="1" applyBorder="1" applyAlignment="1">
      <alignment horizontal="right"/>
    </xf>
    <xf numFmtId="180" fontId="7" fillId="0" borderId="0" xfId="10" applyNumberFormat="1" applyFont="1" applyBorder="1" applyAlignment="1"/>
    <xf numFmtId="181" fontId="7" fillId="0" borderId="0" xfId="10" applyNumberFormat="1" applyFont="1" applyBorder="1"/>
    <xf numFmtId="182" fontId="7" fillId="0" borderId="0" xfId="10" applyNumberFormat="1" applyFont="1" applyBorder="1"/>
    <xf numFmtId="182" fontId="7" fillId="0" borderId="0" xfId="10" applyNumberFormat="1" applyFont="1" applyBorder="1" applyAlignment="1">
      <alignment horizontal="right"/>
    </xf>
    <xf numFmtId="178" fontId="7" fillId="0" borderId="0" xfId="10" applyNumberFormat="1" applyFont="1" applyBorder="1" applyAlignment="1" applyProtection="1">
      <alignment horizontal="left"/>
    </xf>
    <xf numFmtId="181" fontId="7" fillId="0" borderId="0" xfId="10" applyNumberFormat="1" applyFont="1" applyBorder="1" applyAlignment="1" applyProtection="1"/>
    <xf numFmtId="181" fontId="7" fillId="0" borderId="0" xfId="10" applyNumberFormat="1" applyFont="1" applyBorder="1" applyAlignment="1" applyProtection="1">
      <alignment horizontal="distributed"/>
    </xf>
    <xf numFmtId="181" fontId="7" fillId="0" borderId="0" xfId="10" quotePrefix="1" applyNumberFormat="1" applyFont="1" applyBorder="1" applyAlignment="1" applyProtection="1">
      <alignment horizontal="left"/>
    </xf>
    <xf numFmtId="181" fontId="7" fillId="0" borderId="0" xfId="5" applyNumberFormat="1" applyFont="1" applyBorder="1"/>
    <xf numFmtId="182" fontId="7" fillId="0" borderId="0" xfId="5" applyNumberFormat="1" applyFont="1" applyBorder="1"/>
    <xf numFmtId="181" fontId="7" fillId="0" borderId="0" xfId="10" applyNumberFormat="1" applyFont="1" applyBorder="1" applyAlignment="1"/>
    <xf numFmtId="181" fontId="7" fillId="0" borderId="0" xfId="10" applyNumberFormat="1" applyFont="1"/>
    <xf numFmtId="178" fontId="7" fillId="0" borderId="3" xfId="10" applyNumberFormat="1" applyFont="1" applyBorder="1" applyAlignment="1" applyProtection="1"/>
    <xf numFmtId="180" fontId="7" fillId="0" borderId="0" xfId="10" applyNumberFormat="1" applyFont="1" applyBorder="1" applyAlignment="1">
      <alignment horizontal="right"/>
    </xf>
    <xf numFmtId="180" fontId="7" fillId="0" borderId="3" xfId="10" applyNumberFormat="1" applyFont="1" applyBorder="1" applyAlignment="1"/>
    <xf numFmtId="38" fontId="7" fillId="0" borderId="0" xfId="5" applyFont="1" applyBorder="1" applyAlignment="1">
      <alignment horizontal="right"/>
    </xf>
    <xf numFmtId="0" fontId="7" fillId="0" borderId="0" xfId="10" applyFont="1" applyBorder="1" applyAlignment="1">
      <alignment horizontal="distributed"/>
    </xf>
    <xf numFmtId="38" fontId="7" fillId="0" borderId="0" xfId="5" applyFont="1"/>
    <xf numFmtId="178" fontId="7" fillId="0" borderId="3" xfId="10" applyNumberFormat="1" applyFont="1" applyBorder="1" applyAlignment="1" applyProtection="1">
      <alignment horizontal="distributed"/>
    </xf>
    <xf numFmtId="38" fontId="7" fillId="0" borderId="3" xfId="5" applyFont="1" applyBorder="1"/>
    <xf numFmtId="0" fontId="5" fillId="0" borderId="0" xfId="10" applyFont="1" applyAlignment="1"/>
    <xf numFmtId="180" fontId="9" fillId="0" borderId="0" xfId="10" applyNumberFormat="1" applyFont="1" applyBorder="1"/>
    <xf numFmtId="180" fontId="9" fillId="0" borderId="0" xfId="10" applyNumberFormat="1" applyFont="1" applyBorder="1" applyAlignment="1">
      <alignment horizontal="right"/>
    </xf>
    <xf numFmtId="180" fontId="7" fillId="0" borderId="0" xfId="10" applyNumberFormat="1" applyFont="1" applyFill="1" applyBorder="1" applyAlignment="1">
      <alignment horizontal="right"/>
    </xf>
    <xf numFmtId="181" fontId="7" fillId="0" borderId="0" xfId="5" quotePrefix="1" applyNumberFormat="1" applyFont="1" applyFill="1" applyAlignment="1"/>
    <xf numFmtId="181" fontId="7" fillId="0" borderId="0" xfId="10" applyNumberFormat="1" applyFont="1" applyBorder="1" applyAlignment="1">
      <alignment horizontal="right"/>
    </xf>
    <xf numFmtId="0" fontId="7" fillId="2" borderId="23" xfId="6" applyFont="1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 vertical="center"/>
    </xf>
    <xf numFmtId="0" fontId="7" fillId="2" borderId="21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/>
    </xf>
    <xf numFmtId="0" fontId="7" fillId="2" borderId="8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2" borderId="0" xfId="5" applyFont="1" applyFill="1" applyBorder="1" applyAlignment="1" applyProtection="1">
      <alignment horizontal="distributed"/>
    </xf>
    <xf numFmtId="38" fontId="10" fillId="2" borderId="0" xfId="5" applyFont="1" applyFill="1" applyBorder="1" applyAlignment="1" applyProtection="1">
      <alignment horizontal="distributed"/>
    </xf>
    <xf numFmtId="0" fontId="7" fillId="2" borderId="18" xfId="8" applyFont="1" applyFill="1" applyBorder="1" applyAlignment="1" applyProtection="1">
      <alignment horizontal="distributed" vertical="center" justifyLastLine="1"/>
    </xf>
    <xf numFmtId="0" fontId="7" fillId="2" borderId="4" xfId="8" applyFont="1" applyFill="1" applyBorder="1" applyAlignment="1" applyProtection="1">
      <alignment horizontal="distributed" vertical="center" justifyLastLine="1"/>
    </xf>
    <xf numFmtId="0" fontId="7" fillId="2" borderId="15" xfId="8" applyFont="1" applyFill="1" applyBorder="1" applyAlignment="1" applyProtection="1">
      <alignment horizontal="distributed" vertical="center" justifyLastLine="1"/>
    </xf>
    <xf numFmtId="0" fontId="7" fillId="2" borderId="3" xfId="8" applyFont="1" applyFill="1" applyBorder="1" applyAlignment="1" applyProtection="1">
      <alignment horizontal="distributed" vertical="center" justifyLastLine="1"/>
    </xf>
    <xf numFmtId="0" fontId="7" fillId="2" borderId="12" xfId="8" applyFont="1" applyFill="1" applyBorder="1" applyAlignment="1" applyProtection="1">
      <alignment horizontal="distributed" vertical="center" justifyLastLine="1"/>
    </xf>
    <xf numFmtId="0" fontId="7" fillId="2" borderId="8" xfId="8" applyFont="1" applyFill="1" applyBorder="1" applyAlignment="1" applyProtection="1">
      <alignment horizontal="distributed" vertical="center" justifyLastLine="1"/>
    </xf>
    <xf numFmtId="0" fontId="7" fillId="2" borderId="12" xfId="8" applyFont="1" applyFill="1" applyBorder="1" applyAlignment="1" applyProtection="1">
      <alignment horizontal="center" vertical="center"/>
    </xf>
    <xf numFmtId="0" fontId="7" fillId="2" borderId="7" xfId="8" applyFont="1" applyFill="1" applyBorder="1" applyAlignment="1" applyProtection="1">
      <alignment horizontal="center" vertical="center"/>
    </xf>
    <xf numFmtId="0" fontId="7" fillId="2" borderId="8" xfId="8" applyFont="1" applyFill="1" applyBorder="1" applyAlignment="1" applyProtection="1">
      <alignment horizontal="center" vertical="center"/>
    </xf>
    <xf numFmtId="0" fontId="7" fillId="2" borderId="18" xfId="8" applyFont="1" applyFill="1" applyBorder="1" applyAlignment="1" applyProtection="1">
      <alignment horizontal="center" vertical="center"/>
    </xf>
    <xf numFmtId="0" fontId="7" fillId="2" borderId="4" xfId="8" applyFont="1" applyFill="1" applyBorder="1" applyAlignment="1" applyProtection="1">
      <alignment horizontal="center" vertical="center"/>
    </xf>
    <xf numFmtId="0" fontId="7" fillId="2" borderId="15" xfId="8" applyFont="1" applyFill="1" applyBorder="1" applyAlignment="1" applyProtection="1">
      <alignment horizontal="center" vertical="center"/>
    </xf>
    <xf numFmtId="0" fontId="7" fillId="2" borderId="3" xfId="8" applyFont="1" applyFill="1" applyBorder="1" applyAlignment="1" applyProtection="1">
      <alignment horizontal="center" vertical="center"/>
    </xf>
    <xf numFmtId="0" fontId="7" fillId="2" borderId="13" xfId="10" quotePrefix="1" applyFont="1" applyFill="1" applyBorder="1" applyAlignment="1" applyProtection="1">
      <alignment horizontal="center" vertical="center"/>
    </xf>
    <xf numFmtId="0" fontId="7" fillId="2" borderId="14" xfId="10" quotePrefix="1" applyFont="1" applyFill="1" applyBorder="1" applyAlignment="1" applyProtection="1">
      <alignment horizontal="center" vertical="center"/>
    </xf>
    <xf numFmtId="0" fontId="7" fillId="2" borderId="12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horizontal="center" vertical="center"/>
    </xf>
    <xf numFmtId="0" fontId="7" fillId="2" borderId="13" xfId="10" applyFont="1" applyFill="1" applyBorder="1" applyAlignment="1" applyProtection="1">
      <alignment horizontal="center" vertical="center"/>
    </xf>
    <xf numFmtId="0" fontId="7" fillId="2" borderId="14" xfId="10" applyFont="1" applyFill="1" applyBorder="1" applyAlignment="1" applyProtection="1">
      <alignment horizontal="center" vertical="center"/>
    </xf>
    <xf numFmtId="37" fontId="7" fillId="2" borderId="18" xfId="10" applyNumberFormat="1" applyFont="1" applyFill="1" applyBorder="1" applyAlignment="1" applyProtection="1">
      <alignment horizontal="center" vertical="center"/>
    </xf>
    <xf numFmtId="37" fontId="7" fillId="2" borderId="15" xfId="10" applyNumberFormat="1" applyFont="1" applyFill="1" applyBorder="1" applyAlignment="1" applyProtection="1">
      <alignment horizontal="center" vertical="center"/>
    </xf>
    <xf numFmtId="37" fontId="7" fillId="2" borderId="13" xfId="10" quotePrefix="1" applyNumberFormat="1" applyFont="1" applyFill="1" applyBorder="1" applyAlignment="1" applyProtection="1">
      <alignment horizontal="center" vertical="center"/>
    </xf>
    <xf numFmtId="37" fontId="7" fillId="2" borderId="14" xfId="10" quotePrefix="1" applyNumberFormat="1" applyFont="1" applyFill="1" applyBorder="1" applyAlignment="1" applyProtection="1">
      <alignment horizontal="center" vertical="center"/>
    </xf>
    <xf numFmtId="0" fontId="7" fillId="2" borderId="4" xfId="10" applyFont="1" applyFill="1" applyBorder="1" applyAlignment="1">
      <alignment horizontal="center" vertical="center"/>
    </xf>
    <xf numFmtId="0" fontId="7" fillId="2" borderId="3" xfId="10" applyFont="1" applyFill="1" applyBorder="1" applyAlignment="1">
      <alignment horizontal="center" vertical="center"/>
    </xf>
    <xf numFmtId="37" fontId="7" fillId="2" borderId="13" xfId="10" applyNumberFormat="1" applyFont="1" applyFill="1" applyBorder="1" applyAlignment="1" applyProtection="1">
      <alignment horizontal="center" vertical="center"/>
    </xf>
    <xf numFmtId="37" fontId="7" fillId="2" borderId="14" xfId="10" applyNumberFormat="1" applyFont="1" applyFill="1" applyBorder="1" applyAlignment="1" applyProtection="1">
      <alignment horizontal="center" vertical="center"/>
    </xf>
  </cellXfs>
  <cellStyles count="12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110_1" xfId="6"/>
    <cellStyle name="標準_111" xfId="7"/>
    <cellStyle name="標準_112" xfId="8"/>
    <cellStyle name="標準_112_1" xfId="9"/>
    <cellStyle name="標準_114" xfId="10"/>
    <cellStyle name="標準_17-10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1</xdr:row>
      <xdr:rowOff>342900</xdr:rowOff>
    </xdr:from>
    <xdr:to>
      <xdr:col>19</xdr:col>
      <xdr:colOff>771525</xdr:colOff>
      <xdr:row>2</xdr:row>
      <xdr:rowOff>0</xdr:rowOff>
    </xdr:to>
    <xdr:sp macro="" textlink="">
      <xdr:nvSpPr>
        <xdr:cNvPr id="18433" name="テキスト 4"/>
        <xdr:cNvSpPr txBox="1">
          <a:spLocks noChangeArrowheads="1"/>
        </xdr:cNvSpPr>
      </xdr:nvSpPr>
      <xdr:spPr bwMode="auto">
        <a:xfrm>
          <a:off x="10325100" y="4572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2</xdr:col>
      <xdr:colOff>809625</xdr:colOff>
      <xdr:row>7</xdr:row>
      <xdr:rowOff>104775</xdr:rowOff>
    </xdr:from>
    <xdr:to>
      <xdr:col>2</xdr:col>
      <xdr:colOff>885825</xdr:colOff>
      <xdr:row>9</xdr:row>
      <xdr:rowOff>114300</xdr:rowOff>
    </xdr:to>
    <xdr:sp macro="" textlink="">
      <xdr:nvSpPr>
        <xdr:cNvPr id="18434" name="図形 5"/>
        <xdr:cNvSpPr>
          <a:spLocks/>
        </xdr:cNvSpPr>
      </xdr:nvSpPr>
      <xdr:spPr bwMode="auto">
        <a:xfrm>
          <a:off x="1438275" y="12668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10</xdr:row>
      <xdr:rowOff>104775</xdr:rowOff>
    </xdr:from>
    <xdr:to>
      <xdr:col>2</xdr:col>
      <xdr:colOff>885825</xdr:colOff>
      <xdr:row>12</xdr:row>
      <xdr:rowOff>114300</xdr:rowOff>
    </xdr:to>
    <xdr:sp macro="" textlink="">
      <xdr:nvSpPr>
        <xdr:cNvPr id="18435" name="図形 5"/>
        <xdr:cNvSpPr>
          <a:spLocks/>
        </xdr:cNvSpPr>
      </xdr:nvSpPr>
      <xdr:spPr bwMode="auto">
        <a:xfrm>
          <a:off x="1438275" y="17716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13</xdr:row>
      <xdr:rowOff>104775</xdr:rowOff>
    </xdr:from>
    <xdr:to>
      <xdr:col>2</xdr:col>
      <xdr:colOff>885825</xdr:colOff>
      <xdr:row>15</xdr:row>
      <xdr:rowOff>114300</xdr:rowOff>
    </xdr:to>
    <xdr:sp macro="" textlink="">
      <xdr:nvSpPr>
        <xdr:cNvPr id="18436" name="図形 5"/>
        <xdr:cNvSpPr>
          <a:spLocks/>
        </xdr:cNvSpPr>
      </xdr:nvSpPr>
      <xdr:spPr bwMode="auto">
        <a:xfrm>
          <a:off x="1438275" y="227647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16</xdr:row>
      <xdr:rowOff>104775</xdr:rowOff>
    </xdr:from>
    <xdr:to>
      <xdr:col>2</xdr:col>
      <xdr:colOff>885825</xdr:colOff>
      <xdr:row>18</xdr:row>
      <xdr:rowOff>114300</xdr:rowOff>
    </xdr:to>
    <xdr:sp macro="" textlink="">
      <xdr:nvSpPr>
        <xdr:cNvPr id="18437" name="図形 5"/>
        <xdr:cNvSpPr>
          <a:spLocks/>
        </xdr:cNvSpPr>
      </xdr:nvSpPr>
      <xdr:spPr bwMode="auto">
        <a:xfrm>
          <a:off x="1438275" y="278130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19</xdr:row>
      <xdr:rowOff>104775</xdr:rowOff>
    </xdr:from>
    <xdr:to>
      <xdr:col>2</xdr:col>
      <xdr:colOff>885825</xdr:colOff>
      <xdr:row>21</xdr:row>
      <xdr:rowOff>114300</xdr:rowOff>
    </xdr:to>
    <xdr:sp macro="" textlink="">
      <xdr:nvSpPr>
        <xdr:cNvPr id="18438" name="図形 5"/>
        <xdr:cNvSpPr>
          <a:spLocks/>
        </xdr:cNvSpPr>
      </xdr:nvSpPr>
      <xdr:spPr bwMode="auto">
        <a:xfrm>
          <a:off x="1438275" y="32861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33</xdr:row>
      <xdr:rowOff>28575</xdr:rowOff>
    </xdr:from>
    <xdr:to>
      <xdr:col>2</xdr:col>
      <xdr:colOff>885825</xdr:colOff>
      <xdr:row>34</xdr:row>
      <xdr:rowOff>142875</xdr:rowOff>
    </xdr:to>
    <xdr:sp macro="" textlink="">
      <xdr:nvSpPr>
        <xdr:cNvPr id="18439" name="図形 5"/>
        <xdr:cNvSpPr>
          <a:spLocks/>
        </xdr:cNvSpPr>
      </xdr:nvSpPr>
      <xdr:spPr bwMode="auto">
        <a:xfrm>
          <a:off x="1438275" y="562927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7</xdr:row>
      <xdr:rowOff>104775</xdr:rowOff>
    </xdr:from>
    <xdr:to>
      <xdr:col>24</xdr:col>
      <xdr:colOff>885825</xdr:colOff>
      <xdr:row>9</xdr:row>
      <xdr:rowOff>114300</xdr:rowOff>
    </xdr:to>
    <xdr:sp macro="" textlink="">
      <xdr:nvSpPr>
        <xdr:cNvPr id="18440" name="図形 5"/>
        <xdr:cNvSpPr>
          <a:spLocks/>
        </xdr:cNvSpPr>
      </xdr:nvSpPr>
      <xdr:spPr bwMode="auto">
        <a:xfrm>
          <a:off x="12620625" y="12668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10</xdr:row>
      <xdr:rowOff>104775</xdr:rowOff>
    </xdr:from>
    <xdr:to>
      <xdr:col>24</xdr:col>
      <xdr:colOff>885825</xdr:colOff>
      <xdr:row>12</xdr:row>
      <xdr:rowOff>114300</xdr:rowOff>
    </xdr:to>
    <xdr:sp macro="" textlink="">
      <xdr:nvSpPr>
        <xdr:cNvPr id="18441" name="図形 5"/>
        <xdr:cNvSpPr>
          <a:spLocks/>
        </xdr:cNvSpPr>
      </xdr:nvSpPr>
      <xdr:spPr bwMode="auto">
        <a:xfrm>
          <a:off x="12620625" y="17716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13</xdr:row>
      <xdr:rowOff>104775</xdr:rowOff>
    </xdr:from>
    <xdr:to>
      <xdr:col>24</xdr:col>
      <xdr:colOff>885825</xdr:colOff>
      <xdr:row>15</xdr:row>
      <xdr:rowOff>114300</xdr:rowOff>
    </xdr:to>
    <xdr:sp macro="" textlink="">
      <xdr:nvSpPr>
        <xdr:cNvPr id="18442" name="図形 5"/>
        <xdr:cNvSpPr>
          <a:spLocks/>
        </xdr:cNvSpPr>
      </xdr:nvSpPr>
      <xdr:spPr bwMode="auto">
        <a:xfrm>
          <a:off x="12620625" y="227647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16</xdr:row>
      <xdr:rowOff>104775</xdr:rowOff>
    </xdr:from>
    <xdr:to>
      <xdr:col>24</xdr:col>
      <xdr:colOff>885825</xdr:colOff>
      <xdr:row>18</xdr:row>
      <xdr:rowOff>114300</xdr:rowOff>
    </xdr:to>
    <xdr:sp macro="" textlink="">
      <xdr:nvSpPr>
        <xdr:cNvPr id="18443" name="図形 5"/>
        <xdr:cNvSpPr>
          <a:spLocks/>
        </xdr:cNvSpPr>
      </xdr:nvSpPr>
      <xdr:spPr bwMode="auto">
        <a:xfrm>
          <a:off x="12620625" y="278130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19</xdr:row>
      <xdr:rowOff>104775</xdr:rowOff>
    </xdr:from>
    <xdr:to>
      <xdr:col>24</xdr:col>
      <xdr:colOff>885825</xdr:colOff>
      <xdr:row>21</xdr:row>
      <xdr:rowOff>114300</xdr:rowOff>
    </xdr:to>
    <xdr:sp macro="" textlink="">
      <xdr:nvSpPr>
        <xdr:cNvPr id="18444" name="図形 5"/>
        <xdr:cNvSpPr>
          <a:spLocks/>
        </xdr:cNvSpPr>
      </xdr:nvSpPr>
      <xdr:spPr bwMode="auto">
        <a:xfrm>
          <a:off x="12620625" y="32861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33</xdr:row>
      <xdr:rowOff>47625</xdr:rowOff>
    </xdr:from>
    <xdr:to>
      <xdr:col>24</xdr:col>
      <xdr:colOff>885825</xdr:colOff>
      <xdr:row>35</xdr:row>
      <xdr:rowOff>9525</xdr:rowOff>
    </xdr:to>
    <xdr:sp macro="" textlink="">
      <xdr:nvSpPr>
        <xdr:cNvPr id="18445" name="図形 5"/>
        <xdr:cNvSpPr>
          <a:spLocks/>
        </xdr:cNvSpPr>
      </xdr:nvSpPr>
      <xdr:spPr bwMode="auto">
        <a:xfrm>
          <a:off x="12620625" y="564832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142875</xdr:rowOff>
    </xdr:to>
    <xdr:sp macro="" textlink="">
      <xdr:nvSpPr>
        <xdr:cNvPr id="18446" name="テキスト 3"/>
        <xdr:cNvSpPr txBox="1">
          <a:spLocks noChangeArrowheads="1"/>
        </xdr:cNvSpPr>
      </xdr:nvSpPr>
      <xdr:spPr bwMode="auto">
        <a:xfrm>
          <a:off x="7162800" y="1009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（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）</a:t>
          </a:r>
        </a:p>
      </xdr:txBody>
    </xdr:sp>
    <xdr:clientData/>
  </xdr:twoCellAnchor>
  <xdr:twoCellAnchor>
    <xdr:from>
      <xdr:col>9</xdr:col>
      <xdr:colOff>133350</xdr:colOff>
      <xdr:row>6</xdr:row>
      <xdr:rowOff>0</xdr:rowOff>
    </xdr:from>
    <xdr:to>
      <xdr:col>9</xdr:col>
      <xdr:colOff>628650</xdr:colOff>
      <xdr:row>6</xdr:row>
      <xdr:rowOff>142875</xdr:rowOff>
    </xdr:to>
    <xdr:sp macro="" textlink="">
      <xdr:nvSpPr>
        <xdr:cNvPr id="18447" name="テキスト 3"/>
        <xdr:cNvSpPr txBox="1">
          <a:spLocks noChangeArrowheads="1"/>
        </xdr:cNvSpPr>
      </xdr:nvSpPr>
      <xdr:spPr bwMode="auto">
        <a:xfrm>
          <a:off x="6029325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7</xdr:col>
      <xdr:colOff>628650</xdr:colOff>
      <xdr:row>6</xdr:row>
      <xdr:rowOff>142875</xdr:rowOff>
    </xdr:to>
    <xdr:sp macro="" textlink="">
      <xdr:nvSpPr>
        <xdr:cNvPr id="18448" name="テキスト 3"/>
        <xdr:cNvSpPr txBox="1">
          <a:spLocks noChangeArrowheads="1"/>
        </xdr:cNvSpPr>
      </xdr:nvSpPr>
      <xdr:spPr bwMode="auto">
        <a:xfrm>
          <a:off x="4695825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15</xdr:col>
      <xdr:colOff>133350</xdr:colOff>
      <xdr:row>6</xdr:row>
      <xdr:rowOff>0</xdr:rowOff>
    </xdr:from>
    <xdr:to>
      <xdr:col>15</xdr:col>
      <xdr:colOff>628650</xdr:colOff>
      <xdr:row>6</xdr:row>
      <xdr:rowOff>142875</xdr:rowOff>
    </xdr:to>
    <xdr:sp macro="" textlink="">
      <xdr:nvSpPr>
        <xdr:cNvPr id="18449" name="テキスト 3"/>
        <xdr:cNvSpPr txBox="1">
          <a:spLocks noChangeArrowheads="1"/>
        </xdr:cNvSpPr>
      </xdr:nvSpPr>
      <xdr:spPr bwMode="auto">
        <a:xfrm>
          <a:off x="7372350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17</xdr:col>
      <xdr:colOff>133350</xdr:colOff>
      <xdr:row>6</xdr:row>
      <xdr:rowOff>0</xdr:rowOff>
    </xdr:from>
    <xdr:to>
      <xdr:col>17</xdr:col>
      <xdr:colOff>628650</xdr:colOff>
      <xdr:row>6</xdr:row>
      <xdr:rowOff>142875</xdr:rowOff>
    </xdr:to>
    <xdr:sp macro="" textlink="">
      <xdr:nvSpPr>
        <xdr:cNvPr id="18450" name="テキスト 3"/>
        <xdr:cNvSpPr txBox="1">
          <a:spLocks noChangeArrowheads="1"/>
        </xdr:cNvSpPr>
      </xdr:nvSpPr>
      <xdr:spPr bwMode="auto">
        <a:xfrm>
          <a:off x="8667750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19</xdr:col>
      <xdr:colOff>133350</xdr:colOff>
      <xdr:row>6</xdr:row>
      <xdr:rowOff>0</xdr:rowOff>
    </xdr:from>
    <xdr:to>
      <xdr:col>19</xdr:col>
      <xdr:colOff>628650</xdr:colOff>
      <xdr:row>6</xdr:row>
      <xdr:rowOff>142875</xdr:rowOff>
    </xdr:to>
    <xdr:sp macro="" textlink="">
      <xdr:nvSpPr>
        <xdr:cNvPr id="18451" name="テキスト 3"/>
        <xdr:cNvSpPr txBox="1">
          <a:spLocks noChangeArrowheads="1"/>
        </xdr:cNvSpPr>
      </xdr:nvSpPr>
      <xdr:spPr bwMode="auto">
        <a:xfrm>
          <a:off x="9963150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21</xdr:col>
      <xdr:colOff>133350</xdr:colOff>
      <xdr:row>6</xdr:row>
      <xdr:rowOff>0</xdr:rowOff>
    </xdr:from>
    <xdr:to>
      <xdr:col>21</xdr:col>
      <xdr:colOff>628650</xdr:colOff>
      <xdr:row>6</xdr:row>
      <xdr:rowOff>142875</xdr:rowOff>
    </xdr:to>
    <xdr:sp macro="" textlink="">
      <xdr:nvSpPr>
        <xdr:cNvPr id="18452" name="テキスト 3"/>
        <xdr:cNvSpPr txBox="1">
          <a:spLocks noChangeArrowheads="1"/>
        </xdr:cNvSpPr>
      </xdr:nvSpPr>
      <xdr:spPr bwMode="auto">
        <a:xfrm>
          <a:off x="11258550" y="1009650"/>
          <a:ext cx="495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(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142875</xdr:rowOff>
    </xdr:to>
    <xdr:sp macro="" textlink="">
      <xdr:nvSpPr>
        <xdr:cNvPr id="18453" name="テキスト 3"/>
        <xdr:cNvSpPr txBox="1">
          <a:spLocks noChangeArrowheads="1"/>
        </xdr:cNvSpPr>
      </xdr:nvSpPr>
      <xdr:spPr bwMode="auto">
        <a:xfrm>
          <a:off x="7162800" y="736282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（ 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）</a:t>
          </a:r>
        </a:p>
      </xdr:txBody>
    </xdr:sp>
    <xdr:clientData/>
  </xdr:twoCellAnchor>
  <xdr:twoCellAnchor>
    <xdr:from>
      <xdr:col>24</xdr:col>
      <xdr:colOff>809625</xdr:colOff>
      <xdr:row>7</xdr:row>
      <xdr:rowOff>104775</xdr:rowOff>
    </xdr:from>
    <xdr:to>
      <xdr:col>24</xdr:col>
      <xdr:colOff>885825</xdr:colOff>
      <xdr:row>9</xdr:row>
      <xdr:rowOff>114300</xdr:rowOff>
    </xdr:to>
    <xdr:sp macro="" textlink="">
      <xdr:nvSpPr>
        <xdr:cNvPr id="18454" name="図形 5"/>
        <xdr:cNvSpPr>
          <a:spLocks/>
        </xdr:cNvSpPr>
      </xdr:nvSpPr>
      <xdr:spPr bwMode="auto">
        <a:xfrm>
          <a:off x="12620625" y="12668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10</xdr:row>
      <xdr:rowOff>104775</xdr:rowOff>
    </xdr:from>
    <xdr:to>
      <xdr:col>24</xdr:col>
      <xdr:colOff>885825</xdr:colOff>
      <xdr:row>12</xdr:row>
      <xdr:rowOff>114300</xdr:rowOff>
    </xdr:to>
    <xdr:sp macro="" textlink="">
      <xdr:nvSpPr>
        <xdr:cNvPr id="18455" name="図形 5"/>
        <xdr:cNvSpPr>
          <a:spLocks/>
        </xdr:cNvSpPr>
      </xdr:nvSpPr>
      <xdr:spPr bwMode="auto">
        <a:xfrm>
          <a:off x="12620625" y="17716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13</xdr:row>
      <xdr:rowOff>104775</xdr:rowOff>
    </xdr:from>
    <xdr:to>
      <xdr:col>24</xdr:col>
      <xdr:colOff>885825</xdr:colOff>
      <xdr:row>15</xdr:row>
      <xdr:rowOff>114300</xdr:rowOff>
    </xdr:to>
    <xdr:sp macro="" textlink="">
      <xdr:nvSpPr>
        <xdr:cNvPr id="18456" name="図形 5"/>
        <xdr:cNvSpPr>
          <a:spLocks/>
        </xdr:cNvSpPr>
      </xdr:nvSpPr>
      <xdr:spPr bwMode="auto">
        <a:xfrm>
          <a:off x="12620625" y="227647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16</xdr:row>
      <xdr:rowOff>104775</xdr:rowOff>
    </xdr:from>
    <xdr:to>
      <xdr:col>24</xdr:col>
      <xdr:colOff>885825</xdr:colOff>
      <xdr:row>18</xdr:row>
      <xdr:rowOff>114300</xdr:rowOff>
    </xdr:to>
    <xdr:sp macro="" textlink="">
      <xdr:nvSpPr>
        <xdr:cNvPr id="18457" name="図形 5"/>
        <xdr:cNvSpPr>
          <a:spLocks/>
        </xdr:cNvSpPr>
      </xdr:nvSpPr>
      <xdr:spPr bwMode="auto">
        <a:xfrm>
          <a:off x="12620625" y="278130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19</xdr:row>
      <xdr:rowOff>104775</xdr:rowOff>
    </xdr:from>
    <xdr:to>
      <xdr:col>24</xdr:col>
      <xdr:colOff>885825</xdr:colOff>
      <xdr:row>21</xdr:row>
      <xdr:rowOff>114300</xdr:rowOff>
    </xdr:to>
    <xdr:sp macro="" textlink="">
      <xdr:nvSpPr>
        <xdr:cNvPr id="18458" name="図形 5"/>
        <xdr:cNvSpPr>
          <a:spLocks/>
        </xdr:cNvSpPr>
      </xdr:nvSpPr>
      <xdr:spPr bwMode="auto">
        <a:xfrm>
          <a:off x="12620625" y="3286125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22</xdr:row>
      <xdr:rowOff>104775</xdr:rowOff>
    </xdr:from>
    <xdr:to>
      <xdr:col>2</xdr:col>
      <xdr:colOff>885825</xdr:colOff>
      <xdr:row>24</xdr:row>
      <xdr:rowOff>114300</xdr:rowOff>
    </xdr:to>
    <xdr:sp macro="" textlink="">
      <xdr:nvSpPr>
        <xdr:cNvPr id="18459" name="図形 5"/>
        <xdr:cNvSpPr>
          <a:spLocks/>
        </xdr:cNvSpPr>
      </xdr:nvSpPr>
      <xdr:spPr bwMode="auto">
        <a:xfrm>
          <a:off x="1438275" y="37909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22</xdr:row>
      <xdr:rowOff>104775</xdr:rowOff>
    </xdr:from>
    <xdr:to>
      <xdr:col>24</xdr:col>
      <xdr:colOff>885825</xdr:colOff>
      <xdr:row>24</xdr:row>
      <xdr:rowOff>114300</xdr:rowOff>
    </xdr:to>
    <xdr:sp macro="" textlink="">
      <xdr:nvSpPr>
        <xdr:cNvPr id="18460" name="図形 5"/>
        <xdr:cNvSpPr>
          <a:spLocks/>
        </xdr:cNvSpPr>
      </xdr:nvSpPr>
      <xdr:spPr bwMode="auto">
        <a:xfrm>
          <a:off x="12620625" y="37909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22</xdr:row>
      <xdr:rowOff>104775</xdr:rowOff>
    </xdr:from>
    <xdr:to>
      <xdr:col>24</xdr:col>
      <xdr:colOff>885825</xdr:colOff>
      <xdr:row>24</xdr:row>
      <xdr:rowOff>114300</xdr:rowOff>
    </xdr:to>
    <xdr:sp macro="" textlink="">
      <xdr:nvSpPr>
        <xdr:cNvPr id="18461" name="図形 5"/>
        <xdr:cNvSpPr>
          <a:spLocks/>
        </xdr:cNvSpPr>
      </xdr:nvSpPr>
      <xdr:spPr bwMode="auto">
        <a:xfrm>
          <a:off x="12620625" y="3790950"/>
          <a:ext cx="76200" cy="3619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25</xdr:row>
      <xdr:rowOff>85725</xdr:rowOff>
    </xdr:from>
    <xdr:to>
      <xdr:col>2</xdr:col>
      <xdr:colOff>885825</xdr:colOff>
      <xdr:row>27</xdr:row>
      <xdr:rowOff>0</xdr:rowOff>
    </xdr:to>
    <xdr:sp macro="" textlink="">
      <xdr:nvSpPr>
        <xdr:cNvPr id="18462" name="図形 5"/>
        <xdr:cNvSpPr>
          <a:spLocks/>
        </xdr:cNvSpPr>
      </xdr:nvSpPr>
      <xdr:spPr bwMode="auto">
        <a:xfrm>
          <a:off x="1438275" y="427672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27</xdr:row>
      <xdr:rowOff>95250</xdr:rowOff>
    </xdr:from>
    <xdr:to>
      <xdr:col>2</xdr:col>
      <xdr:colOff>885825</xdr:colOff>
      <xdr:row>29</xdr:row>
      <xdr:rowOff>9525</xdr:rowOff>
    </xdr:to>
    <xdr:sp macro="" textlink="">
      <xdr:nvSpPr>
        <xdr:cNvPr id="18463" name="図形 5"/>
        <xdr:cNvSpPr>
          <a:spLocks/>
        </xdr:cNvSpPr>
      </xdr:nvSpPr>
      <xdr:spPr bwMode="auto">
        <a:xfrm>
          <a:off x="1438275" y="463867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29</xdr:row>
      <xdr:rowOff>85725</xdr:rowOff>
    </xdr:from>
    <xdr:to>
      <xdr:col>2</xdr:col>
      <xdr:colOff>885825</xdr:colOff>
      <xdr:row>31</xdr:row>
      <xdr:rowOff>0</xdr:rowOff>
    </xdr:to>
    <xdr:sp macro="" textlink="">
      <xdr:nvSpPr>
        <xdr:cNvPr id="18464" name="図形 5"/>
        <xdr:cNvSpPr>
          <a:spLocks/>
        </xdr:cNvSpPr>
      </xdr:nvSpPr>
      <xdr:spPr bwMode="auto">
        <a:xfrm>
          <a:off x="1438275" y="498157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31</xdr:row>
      <xdr:rowOff>85725</xdr:rowOff>
    </xdr:from>
    <xdr:to>
      <xdr:col>2</xdr:col>
      <xdr:colOff>885825</xdr:colOff>
      <xdr:row>33</xdr:row>
      <xdr:rowOff>0</xdr:rowOff>
    </xdr:to>
    <xdr:sp macro="" textlink="">
      <xdr:nvSpPr>
        <xdr:cNvPr id="18465" name="図形 5"/>
        <xdr:cNvSpPr>
          <a:spLocks/>
        </xdr:cNvSpPr>
      </xdr:nvSpPr>
      <xdr:spPr bwMode="auto">
        <a:xfrm>
          <a:off x="1438275" y="5334000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25</xdr:row>
      <xdr:rowOff>104775</xdr:rowOff>
    </xdr:from>
    <xdr:to>
      <xdr:col>24</xdr:col>
      <xdr:colOff>885825</xdr:colOff>
      <xdr:row>27</xdr:row>
      <xdr:rowOff>19050</xdr:rowOff>
    </xdr:to>
    <xdr:sp macro="" textlink="">
      <xdr:nvSpPr>
        <xdr:cNvPr id="18466" name="図形 5"/>
        <xdr:cNvSpPr>
          <a:spLocks/>
        </xdr:cNvSpPr>
      </xdr:nvSpPr>
      <xdr:spPr bwMode="auto">
        <a:xfrm>
          <a:off x="12620625" y="4295775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27</xdr:row>
      <xdr:rowOff>104775</xdr:rowOff>
    </xdr:from>
    <xdr:to>
      <xdr:col>24</xdr:col>
      <xdr:colOff>885825</xdr:colOff>
      <xdr:row>29</xdr:row>
      <xdr:rowOff>19050</xdr:rowOff>
    </xdr:to>
    <xdr:sp macro="" textlink="">
      <xdr:nvSpPr>
        <xdr:cNvPr id="18467" name="図形 5"/>
        <xdr:cNvSpPr>
          <a:spLocks/>
        </xdr:cNvSpPr>
      </xdr:nvSpPr>
      <xdr:spPr bwMode="auto">
        <a:xfrm>
          <a:off x="12620625" y="4648200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29</xdr:row>
      <xdr:rowOff>95250</xdr:rowOff>
    </xdr:from>
    <xdr:to>
      <xdr:col>24</xdr:col>
      <xdr:colOff>885825</xdr:colOff>
      <xdr:row>31</xdr:row>
      <xdr:rowOff>9525</xdr:rowOff>
    </xdr:to>
    <xdr:sp macro="" textlink="">
      <xdr:nvSpPr>
        <xdr:cNvPr id="18468" name="図形 5"/>
        <xdr:cNvSpPr>
          <a:spLocks/>
        </xdr:cNvSpPr>
      </xdr:nvSpPr>
      <xdr:spPr bwMode="auto">
        <a:xfrm>
          <a:off x="12620625" y="4991100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809625</xdr:colOff>
      <xdr:row>31</xdr:row>
      <xdr:rowOff>85725</xdr:rowOff>
    </xdr:from>
    <xdr:to>
      <xdr:col>24</xdr:col>
      <xdr:colOff>885825</xdr:colOff>
      <xdr:row>33</xdr:row>
      <xdr:rowOff>0</xdr:rowOff>
    </xdr:to>
    <xdr:sp macro="" textlink="">
      <xdr:nvSpPr>
        <xdr:cNvPr id="18469" name="図形 5"/>
        <xdr:cNvSpPr>
          <a:spLocks/>
        </xdr:cNvSpPr>
      </xdr:nvSpPr>
      <xdr:spPr bwMode="auto">
        <a:xfrm>
          <a:off x="12620625" y="5334000"/>
          <a:ext cx="76200" cy="26670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66675</xdr:rowOff>
    </xdr:from>
    <xdr:to>
      <xdr:col>1</xdr:col>
      <xdr:colOff>95250</xdr:colOff>
      <xdr:row>15</xdr:row>
      <xdr:rowOff>85725</xdr:rowOff>
    </xdr:to>
    <xdr:sp macro="" textlink="">
      <xdr:nvSpPr>
        <xdr:cNvPr id="19457" name="図形 3"/>
        <xdr:cNvSpPr>
          <a:spLocks/>
        </xdr:cNvSpPr>
      </xdr:nvSpPr>
      <xdr:spPr bwMode="auto">
        <a:xfrm>
          <a:off x="514350" y="1733550"/>
          <a:ext cx="76200" cy="93345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27 h 16384"/>
            <a:gd name="T6" fmla="*/ 11508 w 16384"/>
            <a:gd name="T7" fmla="*/ 52 h 16384"/>
            <a:gd name="T8" fmla="*/ 10014 w 16384"/>
            <a:gd name="T9" fmla="*/ 105 h 16384"/>
            <a:gd name="T10" fmla="*/ 8572 w 16384"/>
            <a:gd name="T11" fmla="*/ 157 h 16384"/>
            <a:gd name="T12" fmla="*/ 7236 w 16384"/>
            <a:gd name="T13" fmla="*/ 236 h 16384"/>
            <a:gd name="T14" fmla="*/ 5977 w 16384"/>
            <a:gd name="T15" fmla="*/ 315 h 16384"/>
            <a:gd name="T16" fmla="*/ 5374 w 16384"/>
            <a:gd name="T17" fmla="*/ 341 h 16384"/>
            <a:gd name="T18" fmla="*/ 4797 w 16384"/>
            <a:gd name="T19" fmla="*/ 393 h 16384"/>
            <a:gd name="T20" fmla="*/ 4247 w 16384"/>
            <a:gd name="T21" fmla="*/ 446 h 16384"/>
            <a:gd name="T22" fmla="*/ 3749 w 16384"/>
            <a:gd name="T23" fmla="*/ 498 h 16384"/>
            <a:gd name="T24" fmla="*/ 3250 w 16384"/>
            <a:gd name="T25" fmla="*/ 551 h 16384"/>
            <a:gd name="T26" fmla="*/ 2805 w 16384"/>
            <a:gd name="T27" fmla="*/ 603 h 16384"/>
            <a:gd name="T28" fmla="*/ 2386 w 16384"/>
            <a:gd name="T29" fmla="*/ 655 h 16384"/>
            <a:gd name="T30" fmla="*/ 1993 w 16384"/>
            <a:gd name="T31" fmla="*/ 708 h 16384"/>
            <a:gd name="T32" fmla="*/ 1626 w 16384"/>
            <a:gd name="T33" fmla="*/ 760 h 16384"/>
            <a:gd name="T34" fmla="*/ 1284 w 16384"/>
            <a:gd name="T35" fmla="*/ 839 h 16384"/>
            <a:gd name="T36" fmla="*/ 996 w 16384"/>
            <a:gd name="T37" fmla="*/ 891 h 16384"/>
            <a:gd name="T38" fmla="*/ 734 w 16384"/>
            <a:gd name="T39" fmla="*/ 944 h 16384"/>
            <a:gd name="T40" fmla="*/ 524 w 16384"/>
            <a:gd name="T41" fmla="*/ 1022 h 16384"/>
            <a:gd name="T42" fmla="*/ 341 w 16384"/>
            <a:gd name="T43" fmla="*/ 1075 h 16384"/>
            <a:gd name="T44" fmla="*/ 184 w 16384"/>
            <a:gd name="T45" fmla="*/ 1154 h 16384"/>
            <a:gd name="T46" fmla="*/ 79 w 16384"/>
            <a:gd name="T47" fmla="*/ 1232 h 16384"/>
            <a:gd name="T48" fmla="*/ 27 w 16384"/>
            <a:gd name="T49" fmla="*/ 1284 h 16384"/>
            <a:gd name="T50" fmla="*/ 0 w 16384"/>
            <a:gd name="T51" fmla="*/ 1363 h 16384"/>
            <a:gd name="T52" fmla="*/ 0 w 16384"/>
            <a:gd name="T53" fmla="*/ 15021 h 16384"/>
            <a:gd name="T54" fmla="*/ 27 w 16384"/>
            <a:gd name="T55" fmla="*/ 15100 h 16384"/>
            <a:gd name="T56" fmla="*/ 79 w 16384"/>
            <a:gd name="T57" fmla="*/ 15152 h 16384"/>
            <a:gd name="T58" fmla="*/ 184 w 16384"/>
            <a:gd name="T59" fmla="*/ 15230 h 16384"/>
            <a:gd name="T60" fmla="*/ 341 w 16384"/>
            <a:gd name="T61" fmla="*/ 15309 h 16384"/>
            <a:gd name="T62" fmla="*/ 524 w 16384"/>
            <a:gd name="T63" fmla="*/ 15362 h 16384"/>
            <a:gd name="T64" fmla="*/ 734 w 16384"/>
            <a:gd name="T65" fmla="*/ 15440 h 16384"/>
            <a:gd name="T66" fmla="*/ 996 w 16384"/>
            <a:gd name="T67" fmla="*/ 15493 h 16384"/>
            <a:gd name="T68" fmla="*/ 1284 w 16384"/>
            <a:gd name="T69" fmla="*/ 15545 h 16384"/>
            <a:gd name="T70" fmla="*/ 1626 w 16384"/>
            <a:gd name="T71" fmla="*/ 15624 h 16384"/>
            <a:gd name="T72" fmla="*/ 1993 w 16384"/>
            <a:gd name="T73" fmla="*/ 15676 h 16384"/>
            <a:gd name="T74" fmla="*/ 2386 w 16384"/>
            <a:gd name="T75" fmla="*/ 15729 h 16384"/>
            <a:gd name="T76" fmla="*/ 2805 w 16384"/>
            <a:gd name="T77" fmla="*/ 15781 h 16384"/>
            <a:gd name="T78" fmla="*/ 3250 w 16384"/>
            <a:gd name="T79" fmla="*/ 15833 h 16384"/>
            <a:gd name="T80" fmla="*/ 3749 w 16384"/>
            <a:gd name="T81" fmla="*/ 15886 h 16384"/>
            <a:gd name="T82" fmla="*/ 4247 w 16384"/>
            <a:gd name="T83" fmla="*/ 15938 h 16384"/>
            <a:gd name="T84" fmla="*/ 4797 w 16384"/>
            <a:gd name="T85" fmla="*/ 15991 h 16384"/>
            <a:gd name="T86" fmla="*/ 5374 w 16384"/>
            <a:gd name="T87" fmla="*/ 16043 h 16384"/>
            <a:gd name="T88" fmla="*/ 5977 w 16384"/>
            <a:gd name="T89" fmla="*/ 16069 h 16384"/>
            <a:gd name="T90" fmla="*/ 7236 w 16384"/>
            <a:gd name="T91" fmla="*/ 16148 h 16384"/>
            <a:gd name="T92" fmla="*/ 8572 w 16384"/>
            <a:gd name="T93" fmla="*/ 16227 h 16384"/>
            <a:gd name="T94" fmla="*/ 10014 w 16384"/>
            <a:gd name="T95" fmla="*/ 16279 h 16384"/>
            <a:gd name="T96" fmla="*/ 11508 w 16384"/>
            <a:gd name="T97" fmla="*/ 16332 h 16384"/>
            <a:gd name="T98" fmla="*/ 13081 w 16384"/>
            <a:gd name="T99" fmla="*/ 16357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27"/>
              </a:lnTo>
              <a:lnTo>
                <a:pt x="11508" y="52"/>
              </a:lnTo>
              <a:lnTo>
                <a:pt x="10014" y="105"/>
              </a:lnTo>
              <a:lnTo>
                <a:pt x="8572" y="157"/>
              </a:lnTo>
              <a:lnTo>
                <a:pt x="7236" y="236"/>
              </a:lnTo>
              <a:lnTo>
                <a:pt x="5977" y="315"/>
              </a:lnTo>
              <a:lnTo>
                <a:pt x="5374" y="341"/>
              </a:lnTo>
              <a:lnTo>
                <a:pt x="4797" y="393"/>
              </a:lnTo>
              <a:lnTo>
                <a:pt x="4247" y="446"/>
              </a:lnTo>
              <a:lnTo>
                <a:pt x="3749" y="498"/>
              </a:lnTo>
              <a:lnTo>
                <a:pt x="3250" y="551"/>
              </a:lnTo>
              <a:lnTo>
                <a:pt x="2805" y="603"/>
              </a:lnTo>
              <a:lnTo>
                <a:pt x="2386" y="655"/>
              </a:lnTo>
              <a:lnTo>
                <a:pt x="1993" y="708"/>
              </a:lnTo>
              <a:lnTo>
                <a:pt x="1626" y="760"/>
              </a:lnTo>
              <a:lnTo>
                <a:pt x="1284" y="839"/>
              </a:lnTo>
              <a:lnTo>
                <a:pt x="996" y="891"/>
              </a:lnTo>
              <a:lnTo>
                <a:pt x="734" y="944"/>
              </a:lnTo>
              <a:lnTo>
                <a:pt x="524" y="1022"/>
              </a:lnTo>
              <a:lnTo>
                <a:pt x="341" y="1075"/>
              </a:lnTo>
              <a:lnTo>
                <a:pt x="184" y="1154"/>
              </a:lnTo>
              <a:lnTo>
                <a:pt x="79" y="1232"/>
              </a:lnTo>
              <a:lnTo>
                <a:pt x="27" y="1284"/>
              </a:lnTo>
              <a:lnTo>
                <a:pt x="0" y="1363"/>
              </a:lnTo>
              <a:lnTo>
                <a:pt x="0" y="15021"/>
              </a:lnTo>
              <a:lnTo>
                <a:pt x="27" y="15100"/>
              </a:lnTo>
              <a:lnTo>
                <a:pt x="79" y="15152"/>
              </a:lnTo>
              <a:lnTo>
                <a:pt x="184" y="15230"/>
              </a:lnTo>
              <a:lnTo>
                <a:pt x="341" y="15309"/>
              </a:lnTo>
              <a:lnTo>
                <a:pt x="524" y="15362"/>
              </a:lnTo>
              <a:lnTo>
                <a:pt x="734" y="15440"/>
              </a:lnTo>
              <a:lnTo>
                <a:pt x="996" y="15493"/>
              </a:lnTo>
              <a:lnTo>
                <a:pt x="1284" y="15545"/>
              </a:lnTo>
              <a:lnTo>
                <a:pt x="1626" y="15624"/>
              </a:lnTo>
              <a:lnTo>
                <a:pt x="1993" y="15676"/>
              </a:lnTo>
              <a:lnTo>
                <a:pt x="2386" y="15729"/>
              </a:lnTo>
              <a:lnTo>
                <a:pt x="2805" y="15781"/>
              </a:lnTo>
              <a:lnTo>
                <a:pt x="3250" y="15833"/>
              </a:lnTo>
              <a:lnTo>
                <a:pt x="3749" y="15886"/>
              </a:lnTo>
              <a:lnTo>
                <a:pt x="4247" y="15938"/>
              </a:lnTo>
              <a:lnTo>
                <a:pt x="4797" y="15991"/>
              </a:lnTo>
              <a:lnTo>
                <a:pt x="5374" y="16043"/>
              </a:lnTo>
              <a:lnTo>
                <a:pt x="5977" y="16069"/>
              </a:lnTo>
              <a:lnTo>
                <a:pt x="7236" y="16148"/>
              </a:lnTo>
              <a:lnTo>
                <a:pt x="8572" y="16227"/>
              </a:lnTo>
              <a:lnTo>
                <a:pt x="10014" y="16279"/>
              </a:lnTo>
              <a:lnTo>
                <a:pt x="11508" y="16332"/>
              </a:lnTo>
              <a:lnTo>
                <a:pt x="13081" y="16357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7489;&#24037;&#26989;\&#24180;&#22577;\&#24180;&#22577;\&#2225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7366906/&#32113;&#35336;&#26360;&#36039;&#26009;/&#24193;&#20869;&#65298;/WINDOWS/&#65411;&#65438;&#65405;&#65400;&#65412;&#65391;&#65420;&#65439;/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7366906/25526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7366906/2392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7366906/WINNT/Profiles/pref2502/&#65411;&#65438;&#65405;&#65400;&#65412;&#65391;&#65420;&#65439;/&#32113;&#35336;&#26360;/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7366906/WINDOWS/Temporary%20Internet%20Files/Content.IE5/MTR2XMKZ/ca990009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9983;&#27963;&#34907;&#29983;&#35506;/My%20Documents/&#37489;&#24037;&#26989;/&#24180;&#22577;/&#24180;&#22577;/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9983;&#27963;&#34907;&#29983;&#35506;/WINDOWS/&#65411;&#65438;&#65405;&#65400;&#65412;&#65391;&#65420;&#65439;/&#12383;&#12369;&#12358;&#12385;/2212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12383;&#12369;&#12358;&#12385;\2212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5&#32113;&#35336;&#26360;/H15&#21407;&#31295;/My%20Documents/&#37489;&#24037;&#26989;/&#24180;&#22577;/&#24180;&#22577;/&#222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5&#32113;&#35336;&#26360;/H15&#21407;&#31295;/WINDOWS/&#65411;&#65438;&#65405;&#65400;&#65412;&#65391;&#65420;&#65439;/&#12383;&#12369;&#12358;&#12385;/2212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1141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23925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NT/Profiles/pref2502/&#65411;&#65438;&#65405;&#65400;&#65412;&#65391;&#65420;&#65439;/&#32113;&#35336;&#26360;/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DOWS/Temporary%20Internet%20Files/Content.IE5/MTR2XMKZ/ca990009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abSelected="1" zoomScale="145" zoomScaleNormal="150" workbookViewId="0"/>
  </sheetViews>
  <sheetFormatPr defaultColWidth="13.42578125" defaultRowHeight="12" customHeight="1"/>
  <cols>
    <col min="1" max="1" width="9.140625" style="3" customWidth="1"/>
    <col min="2" max="2" width="0.28515625" style="59" customWidth="1"/>
    <col min="3" max="3" width="13.7109375" style="59" customWidth="1"/>
    <col min="4" max="4" width="16.7109375" style="59" customWidth="1"/>
    <col min="5" max="5" width="0.28515625" style="100" customWidth="1"/>
    <col min="6" max="6" width="18.7109375" style="59" customWidth="1"/>
    <col min="7" max="7" width="9.5703125" style="59" customWidth="1"/>
    <col min="8" max="8" width="10.7109375" style="59" customWidth="1"/>
    <col min="9" max="9" width="9.28515625" style="59" customWidth="1"/>
    <col min="10" max="10" width="9.7109375" style="59" customWidth="1"/>
    <col min="11" max="11" width="9.28515625" style="59" customWidth="1"/>
    <col min="12" max="15" width="0.28515625" style="101" customWidth="1"/>
    <col min="16" max="22" width="9.7109375" style="59" customWidth="1"/>
    <col min="23" max="23" width="0.28515625" style="101" customWidth="1"/>
    <col min="24" max="24" width="0.28515625" style="59" customWidth="1"/>
    <col min="25" max="25" width="13.7109375" style="59" customWidth="1"/>
    <col min="26" max="26" width="16.7109375" style="59" customWidth="1"/>
    <col min="27" max="27" width="0.28515625" style="100" customWidth="1"/>
    <col min="28" max="16384" width="13.42578125" style="59"/>
  </cols>
  <sheetData>
    <row r="1" spans="1:27" s="3" customFormat="1" ht="12" customHeight="1">
      <c r="A1" s="2"/>
      <c r="E1" s="2"/>
      <c r="L1" s="4"/>
      <c r="M1" s="4"/>
      <c r="N1" s="4"/>
      <c r="O1" s="4"/>
      <c r="W1" s="4"/>
      <c r="AA1" s="2"/>
    </row>
    <row r="2" spans="1:27" s="6" customFormat="1" ht="24" customHeight="1">
      <c r="A2" s="5"/>
      <c r="B2" s="6" t="s">
        <v>26</v>
      </c>
      <c r="E2" s="7"/>
      <c r="H2" s="8" t="s">
        <v>27</v>
      </c>
      <c r="L2" s="9"/>
      <c r="M2" s="9"/>
      <c r="N2" s="9"/>
      <c r="O2" s="9"/>
      <c r="P2" s="10" t="s">
        <v>4</v>
      </c>
      <c r="R2" s="11"/>
      <c r="T2" s="12"/>
      <c r="U2" s="12"/>
      <c r="V2" s="13"/>
      <c r="W2" s="14"/>
      <c r="AA2" s="7"/>
    </row>
    <row r="3" spans="1:27" s="6" customFormat="1" ht="8.1" customHeight="1">
      <c r="A3" s="5"/>
      <c r="E3" s="7"/>
      <c r="F3" s="17"/>
      <c r="G3" s="8"/>
      <c r="H3" s="11"/>
      <c r="I3" s="11"/>
      <c r="J3" s="11"/>
      <c r="K3" s="11"/>
      <c r="L3" s="9"/>
      <c r="M3" s="9"/>
      <c r="N3" s="9"/>
      <c r="O3" s="9"/>
      <c r="P3" s="11"/>
      <c r="Q3" s="11"/>
      <c r="R3" s="11"/>
      <c r="T3" s="12"/>
      <c r="U3" s="12"/>
      <c r="V3" s="13"/>
      <c r="W3" s="14"/>
      <c r="AA3" s="7"/>
    </row>
    <row r="4" spans="1:27" s="19" customFormat="1" ht="12" customHeight="1" thickBot="1">
      <c r="A4" s="18"/>
      <c r="E4" s="20"/>
      <c r="L4" s="20"/>
      <c r="M4" s="20"/>
      <c r="N4" s="20"/>
      <c r="O4" s="20"/>
      <c r="W4" s="20"/>
      <c r="AA4" s="20"/>
    </row>
    <row r="5" spans="1:27" s="19" customFormat="1" ht="12" customHeight="1">
      <c r="A5" s="18"/>
      <c r="B5" s="21"/>
      <c r="C5" s="21"/>
      <c r="D5" s="21"/>
      <c r="E5" s="22"/>
      <c r="F5" s="23"/>
      <c r="G5" s="24" t="s">
        <v>5</v>
      </c>
      <c r="H5" s="25"/>
      <c r="I5" s="24" t="s">
        <v>6</v>
      </c>
      <c r="J5" s="24"/>
      <c r="K5" s="24" t="s">
        <v>28</v>
      </c>
      <c r="L5" s="26"/>
      <c r="M5" s="20"/>
      <c r="O5" s="26"/>
      <c r="P5" s="27" t="s">
        <v>29</v>
      </c>
      <c r="Q5" s="27" t="s">
        <v>7</v>
      </c>
      <c r="R5" s="24"/>
      <c r="S5" s="24" t="s">
        <v>8</v>
      </c>
      <c r="T5" s="24"/>
      <c r="U5" s="24" t="s">
        <v>9</v>
      </c>
      <c r="V5" s="24"/>
      <c r="W5" s="26"/>
      <c r="X5" s="28"/>
      <c r="Y5" s="21"/>
      <c r="Z5" s="21"/>
      <c r="AA5" s="21"/>
    </row>
    <row r="6" spans="1:27" s="39" customFormat="1" ht="12" customHeight="1">
      <c r="A6" s="29"/>
      <c r="B6" s="30"/>
      <c r="C6" s="30"/>
      <c r="D6" s="30"/>
      <c r="E6" s="31"/>
      <c r="F6" s="32" t="s">
        <v>30</v>
      </c>
      <c r="G6" s="338" t="s">
        <v>10</v>
      </c>
      <c r="H6" s="33" t="s">
        <v>11</v>
      </c>
      <c r="I6" s="338" t="s">
        <v>10</v>
      </c>
      <c r="J6" s="34" t="s">
        <v>11</v>
      </c>
      <c r="K6" s="340" t="s">
        <v>10</v>
      </c>
      <c r="L6" s="35"/>
      <c r="M6" s="20"/>
      <c r="N6" s="20"/>
      <c r="O6" s="36"/>
      <c r="P6" s="37" t="s">
        <v>11</v>
      </c>
      <c r="Q6" s="342" t="s">
        <v>10</v>
      </c>
      <c r="R6" s="33" t="s">
        <v>11</v>
      </c>
      <c r="S6" s="338" t="s">
        <v>10</v>
      </c>
      <c r="T6" s="33" t="s">
        <v>11</v>
      </c>
      <c r="U6" s="338" t="s">
        <v>10</v>
      </c>
      <c r="V6" s="34" t="s">
        <v>11</v>
      </c>
      <c r="W6" s="36"/>
      <c r="X6" s="38"/>
      <c r="Y6" s="30"/>
      <c r="Z6" s="30"/>
      <c r="AA6" s="30"/>
    </row>
    <row r="7" spans="1:27" s="50" customFormat="1" ht="12" customHeight="1">
      <c r="A7" s="40"/>
      <c r="B7" s="41"/>
      <c r="C7" s="41"/>
      <c r="D7" s="41"/>
      <c r="E7" s="42"/>
      <c r="F7" s="43"/>
      <c r="G7" s="339"/>
      <c r="H7" s="44"/>
      <c r="I7" s="339"/>
      <c r="J7" s="45"/>
      <c r="K7" s="341"/>
      <c r="L7" s="46"/>
      <c r="M7" s="20"/>
      <c r="N7" s="20"/>
      <c r="O7" s="47"/>
      <c r="P7" s="48"/>
      <c r="Q7" s="343"/>
      <c r="R7" s="44"/>
      <c r="S7" s="339"/>
      <c r="T7" s="44"/>
      <c r="U7" s="339"/>
      <c r="V7" s="45"/>
      <c r="W7" s="47"/>
      <c r="X7" s="49"/>
      <c r="Y7" s="41"/>
      <c r="Z7" s="41"/>
      <c r="AA7" s="41"/>
    </row>
    <row r="8" spans="1:27" ht="15.95" customHeight="1">
      <c r="B8" s="51"/>
      <c r="C8" s="51" t="s">
        <v>12</v>
      </c>
      <c r="D8" s="52" t="s">
        <v>13</v>
      </c>
      <c r="E8" s="53"/>
      <c r="F8" s="54">
        <v>87232126</v>
      </c>
      <c r="G8" s="54">
        <v>93649</v>
      </c>
      <c r="H8" s="54">
        <v>90241237</v>
      </c>
      <c r="I8" s="54">
        <v>89652</v>
      </c>
      <c r="J8" s="54">
        <v>40461099</v>
      </c>
      <c r="K8" s="54">
        <v>2942</v>
      </c>
      <c r="L8" s="55"/>
      <c r="M8" s="55"/>
      <c r="N8" s="55"/>
      <c r="O8" s="55"/>
      <c r="P8" s="54">
        <v>12309092</v>
      </c>
      <c r="Q8" s="2">
        <v>239</v>
      </c>
      <c r="R8" s="54">
        <v>2785785</v>
      </c>
      <c r="S8" s="2">
        <v>741</v>
      </c>
      <c r="T8" s="54">
        <v>8921240</v>
      </c>
      <c r="U8" s="2">
        <v>75</v>
      </c>
      <c r="V8" s="54">
        <v>25764021</v>
      </c>
      <c r="W8" s="56"/>
      <c r="X8" s="57"/>
      <c r="Y8" s="51" t="s">
        <v>12</v>
      </c>
      <c r="Z8" s="52" t="s">
        <v>13</v>
      </c>
      <c r="AA8" s="58"/>
    </row>
    <row r="9" spans="1:27" ht="12" customHeight="1">
      <c r="B9" s="60"/>
      <c r="C9" s="60"/>
      <c r="D9" s="52" t="s">
        <v>31</v>
      </c>
      <c r="E9" s="61"/>
      <c r="F9" s="54">
        <v>113646088</v>
      </c>
      <c r="G9" s="54">
        <v>94383</v>
      </c>
      <c r="H9" s="54">
        <v>116958784</v>
      </c>
      <c r="I9" s="54">
        <v>90449</v>
      </c>
      <c r="J9" s="54">
        <v>38760908</v>
      </c>
      <c r="K9" s="54">
        <v>2878</v>
      </c>
      <c r="L9" s="55"/>
      <c r="M9" s="55"/>
      <c r="N9" s="55"/>
      <c r="O9" s="55"/>
      <c r="P9" s="54">
        <v>12735055</v>
      </c>
      <c r="Q9" s="2">
        <v>238</v>
      </c>
      <c r="R9" s="54">
        <v>3057855</v>
      </c>
      <c r="S9" s="2">
        <v>742</v>
      </c>
      <c r="T9" s="54">
        <v>9257709</v>
      </c>
      <c r="U9" s="2">
        <v>76</v>
      </c>
      <c r="V9" s="54">
        <v>53147257</v>
      </c>
      <c r="W9" s="62"/>
      <c r="X9" s="63"/>
      <c r="Y9" s="60"/>
      <c r="Z9" s="52" t="s">
        <v>14</v>
      </c>
      <c r="AA9" s="52"/>
    </row>
    <row r="10" spans="1:27" s="74" customFormat="1" ht="12" customHeight="1">
      <c r="A10" s="64"/>
      <c r="B10" s="65"/>
      <c r="C10" s="65"/>
      <c r="D10" s="66" t="s">
        <v>32</v>
      </c>
      <c r="E10" s="67"/>
      <c r="F10" s="68">
        <v>127616104</v>
      </c>
      <c r="G10" s="68">
        <v>94336</v>
      </c>
      <c r="H10" s="68">
        <v>131495484</v>
      </c>
      <c r="I10" s="68">
        <v>90443</v>
      </c>
      <c r="J10" s="68">
        <v>40788432</v>
      </c>
      <c r="K10" s="68">
        <v>2835</v>
      </c>
      <c r="L10" s="69"/>
      <c r="M10" s="69"/>
      <c r="N10" s="69"/>
      <c r="O10" s="69"/>
      <c r="P10" s="68">
        <v>13236948</v>
      </c>
      <c r="Q10" s="70">
        <v>242</v>
      </c>
      <c r="R10" s="68">
        <v>2958232</v>
      </c>
      <c r="S10" s="70">
        <v>741</v>
      </c>
      <c r="T10" s="68">
        <v>9651775</v>
      </c>
      <c r="U10" s="70">
        <v>75</v>
      </c>
      <c r="V10" s="68">
        <v>64860097</v>
      </c>
      <c r="W10" s="71"/>
      <c r="X10" s="72"/>
      <c r="Y10" s="65"/>
      <c r="Z10" s="66" t="s">
        <v>15</v>
      </c>
      <c r="AA10" s="73"/>
    </row>
    <row r="11" spans="1:27" ht="15.95" customHeight="1">
      <c r="B11" s="75"/>
      <c r="C11" s="75" t="s">
        <v>16</v>
      </c>
      <c r="D11" s="52" t="s">
        <v>13</v>
      </c>
      <c r="E11" s="61"/>
      <c r="F11" s="54">
        <v>18534904</v>
      </c>
      <c r="G11" s="54">
        <v>10764</v>
      </c>
      <c r="H11" s="54">
        <v>10572069</v>
      </c>
      <c r="I11" s="54">
        <v>10063</v>
      </c>
      <c r="J11" s="54">
        <v>4386513</v>
      </c>
      <c r="K11" s="2">
        <v>521</v>
      </c>
      <c r="L11" s="55"/>
      <c r="M11" s="55"/>
      <c r="N11" s="55"/>
      <c r="O11" s="55"/>
      <c r="P11" s="54">
        <v>1735846</v>
      </c>
      <c r="Q11" s="2">
        <v>43</v>
      </c>
      <c r="R11" s="54">
        <v>1890467</v>
      </c>
      <c r="S11" s="2">
        <v>115</v>
      </c>
      <c r="T11" s="54">
        <v>908013</v>
      </c>
      <c r="U11" s="2">
        <v>22</v>
      </c>
      <c r="V11" s="54">
        <v>1651230</v>
      </c>
      <c r="W11" s="62"/>
      <c r="X11" s="76"/>
      <c r="Y11" s="75" t="s">
        <v>16</v>
      </c>
      <c r="Z11" s="52" t="s">
        <v>13</v>
      </c>
      <c r="AA11" s="52"/>
    </row>
    <row r="12" spans="1:27" ht="12" customHeight="1">
      <c r="B12" s="60"/>
      <c r="C12" s="60"/>
      <c r="D12" s="52" t="s">
        <v>14</v>
      </c>
      <c r="E12" s="61"/>
      <c r="F12" s="54">
        <v>19395010</v>
      </c>
      <c r="G12" s="54">
        <v>10954</v>
      </c>
      <c r="H12" s="54">
        <v>11163238</v>
      </c>
      <c r="I12" s="54">
        <v>10265</v>
      </c>
      <c r="J12" s="54">
        <v>4302301</v>
      </c>
      <c r="K12" s="2">
        <v>510</v>
      </c>
      <c r="L12" s="55"/>
      <c r="M12" s="55"/>
      <c r="N12" s="55"/>
      <c r="O12" s="55"/>
      <c r="P12" s="54">
        <v>1748289</v>
      </c>
      <c r="Q12" s="2">
        <v>42</v>
      </c>
      <c r="R12" s="54">
        <v>2090518</v>
      </c>
      <c r="S12" s="2">
        <v>115</v>
      </c>
      <c r="T12" s="54">
        <v>1049989</v>
      </c>
      <c r="U12" s="2">
        <v>22</v>
      </c>
      <c r="V12" s="54">
        <v>1972141</v>
      </c>
      <c r="W12" s="62"/>
      <c r="X12" s="63"/>
      <c r="Y12" s="60"/>
      <c r="Z12" s="52" t="s">
        <v>14</v>
      </c>
      <c r="AA12" s="52"/>
    </row>
    <row r="13" spans="1:27" s="74" customFormat="1" ht="12" customHeight="1">
      <c r="A13" s="64"/>
      <c r="B13" s="65"/>
      <c r="C13" s="65"/>
      <c r="D13" s="66" t="s">
        <v>15</v>
      </c>
      <c r="E13" s="67"/>
      <c r="F13" s="68">
        <v>22724627</v>
      </c>
      <c r="G13" s="68">
        <v>11007</v>
      </c>
      <c r="H13" s="68">
        <v>13708670</v>
      </c>
      <c r="I13" s="68">
        <v>10315</v>
      </c>
      <c r="J13" s="68">
        <v>4588577</v>
      </c>
      <c r="K13" s="70">
        <v>511</v>
      </c>
      <c r="L13" s="69"/>
      <c r="M13" s="69"/>
      <c r="N13" s="69"/>
      <c r="O13" s="69"/>
      <c r="P13" s="68">
        <v>2331298</v>
      </c>
      <c r="Q13" s="70">
        <v>44</v>
      </c>
      <c r="R13" s="68">
        <v>1975900</v>
      </c>
      <c r="S13" s="70">
        <v>116</v>
      </c>
      <c r="T13" s="68">
        <v>1078623</v>
      </c>
      <c r="U13" s="70">
        <v>21</v>
      </c>
      <c r="V13" s="68">
        <v>3734272</v>
      </c>
      <c r="W13" s="71"/>
      <c r="X13" s="72"/>
      <c r="Y13" s="65"/>
      <c r="Z13" s="66" t="s">
        <v>15</v>
      </c>
      <c r="AA13" s="73"/>
    </row>
    <row r="14" spans="1:27" ht="15.95" customHeight="1">
      <c r="B14" s="75"/>
      <c r="C14" s="75" t="s">
        <v>17</v>
      </c>
      <c r="D14" s="52" t="s">
        <v>13</v>
      </c>
      <c r="E14" s="61"/>
      <c r="F14" s="77" t="s">
        <v>1</v>
      </c>
      <c r="G14" s="54">
        <v>6753</v>
      </c>
      <c r="H14" s="54">
        <v>7652714</v>
      </c>
      <c r="I14" s="54">
        <v>6287</v>
      </c>
      <c r="J14" s="54">
        <v>2883043</v>
      </c>
      <c r="K14" s="2">
        <v>319</v>
      </c>
      <c r="L14" s="55"/>
      <c r="M14" s="55"/>
      <c r="N14" s="55"/>
      <c r="O14" s="55"/>
      <c r="P14" s="54">
        <v>1548689</v>
      </c>
      <c r="Q14" s="2">
        <v>31</v>
      </c>
      <c r="R14" s="54">
        <v>1922595</v>
      </c>
      <c r="S14" s="2">
        <v>83</v>
      </c>
      <c r="T14" s="54">
        <v>435396</v>
      </c>
      <c r="U14" s="2">
        <v>33</v>
      </c>
      <c r="V14" s="54">
        <v>862991</v>
      </c>
      <c r="W14" s="62"/>
      <c r="X14" s="76"/>
      <c r="Y14" s="75" t="s">
        <v>17</v>
      </c>
      <c r="Z14" s="52" t="s">
        <v>13</v>
      </c>
      <c r="AA14" s="52"/>
    </row>
    <row r="15" spans="1:27" ht="12" customHeight="1">
      <c r="B15" s="60"/>
      <c r="C15" s="60"/>
      <c r="D15" s="52" t="s">
        <v>14</v>
      </c>
      <c r="E15" s="61"/>
      <c r="F15" s="77" t="s">
        <v>1</v>
      </c>
      <c r="G15" s="54">
        <v>6912</v>
      </c>
      <c r="H15" s="54">
        <v>8060437</v>
      </c>
      <c r="I15" s="54">
        <v>6450</v>
      </c>
      <c r="J15" s="54">
        <v>2867257</v>
      </c>
      <c r="K15" s="2">
        <v>314</v>
      </c>
      <c r="L15" s="55"/>
      <c r="M15" s="55"/>
      <c r="N15" s="55"/>
      <c r="O15" s="55"/>
      <c r="P15" s="54">
        <v>1618237</v>
      </c>
      <c r="Q15" s="2">
        <v>32</v>
      </c>
      <c r="R15" s="54">
        <v>2073626</v>
      </c>
      <c r="S15" s="2">
        <v>82</v>
      </c>
      <c r="T15" s="54">
        <v>494246</v>
      </c>
      <c r="U15" s="2">
        <v>34</v>
      </c>
      <c r="V15" s="54">
        <v>1007071</v>
      </c>
      <c r="W15" s="62"/>
      <c r="X15" s="63"/>
      <c r="Y15" s="60"/>
      <c r="Z15" s="52" t="s">
        <v>14</v>
      </c>
      <c r="AA15" s="52"/>
    </row>
    <row r="16" spans="1:27" s="74" customFormat="1" ht="12" customHeight="1">
      <c r="A16" s="64"/>
      <c r="B16" s="65"/>
      <c r="C16" s="65"/>
      <c r="D16" s="66" t="s">
        <v>15</v>
      </c>
      <c r="E16" s="67"/>
      <c r="F16" s="78" t="s">
        <v>1</v>
      </c>
      <c r="G16" s="68">
        <v>6962</v>
      </c>
      <c r="H16" s="68">
        <v>8469771</v>
      </c>
      <c r="I16" s="68">
        <v>6498</v>
      </c>
      <c r="J16" s="68">
        <v>3054418</v>
      </c>
      <c r="K16" s="70">
        <v>311</v>
      </c>
      <c r="L16" s="69"/>
      <c r="M16" s="69"/>
      <c r="N16" s="69"/>
      <c r="O16" s="69"/>
      <c r="P16" s="68">
        <v>1687402</v>
      </c>
      <c r="Q16" s="70">
        <v>36</v>
      </c>
      <c r="R16" s="68">
        <v>2109261</v>
      </c>
      <c r="S16" s="70">
        <v>84</v>
      </c>
      <c r="T16" s="68">
        <v>536317</v>
      </c>
      <c r="U16" s="70">
        <v>33</v>
      </c>
      <c r="V16" s="68">
        <v>1082373</v>
      </c>
      <c r="W16" s="71"/>
      <c r="X16" s="72"/>
      <c r="Y16" s="65"/>
      <c r="Z16" s="66" t="s">
        <v>15</v>
      </c>
      <c r="AA16" s="73"/>
    </row>
    <row r="17" spans="1:27" ht="15.95" customHeight="1">
      <c r="B17" s="60"/>
      <c r="C17" s="75" t="s">
        <v>33</v>
      </c>
      <c r="D17" s="52" t="s">
        <v>13</v>
      </c>
      <c r="E17" s="61"/>
      <c r="F17" s="79" t="s">
        <v>1</v>
      </c>
      <c r="G17" s="54">
        <v>27466</v>
      </c>
      <c r="H17" s="54">
        <v>36027882</v>
      </c>
      <c r="I17" s="54">
        <v>26511</v>
      </c>
      <c r="J17" s="54">
        <v>12158510</v>
      </c>
      <c r="K17" s="2">
        <v>667</v>
      </c>
      <c r="L17" s="55"/>
      <c r="M17" s="55"/>
      <c r="N17" s="55"/>
      <c r="O17" s="55"/>
      <c r="P17" s="54">
        <v>4594994</v>
      </c>
      <c r="Q17" s="2">
        <v>83</v>
      </c>
      <c r="R17" s="54">
        <v>1291913</v>
      </c>
      <c r="S17" s="2">
        <v>140</v>
      </c>
      <c r="T17" s="54">
        <v>3295961</v>
      </c>
      <c r="U17" s="2">
        <v>65</v>
      </c>
      <c r="V17" s="54">
        <v>14686504</v>
      </c>
      <c r="W17" s="62"/>
      <c r="X17" s="63"/>
      <c r="Y17" s="75" t="s">
        <v>18</v>
      </c>
      <c r="Z17" s="52" t="s">
        <v>13</v>
      </c>
      <c r="AA17" s="52"/>
    </row>
    <row r="18" spans="1:27" ht="12" customHeight="1">
      <c r="B18" s="60"/>
      <c r="C18" s="60"/>
      <c r="D18" s="52" t="s">
        <v>14</v>
      </c>
      <c r="E18" s="61"/>
      <c r="F18" s="79" t="s">
        <v>1</v>
      </c>
      <c r="G18" s="54">
        <v>28283</v>
      </c>
      <c r="H18" s="54">
        <v>39175906</v>
      </c>
      <c r="I18" s="54">
        <v>27309</v>
      </c>
      <c r="J18" s="54">
        <v>11900977</v>
      </c>
      <c r="K18" s="2">
        <v>679</v>
      </c>
      <c r="L18" s="55"/>
      <c r="M18" s="55"/>
      <c r="N18" s="55"/>
      <c r="O18" s="55"/>
      <c r="P18" s="54">
        <v>5069281</v>
      </c>
      <c r="Q18" s="2">
        <v>86</v>
      </c>
      <c r="R18" s="54">
        <v>1752816</v>
      </c>
      <c r="S18" s="2">
        <v>141</v>
      </c>
      <c r="T18" s="54">
        <v>3914020</v>
      </c>
      <c r="U18" s="2">
        <v>68</v>
      </c>
      <c r="V18" s="54">
        <v>16538812</v>
      </c>
      <c r="W18" s="62"/>
      <c r="X18" s="63"/>
      <c r="Y18" s="60"/>
      <c r="Z18" s="52" t="s">
        <v>14</v>
      </c>
      <c r="AA18" s="52"/>
    </row>
    <row r="19" spans="1:27" s="74" customFormat="1" ht="12" customHeight="1">
      <c r="A19" s="64"/>
      <c r="B19" s="65"/>
      <c r="C19" s="65"/>
      <c r="D19" s="66" t="s">
        <v>15</v>
      </c>
      <c r="E19" s="67"/>
      <c r="F19" s="80" t="s">
        <v>1</v>
      </c>
      <c r="G19" s="68">
        <v>28802</v>
      </c>
      <c r="H19" s="68">
        <v>42711834</v>
      </c>
      <c r="I19" s="68">
        <v>27825</v>
      </c>
      <c r="J19" s="68">
        <v>12703592</v>
      </c>
      <c r="K19" s="70">
        <v>687</v>
      </c>
      <c r="L19" s="69"/>
      <c r="M19" s="69"/>
      <c r="N19" s="69"/>
      <c r="O19" s="69"/>
      <c r="P19" s="68">
        <v>5345268</v>
      </c>
      <c r="Q19" s="70">
        <v>83</v>
      </c>
      <c r="R19" s="68">
        <v>1848273</v>
      </c>
      <c r="S19" s="70">
        <v>140</v>
      </c>
      <c r="T19" s="68">
        <v>5586820</v>
      </c>
      <c r="U19" s="70">
        <v>67</v>
      </c>
      <c r="V19" s="68">
        <v>17227881</v>
      </c>
      <c r="W19" s="71"/>
      <c r="X19" s="72"/>
      <c r="Y19" s="65"/>
      <c r="Z19" s="66" t="s">
        <v>15</v>
      </c>
      <c r="AA19" s="73"/>
    </row>
    <row r="20" spans="1:27" ht="15.95" customHeight="1">
      <c r="B20" s="60"/>
      <c r="C20" s="75" t="s">
        <v>34</v>
      </c>
      <c r="D20" s="52" t="s">
        <v>13</v>
      </c>
      <c r="E20" s="61"/>
      <c r="F20" s="79" t="s">
        <v>1</v>
      </c>
      <c r="G20" s="54">
        <v>1006</v>
      </c>
      <c r="H20" s="54">
        <v>61348172</v>
      </c>
      <c r="I20" s="54">
        <v>977</v>
      </c>
      <c r="J20" s="54">
        <v>451057</v>
      </c>
      <c r="K20" s="2">
        <v>18</v>
      </c>
      <c r="L20" s="55"/>
      <c r="M20" s="55"/>
      <c r="N20" s="55"/>
      <c r="O20" s="55"/>
      <c r="P20" s="79">
        <v>635116</v>
      </c>
      <c r="Q20" s="2">
        <v>3</v>
      </c>
      <c r="R20" s="79">
        <v>2808297</v>
      </c>
      <c r="S20" s="77">
        <v>4</v>
      </c>
      <c r="T20" s="79">
        <v>87712</v>
      </c>
      <c r="U20" s="2">
        <v>4</v>
      </c>
      <c r="V20" s="54">
        <v>57365990</v>
      </c>
      <c r="W20" s="62"/>
      <c r="X20" s="63"/>
      <c r="Y20" s="75" t="s">
        <v>19</v>
      </c>
      <c r="Z20" s="52" t="s">
        <v>13</v>
      </c>
      <c r="AA20" s="52"/>
    </row>
    <row r="21" spans="1:27" ht="12" customHeight="1">
      <c r="B21" s="60"/>
      <c r="C21" s="60"/>
      <c r="D21" s="52" t="s">
        <v>14</v>
      </c>
      <c r="E21" s="61"/>
      <c r="F21" s="79" t="s">
        <v>1</v>
      </c>
      <c r="G21" s="54">
        <v>1196</v>
      </c>
      <c r="H21" s="54">
        <v>63086857</v>
      </c>
      <c r="I21" s="54">
        <v>1161</v>
      </c>
      <c r="J21" s="54">
        <v>538885</v>
      </c>
      <c r="K21" s="2">
        <v>19</v>
      </c>
      <c r="L21" s="55"/>
      <c r="M21" s="55"/>
      <c r="N21" s="55"/>
      <c r="O21" s="55"/>
      <c r="P21" s="79">
        <v>1002324</v>
      </c>
      <c r="Q21" s="2">
        <v>5</v>
      </c>
      <c r="R21" s="79">
        <v>2937817</v>
      </c>
      <c r="S21" s="77">
        <v>4</v>
      </c>
      <c r="T21" s="79">
        <v>90941</v>
      </c>
      <c r="U21" s="2">
        <v>7</v>
      </c>
      <c r="V21" s="54">
        <v>58516890</v>
      </c>
      <c r="W21" s="62"/>
      <c r="X21" s="63"/>
      <c r="Y21" s="60"/>
      <c r="Z21" s="52" t="s">
        <v>14</v>
      </c>
      <c r="AA21" s="52"/>
    </row>
    <row r="22" spans="1:27" s="74" customFormat="1" ht="12" customHeight="1">
      <c r="A22" s="64"/>
      <c r="B22" s="65"/>
      <c r="C22" s="65"/>
      <c r="D22" s="66" t="s">
        <v>15</v>
      </c>
      <c r="E22" s="67"/>
      <c r="F22" s="80" t="s">
        <v>1</v>
      </c>
      <c r="G22" s="68">
        <v>1408</v>
      </c>
      <c r="H22" s="68">
        <v>67435507</v>
      </c>
      <c r="I22" s="68">
        <v>1364</v>
      </c>
      <c r="J22" s="68">
        <v>679526</v>
      </c>
      <c r="K22" s="70">
        <v>24</v>
      </c>
      <c r="L22" s="69"/>
      <c r="M22" s="69"/>
      <c r="N22" s="69"/>
      <c r="O22" s="69"/>
      <c r="P22" s="68">
        <v>1097594</v>
      </c>
      <c r="Q22" s="70">
        <v>7</v>
      </c>
      <c r="R22" s="68">
        <v>2835488</v>
      </c>
      <c r="S22" s="70">
        <v>6</v>
      </c>
      <c r="T22" s="68">
        <v>28618</v>
      </c>
      <c r="U22" s="70">
        <v>7</v>
      </c>
      <c r="V22" s="68">
        <v>62794281</v>
      </c>
      <c r="W22" s="71"/>
      <c r="X22" s="72"/>
      <c r="Y22" s="65"/>
      <c r="Z22" s="66" t="s">
        <v>15</v>
      </c>
      <c r="AA22" s="73"/>
    </row>
    <row r="23" spans="1:27" ht="15.95" customHeight="1">
      <c r="B23" s="60"/>
      <c r="C23" s="75" t="s">
        <v>35</v>
      </c>
      <c r="D23" s="52" t="s">
        <v>13</v>
      </c>
      <c r="E23" s="61"/>
      <c r="F23" s="79" t="s">
        <v>1</v>
      </c>
      <c r="G23" s="54">
        <v>3967</v>
      </c>
      <c r="H23" s="54">
        <v>6765790</v>
      </c>
      <c r="I23" s="54">
        <v>3732</v>
      </c>
      <c r="J23" s="54">
        <v>1835279</v>
      </c>
      <c r="K23" s="2">
        <v>55</v>
      </c>
      <c r="L23" s="55"/>
      <c r="M23" s="55"/>
      <c r="N23" s="55"/>
      <c r="O23" s="55"/>
      <c r="P23" s="79">
        <v>514155</v>
      </c>
      <c r="Q23" s="2">
        <v>11</v>
      </c>
      <c r="R23" s="79">
        <v>42861</v>
      </c>
      <c r="S23" s="77">
        <v>161</v>
      </c>
      <c r="T23" s="79">
        <v>936750</v>
      </c>
      <c r="U23" s="2">
        <v>8</v>
      </c>
      <c r="V23" s="54">
        <v>3436745</v>
      </c>
      <c r="W23" s="62"/>
      <c r="X23" s="63"/>
      <c r="Y23" s="75" t="s">
        <v>20</v>
      </c>
      <c r="Z23" s="52" t="s">
        <v>13</v>
      </c>
      <c r="AA23" s="52"/>
    </row>
    <row r="24" spans="1:27" ht="12" customHeight="1">
      <c r="B24" s="60"/>
      <c r="C24" s="60"/>
      <c r="D24" s="52" t="s">
        <v>14</v>
      </c>
      <c r="E24" s="61"/>
      <c r="F24" s="79" t="s">
        <v>1</v>
      </c>
      <c r="G24" s="54">
        <v>4098</v>
      </c>
      <c r="H24" s="54">
        <v>7349775</v>
      </c>
      <c r="I24" s="54">
        <v>3856</v>
      </c>
      <c r="J24" s="54">
        <v>1939412</v>
      </c>
      <c r="K24" s="2">
        <v>75</v>
      </c>
      <c r="L24" s="55"/>
      <c r="M24" s="55"/>
      <c r="N24" s="55"/>
      <c r="O24" s="55"/>
      <c r="P24" s="79">
        <v>522329</v>
      </c>
      <c r="Q24" s="2">
        <v>12</v>
      </c>
      <c r="R24" s="79">
        <v>853315</v>
      </c>
      <c r="S24" s="77">
        <v>149</v>
      </c>
      <c r="T24" s="79">
        <v>914176</v>
      </c>
      <c r="U24" s="2">
        <v>6</v>
      </c>
      <c r="V24" s="54">
        <v>3120543</v>
      </c>
      <c r="W24" s="62"/>
      <c r="X24" s="63"/>
      <c r="Y24" s="60"/>
      <c r="Z24" s="52" t="s">
        <v>14</v>
      </c>
      <c r="AA24" s="52"/>
    </row>
    <row r="25" spans="1:27" s="74" customFormat="1" ht="12" customHeight="1">
      <c r="A25" s="64"/>
      <c r="B25" s="65"/>
      <c r="C25" s="65"/>
      <c r="D25" s="66" t="s">
        <v>15</v>
      </c>
      <c r="E25" s="67"/>
      <c r="F25" s="80" t="s">
        <v>1</v>
      </c>
      <c r="G25" s="68">
        <v>4412</v>
      </c>
      <c r="H25" s="68">
        <v>7737164</v>
      </c>
      <c r="I25" s="68">
        <v>4148</v>
      </c>
      <c r="J25" s="68">
        <v>2222896</v>
      </c>
      <c r="K25" s="70">
        <v>111</v>
      </c>
      <c r="L25" s="69"/>
      <c r="M25" s="69"/>
      <c r="N25" s="69"/>
      <c r="O25" s="69"/>
      <c r="P25" s="68">
        <v>649441</v>
      </c>
      <c r="Q25" s="70">
        <v>12</v>
      </c>
      <c r="R25" s="68">
        <v>842893</v>
      </c>
      <c r="S25" s="70">
        <v>135</v>
      </c>
      <c r="T25" s="68">
        <v>829090</v>
      </c>
      <c r="U25" s="70">
        <v>6</v>
      </c>
      <c r="V25" s="68">
        <v>3192844</v>
      </c>
      <c r="W25" s="71"/>
      <c r="X25" s="72"/>
      <c r="Y25" s="65"/>
      <c r="Z25" s="66" t="s">
        <v>15</v>
      </c>
      <c r="AA25" s="73"/>
    </row>
    <row r="26" spans="1:27" s="74" customFormat="1" ht="15.95" customHeight="1">
      <c r="A26" s="64"/>
      <c r="B26" s="65"/>
      <c r="C26" s="75" t="s">
        <v>36</v>
      </c>
      <c r="D26" s="81" t="s">
        <v>14</v>
      </c>
      <c r="E26" s="67"/>
      <c r="F26" s="79" t="s">
        <v>1</v>
      </c>
      <c r="G26" s="54">
        <v>625</v>
      </c>
      <c r="H26" s="54">
        <v>14223580</v>
      </c>
      <c r="I26" s="54">
        <v>621</v>
      </c>
      <c r="J26" s="54">
        <v>163809</v>
      </c>
      <c r="K26" s="2">
        <v>3</v>
      </c>
      <c r="L26" s="55"/>
      <c r="M26" s="55"/>
      <c r="N26" s="55"/>
      <c r="O26" s="55"/>
      <c r="P26" s="79">
        <v>131</v>
      </c>
      <c r="Q26" s="2" t="s">
        <v>1</v>
      </c>
      <c r="R26" s="79" t="s">
        <v>1</v>
      </c>
      <c r="S26" s="77" t="s">
        <v>1</v>
      </c>
      <c r="T26" s="79" t="s">
        <v>1</v>
      </c>
      <c r="U26" s="77" t="s">
        <v>37</v>
      </c>
      <c r="V26" s="54">
        <v>14059640</v>
      </c>
      <c r="W26" s="71"/>
      <c r="X26" s="72"/>
      <c r="Y26" s="75" t="s">
        <v>21</v>
      </c>
      <c r="Z26" s="52" t="s">
        <v>14</v>
      </c>
      <c r="AA26" s="73"/>
    </row>
    <row r="27" spans="1:27" s="74" customFormat="1" ht="12" customHeight="1">
      <c r="A27" s="64"/>
      <c r="B27" s="65"/>
      <c r="C27" s="75"/>
      <c r="D27" s="66" t="s">
        <v>15</v>
      </c>
      <c r="E27" s="67"/>
      <c r="F27" s="80" t="s">
        <v>1</v>
      </c>
      <c r="G27" s="68">
        <v>612</v>
      </c>
      <c r="H27" s="68">
        <v>25053995</v>
      </c>
      <c r="I27" s="68">
        <v>606</v>
      </c>
      <c r="J27" s="68">
        <v>265927</v>
      </c>
      <c r="K27" s="70">
        <v>5</v>
      </c>
      <c r="L27" s="69"/>
      <c r="M27" s="69"/>
      <c r="N27" s="69"/>
      <c r="O27" s="69"/>
      <c r="P27" s="68">
        <v>448</v>
      </c>
      <c r="Q27" s="82">
        <v>0</v>
      </c>
      <c r="R27" s="82">
        <v>0</v>
      </c>
      <c r="S27" s="82">
        <v>0</v>
      </c>
      <c r="T27" s="82">
        <v>0</v>
      </c>
      <c r="U27" s="82" t="s">
        <v>37</v>
      </c>
      <c r="V27" s="68">
        <v>24787620</v>
      </c>
      <c r="W27" s="71"/>
      <c r="X27" s="72"/>
      <c r="Y27" s="60"/>
      <c r="Z27" s="66" t="s">
        <v>15</v>
      </c>
      <c r="AA27" s="73"/>
    </row>
    <row r="28" spans="1:27" s="74" customFormat="1" ht="15.95" customHeight="1">
      <c r="A28" s="64"/>
      <c r="B28" s="65"/>
      <c r="C28" s="75" t="s">
        <v>38</v>
      </c>
      <c r="D28" s="81" t="s">
        <v>14</v>
      </c>
      <c r="E28" s="67"/>
      <c r="F28" s="79" t="s">
        <v>1</v>
      </c>
      <c r="G28" s="54">
        <v>215</v>
      </c>
      <c r="H28" s="54">
        <v>26434516</v>
      </c>
      <c r="I28" s="54">
        <v>195</v>
      </c>
      <c r="J28" s="54">
        <v>158774</v>
      </c>
      <c r="K28" s="2">
        <v>9</v>
      </c>
      <c r="L28" s="55"/>
      <c r="M28" s="55"/>
      <c r="N28" s="55"/>
      <c r="O28" s="55"/>
      <c r="P28" s="79">
        <v>850669</v>
      </c>
      <c r="Q28" s="2" t="s">
        <v>1</v>
      </c>
      <c r="R28" s="79" t="s">
        <v>1</v>
      </c>
      <c r="S28" s="77" t="s">
        <v>1</v>
      </c>
      <c r="T28" s="79" t="s">
        <v>1</v>
      </c>
      <c r="U28" s="2">
        <v>11</v>
      </c>
      <c r="V28" s="54">
        <v>25425073</v>
      </c>
      <c r="W28" s="71"/>
      <c r="X28" s="72"/>
      <c r="Y28" s="75" t="s">
        <v>22</v>
      </c>
      <c r="Z28" s="52" t="s">
        <v>14</v>
      </c>
      <c r="AA28" s="73"/>
    </row>
    <row r="29" spans="1:27" s="74" customFormat="1" ht="12" customHeight="1">
      <c r="A29" s="64"/>
      <c r="B29" s="65"/>
      <c r="C29" s="75"/>
      <c r="D29" s="66" t="s">
        <v>15</v>
      </c>
      <c r="E29" s="67"/>
      <c r="F29" s="80" t="s">
        <v>1</v>
      </c>
      <c r="G29" s="68">
        <v>245</v>
      </c>
      <c r="H29" s="68">
        <v>26582877</v>
      </c>
      <c r="I29" s="68">
        <v>224</v>
      </c>
      <c r="J29" s="68">
        <v>184916</v>
      </c>
      <c r="K29" s="70">
        <v>8</v>
      </c>
      <c r="L29" s="69"/>
      <c r="M29" s="69"/>
      <c r="N29" s="69"/>
      <c r="O29" s="69"/>
      <c r="P29" s="68">
        <v>852373</v>
      </c>
      <c r="Q29" s="82">
        <v>0</v>
      </c>
      <c r="R29" s="82">
        <v>0</v>
      </c>
      <c r="S29" s="82" t="s">
        <v>37</v>
      </c>
      <c r="T29" s="82">
        <v>18025</v>
      </c>
      <c r="U29" s="70">
        <v>11</v>
      </c>
      <c r="V29" s="68">
        <v>25527563</v>
      </c>
      <c r="W29" s="71"/>
      <c r="X29" s="72"/>
      <c r="Y29" s="60"/>
      <c r="Z29" s="66" t="s">
        <v>15</v>
      </c>
      <c r="AA29" s="73"/>
    </row>
    <row r="30" spans="1:27" s="74" customFormat="1" ht="15.95" customHeight="1">
      <c r="A30" s="64"/>
      <c r="B30" s="65"/>
      <c r="C30" s="75" t="s">
        <v>39</v>
      </c>
      <c r="D30" s="81" t="s">
        <v>14</v>
      </c>
      <c r="E30" s="67"/>
      <c r="F30" s="79" t="s">
        <v>1</v>
      </c>
      <c r="G30" s="54">
        <v>2289</v>
      </c>
      <c r="H30" s="54">
        <v>35567016</v>
      </c>
      <c r="I30" s="54">
        <v>2211</v>
      </c>
      <c r="J30" s="54">
        <v>564398</v>
      </c>
      <c r="K30" s="2">
        <v>28</v>
      </c>
      <c r="L30" s="55"/>
      <c r="M30" s="55"/>
      <c r="N30" s="55"/>
      <c r="O30" s="55"/>
      <c r="P30" s="79">
        <v>37822</v>
      </c>
      <c r="Q30" s="2">
        <v>4</v>
      </c>
      <c r="R30" s="79">
        <v>6230</v>
      </c>
      <c r="S30" s="77">
        <v>7</v>
      </c>
      <c r="T30" s="79">
        <v>29602</v>
      </c>
      <c r="U30" s="2">
        <v>39</v>
      </c>
      <c r="V30" s="54">
        <v>34928964</v>
      </c>
      <c r="W30" s="71"/>
      <c r="X30" s="72"/>
      <c r="Y30" s="75" t="s">
        <v>23</v>
      </c>
      <c r="Z30" s="52" t="s">
        <v>14</v>
      </c>
      <c r="AA30" s="73"/>
    </row>
    <row r="31" spans="1:27" s="74" customFormat="1" ht="12" customHeight="1">
      <c r="A31" s="64"/>
      <c r="B31" s="65"/>
      <c r="C31" s="75"/>
      <c r="D31" s="66" t="s">
        <v>15</v>
      </c>
      <c r="E31" s="67"/>
      <c r="F31" s="80" t="s">
        <v>1</v>
      </c>
      <c r="G31" s="68">
        <v>2270</v>
      </c>
      <c r="H31" s="68">
        <v>68848224</v>
      </c>
      <c r="I31" s="68">
        <v>2190</v>
      </c>
      <c r="J31" s="68">
        <v>971899</v>
      </c>
      <c r="K31" s="70">
        <v>28</v>
      </c>
      <c r="L31" s="69"/>
      <c r="M31" s="69"/>
      <c r="N31" s="69"/>
      <c r="O31" s="69"/>
      <c r="P31" s="68">
        <v>88113</v>
      </c>
      <c r="Q31" s="70">
        <v>4</v>
      </c>
      <c r="R31" s="68">
        <v>10556</v>
      </c>
      <c r="S31" s="70">
        <v>7</v>
      </c>
      <c r="T31" s="68">
        <v>56215</v>
      </c>
      <c r="U31" s="70">
        <v>41</v>
      </c>
      <c r="V31" s="68">
        <v>67721441</v>
      </c>
      <c r="W31" s="71"/>
      <c r="X31" s="72"/>
      <c r="Y31" s="60"/>
      <c r="Z31" s="66" t="s">
        <v>15</v>
      </c>
      <c r="AA31" s="73"/>
    </row>
    <row r="32" spans="1:27" s="74" customFormat="1" ht="15.95" customHeight="1">
      <c r="A32" s="64"/>
      <c r="B32" s="65"/>
      <c r="C32" s="75" t="s">
        <v>40</v>
      </c>
      <c r="D32" s="81" t="s">
        <v>14</v>
      </c>
      <c r="E32" s="67"/>
      <c r="F32" s="79" t="s">
        <v>1</v>
      </c>
      <c r="G32" s="79" t="s">
        <v>37</v>
      </c>
      <c r="H32" s="54">
        <v>1306540</v>
      </c>
      <c r="I32" s="83">
        <v>0</v>
      </c>
      <c r="J32" s="83">
        <v>0</v>
      </c>
      <c r="K32" s="83">
        <v>0</v>
      </c>
      <c r="L32" s="55"/>
      <c r="M32" s="55"/>
      <c r="N32" s="55"/>
      <c r="O32" s="55"/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77" t="s">
        <v>37</v>
      </c>
      <c r="V32" s="54">
        <v>1306540</v>
      </c>
      <c r="W32" s="71"/>
      <c r="X32" s="72"/>
      <c r="Y32" s="75" t="s">
        <v>24</v>
      </c>
      <c r="Z32" s="52" t="s">
        <v>14</v>
      </c>
      <c r="AA32" s="73"/>
    </row>
    <row r="33" spans="1:27" s="74" customFormat="1" ht="12" customHeight="1">
      <c r="A33" s="64"/>
      <c r="B33" s="65"/>
      <c r="C33" s="75"/>
      <c r="D33" s="66" t="s">
        <v>15</v>
      </c>
      <c r="E33" s="67"/>
      <c r="F33" s="80" t="s">
        <v>1</v>
      </c>
      <c r="G33" s="68">
        <v>5</v>
      </c>
      <c r="H33" s="68">
        <v>14536980</v>
      </c>
      <c r="I33" s="84">
        <v>0</v>
      </c>
      <c r="J33" s="84">
        <v>0</v>
      </c>
      <c r="K33" s="84">
        <v>0</v>
      </c>
      <c r="L33" s="69"/>
      <c r="M33" s="69"/>
      <c r="N33" s="69"/>
      <c r="O33" s="69"/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70">
        <v>5</v>
      </c>
      <c r="V33" s="68">
        <v>14536980</v>
      </c>
      <c r="W33" s="71"/>
      <c r="X33" s="72"/>
      <c r="Y33" s="60"/>
      <c r="Z33" s="66" t="s">
        <v>15</v>
      </c>
      <c r="AA33" s="73"/>
    </row>
    <row r="34" spans="1:27" ht="12" customHeight="1">
      <c r="B34" s="60"/>
      <c r="C34" s="60" t="s">
        <v>41</v>
      </c>
      <c r="D34" s="81" t="s">
        <v>14</v>
      </c>
      <c r="E34" s="61"/>
      <c r="F34" s="79" t="s">
        <v>1</v>
      </c>
      <c r="G34" s="79" t="s">
        <v>37</v>
      </c>
      <c r="H34" s="54">
        <v>79651336</v>
      </c>
      <c r="I34" s="79" t="s">
        <v>42</v>
      </c>
      <c r="J34" s="54">
        <v>491052</v>
      </c>
      <c r="K34" s="79" t="s">
        <v>42</v>
      </c>
      <c r="L34" s="54"/>
      <c r="M34" s="54"/>
      <c r="N34" s="54"/>
      <c r="O34" s="54"/>
      <c r="P34" s="54">
        <v>45576</v>
      </c>
      <c r="Q34" s="79" t="s">
        <v>37</v>
      </c>
      <c r="R34" s="54">
        <v>4740</v>
      </c>
      <c r="S34" s="79" t="s">
        <v>37</v>
      </c>
      <c r="T34" s="54">
        <v>15922</v>
      </c>
      <c r="U34" s="79" t="s">
        <v>37</v>
      </c>
      <c r="V34" s="54">
        <v>79094046</v>
      </c>
      <c r="W34" s="62"/>
      <c r="X34" s="63"/>
      <c r="Y34" s="60" t="s">
        <v>25</v>
      </c>
      <c r="Z34" s="52" t="s">
        <v>14</v>
      </c>
      <c r="AA34" s="52"/>
    </row>
    <row r="35" spans="1:27" s="85" customFormat="1" ht="12" customHeight="1">
      <c r="B35" s="86"/>
      <c r="C35" s="60"/>
      <c r="D35" s="66" t="s">
        <v>15</v>
      </c>
      <c r="E35" s="87"/>
      <c r="F35" s="80" t="s">
        <v>1</v>
      </c>
      <c r="G35" s="82" t="s">
        <v>37</v>
      </c>
      <c r="H35" s="88">
        <v>54712516</v>
      </c>
      <c r="I35" s="84">
        <v>0</v>
      </c>
      <c r="J35" s="84">
        <v>0</v>
      </c>
      <c r="K35" s="82" t="s">
        <v>42</v>
      </c>
      <c r="L35" s="88"/>
      <c r="M35" s="88"/>
      <c r="N35" s="88"/>
      <c r="O35" s="88"/>
      <c r="P35" s="88">
        <v>78525</v>
      </c>
      <c r="Q35" s="84">
        <v>0</v>
      </c>
      <c r="R35" s="84">
        <v>0</v>
      </c>
      <c r="S35" s="84">
        <v>0</v>
      </c>
      <c r="T35" s="84">
        <v>0</v>
      </c>
      <c r="U35" s="82" t="s">
        <v>37</v>
      </c>
      <c r="V35" s="88">
        <v>54633991</v>
      </c>
      <c r="X35" s="89"/>
      <c r="Y35" s="60"/>
      <c r="Z35" s="90" t="s">
        <v>15</v>
      </c>
      <c r="AA35" s="86"/>
    </row>
    <row r="36" spans="1:27" ht="3.95" customHeight="1">
      <c r="B36" s="91"/>
      <c r="C36" s="91"/>
      <c r="D36" s="92"/>
      <c r="E36" s="93"/>
      <c r="F36" s="94"/>
      <c r="G36" s="95"/>
      <c r="H36" s="95"/>
      <c r="I36" s="95"/>
      <c r="J36" s="95"/>
      <c r="K36" s="96"/>
      <c r="L36" s="97"/>
      <c r="M36" s="55"/>
      <c r="N36" s="55"/>
      <c r="O36" s="97"/>
      <c r="P36" s="95"/>
      <c r="Q36" s="96"/>
      <c r="R36" s="95"/>
      <c r="S36" s="96"/>
      <c r="T36" s="95"/>
      <c r="U36" s="96"/>
      <c r="V36" s="95"/>
      <c r="W36" s="98"/>
      <c r="X36" s="99"/>
      <c r="Y36" s="91"/>
      <c r="Z36" s="92"/>
      <c r="AA36" s="92"/>
    </row>
    <row r="37" spans="1:27" ht="15.95" customHeight="1">
      <c r="C37" s="59" t="s">
        <v>43</v>
      </c>
    </row>
    <row r="38" spans="1:27" ht="12" customHeight="1">
      <c r="C38" s="102" t="s">
        <v>44</v>
      </c>
      <c r="P38" s="59" t="s">
        <v>45</v>
      </c>
    </row>
    <row r="39" spans="1:27" ht="12" customHeight="1">
      <c r="C39" s="102" t="s">
        <v>46</v>
      </c>
    </row>
    <row r="40" spans="1:27" ht="11.25" customHeight="1">
      <c r="C40" s="59" t="s">
        <v>47</v>
      </c>
    </row>
    <row r="41" spans="1:27" ht="12" customHeight="1">
      <c r="C41" s="59" t="s">
        <v>48</v>
      </c>
    </row>
    <row r="43" spans="1:27" s="103" customFormat="1" ht="12" customHeight="1">
      <c r="A43" s="2"/>
      <c r="C43" s="2"/>
    </row>
    <row r="44" spans="1:27" s="103" customFormat="1" ht="12" customHeight="1">
      <c r="F44" s="104"/>
      <c r="G44" s="104"/>
      <c r="H44" s="104"/>
      <c r="I44" s="104"/>
      <c r="J44" s="104"/>
      <c r="K44" s="104"/>
      <c r="P44" s="104"/>
      <c r="Q44" s="104"/>
      <c r="R44" s="104"/>
      <c r="S44" s="104"/>
      <c r="T44" s="104"/>
      <c r="U44" s="104"/>
      <c r="V44" s="104"/>
    </row>
    <row r="45" spans="1:27" s="29" customFormat="1" ht="12" customHeight="1">
      <c r="F45" s="105"/>
      <c r="G45" s="344"/>
      <c r="H45" s="106"/>
      <c r="I45" s="344"/>
      <c r="J45" s="106"/>
      <c r="K45" s="344"/>
      <c r="L45" s="103"/>
      <c r="M45" s="103"/>
      <c r="N45" s="103"/>
      <c r="O45" s="103"/>
      <c r="P45" s="106"/>
      <c r="Q45" s="344"/>
      <c r="R45" s="106"/>
      <c r="S45" s="344"/>
      <c r="T45" s="106"/>
      <c r="U45" s="344"/>
      <c r="V45" s="106"/>
      <c r="W45" s="103"/>
    </row>
    <row r="46" spans="1:27" s="29" customFormat="1" ht="12" customHeight="1">
      <c r="F46" s="105"/>
      <c r="G46" s="344"/>
      <c r="H46" s="106"/>
      <c r="I46" s="344"/>
      <c r="J46" s="106"/>
      <c r="K46" s="344"/>
      <c r="L46" s="103"/>
      <c r="M46" s="103"/>
      <c r="N46" s="103"/>
      <c r="O46" s="103"/>
      <c r="P46" s="106"/>
      <c r="Q46" s="344"/>
      <c r="R46" s="106"/>
      <c r="S46" s="344"/>
      <c r="T46" s="106"/>
      <c r="U46" s="344"/>
      <c r="V46" s="106"/>
      <c r="W46" s="103"/>
    </row>
    <row r="47" spans="1:27" s="2" customFormat="1" ht="12" customHeight="1">
      <c r="B47" s="107"/>
      <c r="C47" s="4"/>
      <c r="E47" s="108"/>
      <c r="F47" s="109"/>
      <c r="G47" s="109"/>
      <c r="H47" s="109"/>
      <c r="I47" s="109"/>
      <c r="J47" s="109"/>
      <c r="K47" s="109"/>
      <c r="L47" s="110"/>
      <c r="M47" s="110"/>
      <c r="N47" s="110"/>
      <c r="O47" s="110"/>
      <c r="P47" s="109"/>
      <c r="Q47" s="111"/>
      <c r="R47" s="109"/>
      <c r="S47" s="111"/>
      <c r="T47" s="109"/>
      <c r="U47" s="111"/>
      <c r="V47" s="109"/>
      <c r="W47" s="55"/>
      <c r="X47" s="107"/>
      <c r="Y47" s="4"/>
      <c r="AA47" s="108"/>
    </row>
    <row r="48" spans="1:27" s="2" customFormat="1" ht="12" customHeight="1">
      <c r="B48" s="107"/>
      <c r="C48" s="4"/>
      <c r="D48" s="4"/>
      <c r="E48" s="108"/>
      <c r="F48" s="54"/>
      <c r="G48" s="54"/>
      <c r="H48" s="54"/>
      <c r="I48" s="54"/>
      <c r="J48" s="54"/>
      <c r="K48" s="54"/>
      <c r="L48" s="55"/>
      <c r="M48" s="55"/>
      <c r="N48" s="55"/>
      <c r="O48" s="55"/>
      <c r="P48" s="54"/>
      <c r="R48" s="54"/>
      <c r="T48" s="54"/>
      <c r="V48" s="54"/>
      <c r="W48" s="55"/>
      <c r="X48" s="107"/>
      <c r="Y48" s="4"/>
      <c r="Z48" s="4"/>
      <c r="AA48" s="108"/>
    </row>
    <row r="49" spans="1:27" s="2" customFormat="1" ht="12" customHeight="1">
      <c r="C49" s="4"/>
      <c r="D49" s="4"/>
      <c r="E49" s="108"/>
      <c r="F49" s="79"/>
      <c r="G49" s="54"/>
      <c r="H49" s="54"/>
      <c r="I49" s="54"/>
      <c r="J49" s="54"/>
      <c r="K49" s="54"/>
      <c r="L49" s="55"/>
      <c r="M49" s="55"/>
      <c r="N49" s="55"/>
      <c r="O49" s="55"/>
      <c r="P49" s="54"/>
      <c r="W49" s="55"/>
      <c r="Y49" s="4"/>
      <c r="Z49" s="4"/>
      <c r="AA49" s="108"/>
    </row>
    <row r="50" spans="1:27" s="2" customFormat="1" ht="12" customHeight="1">
      <c r="C50" s="4"/>
      <c r="D50" s="4"/>
      <c r="E50" s="108"/>
      <c r="F50" s="112"/>
      <c r="G50" s="109"/>
      <c r="H50" s="109"/>
      <c r="I50" s="109"/>
      <c r="J50" s="109"/>
      <c r="K50" s="111"/>
      <c r="L50" s="55"/>
      <c r="M50" s="55"/>
      <c r="N50" s="55"/>
      <c r="O50" s="55"/>
      <c r="P50" s="109"/>
      <c r="Q50" s="111"/>
      <c r="R50" s="109"/>
      <c r="S50" s="111"/>
      <c r="T50" s="109"/>
      <c r="U50" s="111"/>
      <c r="V50" s="109"/>
      <c r="W50" s="55"/>
      <c r="Y50" s="4"/>
      <c r="Z50" s="4"/>
      <c r="AA50" s="108"/>
    </row>
    <row r="51" spans="1:27" s="2" customFormat="1" ht="12" customHeight="1">
      <c r="C51" s="4"/>
      <c r="D51" s="4"/>
      <c r="E51" s="108"/>
      <c r="F51" s="79"/>
      <c r="G51" s="54"/>
      <c r="H51" s="54"/>
      <c r="I51" s="54"/>
      <c r="J51" s="54"/>
      <c r="L51" s="55"/>
      <c r="M51" s="55"/>
      <c r="N51" s="55"/>
      <c r="O51" s="55"/>
      <c r="P51" s="54"/>
      <c r="R51" s="54"/>
      <c r="T51" s="54"/>
      <c r="V51" s="54"/>
      <c r="W51" s="55"/>
      <c r="Y51" s="4"/>
      <c r="Z51" s="4"/>
      <c r="AA51" s="108"/>
    </row>
    <row r="52" spans="1:27" s="2" customFormat="1" ht="12" customHeight="1">
      <c r="C52" s="4"/>
      <c r="D52" s="4"/>
      <c r="E52" s="108"/>
      <c r="F52" s="79"/>
      <c r="G52" s="54"/>
      <c r="H52" s="54"/>
      <c r="I52" s="54"/>
      <c r="J52" s="54"/>
      <c r="L52" s="55"/>
      <c r="M52" s="55"/>
      <c r="N52" s="55"/>
      <c r="O52" s="55"/>
      <c r="P52" s="54"/>
      <c r="R52" s="54"/>
      <c r="T52" s="54"/>
      <c r="V52" s="54"/>
      <c r="W52" s="55"/>
      <c r="Y52" s="4"/>
      <c r="Z52" s="4"/>
      <c r="AA52" s="108"/>
    </row>
    <row r="53" spans="1:27" s="100" customFormat="1" ht="3.95" customHeight="1">
      <c r="A53" s="2"/>
      <c r="D53" s="113"/>
      <c r="E53" s="113"/>
      <c r="F53" s="114"/>
      <c r="G53" s="115"/>
      <c r="H53" s="115"/>
      <c r="I53" s="115"/>
      <c r="J53" s="115"/>
      <c r="L53" s="62"/>
      <c r="M53" s="62"/>
      <c r="N53" s="62"/>
      <c r="O53" s="62"/>
      <c r="P53" s="115"/>
      <c r="R53" s="115"/>
      <c r="T53" s="115"/>
      <c r="V53" s="115"/>
      <c r="W53" s="62"/>
      <c r="Z53" s="113"/>
      <c r="AA53" s="113"/>
    </row>
    <row r="54" spans="1:27" s="100" customFormat="1" ht="12" customHeight="1">
      <c r="A54" s="2"/>
      <c r="L54" s="101"/>
      <c r="M54" s="101"/>
      <c r="N54" s="101"/>
      <c r="O54" s="101"/>
      <c r="W54" s="101"/>
    </row>
  </sheetData>
  <autoFilter ref="F5:K35"/>
  <mergeCells count="12">
    <mergeCell ref="S45:S46"/>
    <mergeCell ref="U45:U46"/>
    <mergeCell ref="G45:G46"/>
    <mergeCell ref="I45:I46"/>
    <mergeCell ref="K45:K46"/>
    <mergeCell ref="Q45:Q46"/>
    <mergeCell ref="S6:S7"/>
    <mergeCell ref="U6:U7"/>
    <mergeCell ref="G6:G7"/>
    <mergeCell ref="I6:I7"/>
    <mergeCell ref="K6:K7"/>
    <mergeCell ref="Q6:Q7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</oddFooter>
  </headerFooter>
  <rowBreaks count="1" manualBreakCount="1">
    <brk id="41" min="1" max="26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7"/>
  <sheetViews>
    <sheetView zoomScale="120" zoomScaleNormal="150" workbookViewId="0"/>
  </sheetViews>
  <sheetFormatPr defaultColWidth="12.5703125" defaultRowHeight="12" customHeight="1"/>
  <cols>
    <col min="1" max="1" width="0.28515625" style="196" customWidth="1"/>
    <col min="2" max="2" width="2.7109375" style="126" customWidth="1"/>
    <col min="3" max="3" width="11.42578125" style="196" customWidth="1"/>
    <col min="4" max="4" width="0.28515625" style="196" customWidth="1"/>
    <col min="5" max="5" width="10.5703125" style="126" customWidth="1"/>
    <col min="6" max="6" width="5" style="126" customWidth="1"/>
    <col min="7" max="7" width="4.5703125" style="126" customWidth="1"/>
    <col min="8" max="9" width="9.7109375" style="126" customWidth="1"/>
    <col min="10" max="10" width="6.42578125" style="126" customWidth="1"/>
    <col min="11" max="12" width="8.28515625" style="126" customWidth="1"/>
    <col min="13" max="13" width="6.42578125" style="126" customWidth="1"/>
    <col min="14" max="14" width="8.28515625" style="126" customWidth="1"/>
    <col min="15" max="15" width="7.85546875" style="126" customWidth="1"/>
    <col min="16" max="16" width="0.28515625" style="127" customWidth="1"/>
    <col min="17" max="17" width="0.28515625" style="128" hidden="1" customWidth="1"/>
    <col min="18" max="18" width="0.140625" style="128" hidden="1" customWidth="1"/>
    <col min="19" max="19" width="0.28515625" style="127" hidden="1" customWidth="1"/>
    <col min="20" max="20" width="5.42578125" style="126" customWidth="1"/>
    <col min="21" max="21" width="7.5703125" style="126" customWidth="1"/>
    <col min="22" max="22" width="7.42578125" style="126" customWidth="1"/>
    <col min="23" max="23" width="5.7109375" style="126" customWidth="1"/>
    <col min="24" max="24" width="4.5703125" style="126" customWidth="1"/>
    <col min="25" max="26" width="11.28515625" style="126" customWidth="1"/>
    <col min="27" max="27" width="7.5703125" style="126" customWidth="1"/>
    <col min="28" max="28" width="6.28515625" style="126" customWidth="1"/>
    <col min="29" max="30" width="7.7109375" style="126" customWidth="1"/>
    <col min="31" max="31" width="0.28515625" style="126" customWidth="1"/>
    <col min="32" max="32" width="0.28515625" style="196" customWidth="1"/>
    <col min="33" max="33" width="2.7109375" style="200" customWidth="1"/>
    <col min="34" max="34" width="11.42578125" style="200" customWidth="1"/>
    <col min="35" max="35" width="0.28515625" style="196" customWidth="1"/>
    <col min="36" max="42" width="12.5703125" style="126" customWidth="1"/>
    <col min="43" max="43" width="21.42578125" style="126" customWidth="1"/>
    <col min="44" max="16384" width="12.5703125" style="126"/>
  </cols>
  <sheetData>
    <row r="1" spans="1:35" s="117" customFormat="1" ht="24" customHeight="1">
      <c r="A1" s="116"/>
      <c r="C1" s="116"/>
      <c r="D1" s="116"/>
      <c r="G1" s="118"/>
      <c r="K1" s="119" t="s">
        <v>82</v>
      </c>
      <c r="L1" s="119"/>
      <c r="M1" s="120"/>
      <c r="N1" s="120"/>
      <c r="O1" s="120"/>
      <c r="P1" s="121"/>
      <c r="Q1" s="122"/>
      <c r="R1" s="122"/>
      <c r="S1" s="121"/>
      <c r="T1" s="120"/>
      <c r="U1" s="120"/>
      <c r="V1" s="120"/>
      <c r="W1" s="120"/>
      <c r="X1" s="120"/>
      <c r="Y1" s="120"/>
      <c r="Z1" s="120"/>
      <c r="AA1" s="120"/>
      <c r="AB1" s="120"/>
      <c r="AF1" s="116"/>
      <c r="AG1" s="123"/>
      <c r="AH1" s="123"/>
      <c r="AI1" s="116"/>
    </row>
    <row r="2" spans="1:35" s="117" customFormat="1" ht="8.1" customHeight="1">
      <c r="A2" s="116"/>
      <c r="C2" s="116"/>
      <c r="D2" s="116"/>
      <c r="G2" s="118"/>
      <c r="I2" s="118"/>
      <c r="J2" s="119"/>
      <c r="L2" s="120"/>
      <c r="M2" s="120"/>
      <c r="N2" s="120"/>
      <c r="O2" s="120"/>
      <c r="P2" s="121"/>
      <c r="Q2" s="122"/>
      <c r="R2" s="122"/>
      <c r="S2" s="121"/>
      <c r="T2" s="120"/>
      <c r="U2" s="120"/>
      <c r="V2" s="120"/>
      <c r="W2" s="120"/>
      <c r="X2" s="120"/>
      <c r="Y2" s="120"/>
      <c r="Z2" s="120"/>
      <c r="AA2" s="120"/>
      <c r="AB2" s="120"/>
      <c r="AF2" s="116"/>
      <c r="AG2" s="123"/>
      <c r="AH2" s="123"/>
      <c r="AI2" s="116"/>
    </row>
    <row r="3" spans="1:35" ht="12" customHeight="1" thickBot="1">
      <c r="A3" s="124"/>
      <c r="B3" s="125" t="s">
        <v>83</v>
      </c>
      <c r="C3" s="124"/>
      <c r="D3" s="124"/>
      <c r="I3" s="125"/>
      <c r="K3" s="125"/>
      <c r="AF3" s="124"/>
      <c r="AG3" s="129"/>
      <c r="AH3" s="129"/>
      <c r="AI3" s="124"/>
    </row>
    <row r="4" spans="1:35" ht="12" customHeight="1">
      <c r="A4" s="130"/>
      <c r="B4" s="130"/>
      <c r="C4" s="130"/>
      <c r="D4" s="131"/>
      <c r="E4" s="353" t="s">
        <v>49</v>
      </c>
      <c r="F4" s="347" t="s">
        <v>50</v>
      </c>
      <c r="G4" s="348"/>
      <c r="H4" s="348"/>
      <c r="I4" s="351"/>
      <c r="J4" s="347" t="s">
        <v>51</v>
      </c>
      <c r="K4" s="348"/>
      <c r="L4" s="351"/>
      <c r="M4" s="133"/>
      <c r="N4" s="134"/>
      <c r="O4" s="135" t="s">
        <v>84</v>
      </c>
      <c r="P4" s="136"/>
      <c r="Q4" s="137"/>
      <c r="R4" s="137"/>
      <c r="S4" s="136"/>
      <c r="T4" s="138" t="s">
        <v>52</v>
      </c>
      <c r="U4" s="139"/>
      <c r="V4" s="130"/>
      <c r="W4" s="356" t="s">
        <v>53</v>
      </c>
      <c r="X4" s="357"/>
      <c r="Y4" s="357"/>
      <c r="Z4" s="353"/>
      <c r="AA4" s="140"/>
      <c r="AB4" s="347" t="s">
        <v>54</v>
      </c>
      <c r="AC4" s="348"/>
      <c r="AD4" s="348"/>
      <c r="AE4" s="132"/>
      <c r="AF4" s="141"/>
      <c r="AG4" s="142"/>
      <c r="AH4" s="142"/>
      <c r="AI4" s="130"/>
    </row>
    <row r="5" spans="1:35" ht="12" customHeight="1">
      <c r="A5" s="143"/>
      <c r="B5" s="143"/>
      <c r="C5" s="143"/>
      <c r="D5" s="144"/>
      <c r="E5" s="354"/>
      <c r="F5" s="349"/>
      <c r="G5" s="350"/>
      <c r="H5" s="350"/>
      <c r="I5" s="352"/>
      <c r="J5" s="349"/>
      <c r="K5" s="350"/>
      <c r="L5" s="352"/>
      <c r="M5" s="146" t="s">
        <v>55</v>
      </c>
      <c r="N5" s="147"/>
      <c r="O5" s="148"/>
      <c r="P5" s="149"/>
      <c r="Q5" s="137"/>
      <c r="R5" s="137"/>
      <c r="S5" s="150"/>
      <c r="T5" s="151" t="s">
        <v>56</v>
      </c>
      <c r="U5" s="148"/>
      <c r="V5" s="148"/>
      <c r="W5" s="358"/>
      <c r="X5" s="359"/>
      <c r="Y5" s="359"/>
      <c r="Z5" s="355"/>
      <c r="AA5" s="152" t="s">
        <v>57</v>
      </c>
      <c r="AB5" s="349"/>
      <c r="AC5" s="350"/>
      <c r="AD5" s="350"/>
      <c r="AE5" s="145"/>
      <c r="AF5" s="153"/>
      <c r="AG5" s="154"/>
      <c r="AH5" s="154"/>
      <c r="AI5" s="143"/>
    </row>
    <row r="6" spans="1:35" ht="24" customHeight="1">
      <c r="A6" s="155"/>
      <c r="B6" s="155"/>
      <c r="C6" s="155"/>
      <c r="D6" s="156"/>
      <c r="E6" s="355"/>
      <c r="F6" s="157" t="s">
        <v>58</v>
      </c>
      <c r="G6" s="158"/>
      <c r="H6" s="159" t="s">
        <v>59</v>
      </c>
      <c r="I6" s="159" t="s">
        <v>60</v>
      </c>
      <c r="J6" s="15" t="s">
        <v>58</v>
      </c>
      <c r="K6" s="159" t="s">
        <v>59</v>
      </c>
      <c r="L6" s="159" t="s">
        <v>60</v>
      </c>
      <c r="M6" s="15" t="s">
        <v>58</v>
      </c>
      <c r="N6" s="159" t="s">
        <v>61</v>
      </c>
      <c r="O6" s="159" t="s">
        <v>60</v>
      </c>
      <c r="P6" s="160"/>
      <c r="Q6" s="161"/>
      <c r="R6" s="161"/>
      <c r="S6" s="162"/>
      <c r="T6" s="16" t="s">
        <v>58</v>
      </c>
      <c r="U6" s="159" t="s">
        <v>61</v>
      </c>
      <c r="V6" s="159" t="s">
        <v>60</v>
      </c>
      <c r="W6" s="157" t="s">
        <v>58</v>
      </c>
      <c r="X6" s="158"/>
      <c r="Y6" s="159" t="s">
        <v>59</v>
      </c>
      <c r="Z6" s="159" t="s">
        <v>60</v>
      </c>
      <c r="AA6" s="163" t="s">
        <v>62</v>
      </c>
      <c r="AB6" s="16" t="s">
        <v>58</v>
      </c>
      <c r="AC6" s="159" t="s">
        <v>59</v>
      </c>
      <c r="AD6" s="159" t="s">
        <v>60</v>
      </c>
      <c r="AE6" s="164"/>
      <c r="AF6" s="165"/>
      <c r="AG6" s="166"/>
      <c r="AH6" s="166"/>
      <c r="AI6" s="155"/>
    </row>
    <row r="7" spans="1:35" ht="15.95" customHeight="1">
      <c r="A7" s="167"/>
      <c r="B7" s="345" t="s">
        <v>85</v>
      </c>
      <c r="C7" s="345"/>
      <c r="D7" s="168"/>
      <c r="E7" s="169">
        <v>1313386</v>
      </c>
      <c r="F7" s="169">
        <v>45</v>
      </c>
      <c r="G7" s="170">
        <v>12</v>
      </c>
      <c r="H7" s="169">
        <v>1330000</v>
      </c>
      <c r="I7" s="169">
        <v>1199405</v>
      </c>
      <c r="J7" s="169">
        <v>105</v>
      </c>
      <c r="K7" s="169">
        <v>108022</v>
      </c>
      <c r="L7" s="169">
        <v>84770</v>
      </c>
      <c r="M7" s="169">
        <v>20</v>
      </c>
      <c r="N7" s="169">
        <v>44013</v>
      </c>
      <c r="O7" s="169">
        <v>12584</v>
      </c>
      <c r="P7" s="171"/>
      <c r="Q7" s="172"/>
      <c r="R7" s="172"/>
      <c r="S7" s="171"/>
      <c r="T7" s="169">
        <v>9</v>
      </c>
      <c r="U7" s="169">
        <v>14788</v>
      </c>
      <c r="V7" s="169">
        <v>9044</v>
      </c>
      <c r="W7" s="173">
        <v>179</v>
      </c>
      <c r="X7" s="170">
        <v>12</v>
      </c>
      <c r="Y7" s="1">
        <v>1482035</v>
      </c>
      <c r="Z7" s="174">
        <v>1296759</v>
      </c>
      <c r="AA7" s="175">
        <v>98.7</v>
      </c>
      <c r="AB7" s="169">
        <v>21</v>
      </c>
      <c r="AC7" s="169">
        <v>1572</v>
      </c>
      <c r="AD7" s="169">
        <v>1245</v>
      </c>
      <c r="AE7" s="169"/>
      <c r="AF7" s="176"/>
      <c r="AG7" s="345" t="s">
        <v>111</v>
      </c>
      <c r="AH7" s="345"/>
      <c r="AI7" s="167"/>
    </row>
    <row r="8" spans="1:35" ht="12" customHeight="1">
      <c r="A8" s="167"/>
      <c r="B8" s="345" t="s">
        <v>86</v>
      </c>
      <c r="C8" s="345"/>
      <c r="D8" s="168"/>
      <c r="E8" s="169">
        <v>1326378</v>
      </c>
      <c r="F8" s="169">
        <v>45</v>
      </c>
      <c r="G8" s="170">
        <v>12</v>
      </c>
      <c r="H8" s="169">
        <v>1330000</v>
      </c>
      <c r="I8" s="169">
        <v>1213202</v>
      </c>
      <c r="J8" s="169">
        <v>96</v>
      </c>
      <c r="K8" s="169">
        <v>108037</v>
      </c>
      <c r="L8" s="169">
        <v>86715</v>
      </c>
      <c r="M8" s="169">
        <v>21</v>
      </c>
      <c r="N8" s="169">
        <v>45929</v>
      </c>
      <c r="O8" s="169">
        <v>12839</v>
      </c>
      <c r="P8" s="171"/>
      <c r="Q8" s="172"/>
      <c r="R8" s="172"/>
      <c r="S8" s="171"/>
      <c r="T8" s="169">
        <v>9</v>
      </c>
      <c r="U8" s="169">
        <v>14788</v>
      </c>
      <c r="V8" s="169">
        <v>9026</v>
      </c>
      <c r="W8" s="173">
        <v>171</v>
      </c>
      <c r="X8" s="170">
        <v>12</v>
      </c>
      <c r="Y8" s="1">
        <v>1483966</v>
      </c>
      <c r="Z8" s="174">
        <v>1312756</v>
      </c>
      <c r="AA8" s="175">
        <v>99</v>
      </c>
      <c r="AB8" s="169">
        <v>21</v>
      </c>
      <c r="AC8" s="169">
        <v>1572</v>
      </c>
      <c r="AD8" s="169">
        <v>1209</v>
      </c>
      <c r="AE8" s="169"/>
      <c r="AF8" s="176"/>
      <c r="AG8" s="345" t="s">
        <v>112</v>
      </c>
      <c r="AH8" s="345"/>
      <c r="AI8" s="167"/>
    </row>
    <row r="9" spans="1:35" ht="12" customHeight="1">
      <c r="A9" s="167"/>
      <c r="B9" s="345" t="s">
        <v>87</v>
      </c>
      <c r="C9" s="345"/>
      <c r="D9" s="168"/>
      <c r="E9" s="169">
        <v>1337415</v>
      </c>
      <c r="F9" s="169">
        <v>45</v>
      </c>
      <c r="G9" s="170">
        <v>12</v>
      </c>
      <c r="H9" s="169">
        <v>1331600</v>
      </c>
      <c r="I9" s="169">
        <v>1225607</v>
      </c>
      <c r="J9" s="169">
        <v>92</v>
      </c>
      <c r="K9" s="169">
        <v>105757</v>
      </c>
      <c r="L9" s="169">
        <v>86530</v>
      </c>
      <c r="M9" s="169">
        <v>19</v>
      </c>
      <c r="N9" s="169">
        <v>45240</v>
      </c>
      <c r="O9" s="169">
        <v>12326</v>
      </c>
      <c r="P9" s="171"/>
      <c r="Q9" s="172"/>
      <c r="R9" s="172"/>
      <c r="S9" s="171"/>
      <c r="T9" s="169">
        <v>9</v>
      </c>
      <c r="U9" s="169">
        <v>15038</v>
      </c>
      <c r="V9" s="169">
        <v>8832</v>
      </c>
      <c r="W9" s="173">
        <v>165</v>
      </c>
      <c r="X9" s="170">
        <v>12</v>
      </c>
      <c r="Y9" s="1">
        <v>1482597</v>
      </c>
      <c r="Z9" s="174">
        <v>1324463</v>
      </c>
      <c r="AA9" s="175">
        <v>99</v>
      </c>
      <c r="AB9" s="169">
        <v>21</v>
      </c>
      <c r="AC9" s="169">
        <v>1572</v>
      </c>
      <c r="AD9" s="169">
        <v>1169</v>
      </c>
      <c r="AE9" s="169"/>
      <c r="AF9" s="176"/>
      <c r="AG9" s="345" t="s">
        <v>113</v>
      </c>
      <c r="AH9" s="345"/>
      <c r="AI9" s="167"/>
    </row>
    <row r="10" spans="1:35" ht="12" customHeight="1">
      <c r="A10" s="167"/>
      <c r="B10" s="345" t="s">
        <v>88</v>
      </c>
      <c r="C10" s="345"/>
      <c r="D10" s="168"/>
      <c r="E10" s="169">
        <v>1347801</v>
      </c>
      <c r="F10" s="169">
        <v>45</v>
      </c>
      <c r="G10" s="170">
        <v>12</v>
      </c>
      <c r="H10" s="169">
        <v>1341600</v>
      </c>
      <c r="I10" s="169">
        <v>1237298</v>
      </c>
      <c r="J10" s="169">
        <v>92</v>
      </c>
      <c r="K10" s="169">
        <v>105107</v>
      </c>
      <c r="L10" s="169">
        <v>86958</v>
      </c>
      <c r="M10" s="169">
        <v>19</v>
      </c>
      <c r="N10" s="169">
        <v>43712</v>
      </c>
      <c r="O10" s="169">
        <v>11723</v>
      </c>
      <c r="P10" s="171"/>
      <c r="Q10" s="172"/>
      <c r="R10" s="172"/>
      <c r="S10" s="171"/>
      <c r="T10" s="169">
        <v>8</v>
      </c>
      <c r="U10" s="169">
        <v>13548</v>
      </c>
      <c r="V10" s="169">
        <v>6782</v>
      </c>
      <c r="W10" s="173">
        <v>164</v>
      </c>
      <c r="X10" s="170">
        <v>12</v>
      </c>
      <c r="Y10" s="1">
        <v>1490419</v>
      </c>
      <c r="Z10" s="174">
        <v>1335979</v>
      </c>
      <c r="AA10" s="175">
        <v>99.1</v>
      </c>
      <c r="AB10" s="169">
        <v>19</v>
      </c>
      <c r="AC10" s="169">
        <v>1423</v>
      </c>
      <c r="AD10" s="169">
        <v>1101</v>
      </c>
      <c r="AE10" s="169"/>
      <c r="AF10" s="176"/>
      <c r="AG10" s="345" t="s">
        <v>114</v>
      </c>
      <c r="AH10" s="345"/>
      <c r="AI10" s="167"/>
    </row>
    <row r="11" spans="1:35" ht="12" customHeight="1">
      <c r="A11" s="167"/>
      <c r="B11" s="345" t="s">
        <v>89</v>
      </c>
      <c r="C11" s="345"/>
      <c r="D11" s="168"/>
      <c r="E11" s="169">
        <v>1359371</v>
      </c>
      <c r="F11" s="169">
        <v>45</v>
      </c>
      <c r="G11" s="170">
        <v>12</v>
      </c>
      <c r="H11" s="169">
        <v>1363400</v>
      </c>
      <c r="I11" s="169">
        <v>1248073</v>
      </c>
      <c r="J11" s="169">
        <v>87</v>
      </c>
      <c r="K11" s="169">
        <v>103157</v>
      </c>
      <c r="L11" s="169">
        <v>86631</v>
      </c>
      <c r="M11" s="169">
        <v>19</v>
      </c>
      <c r="N11" s="169">
        <v>42522</v>
      </c>
      <c r="O11" s="169">
        <v>12641</v>
      </c>
      <c r="P11" s="171"/>
      <c r="Q11" s="172"/>
      <c r="R11" s="172"/>
      <c r="S11" s="171"/>
      <c r="T11" s="169">
        <v>6</v>
      </c>
      <c r="U11" s="169">
        <v>10809</v>
      </c>
      <c r="V11" s="169">
        <v>7762</v>
      </c>
      <c r="W11" s="173">
        <v>157</v>
      </c>
      <c r="X11" s="170">
        <v>12</v>
      </c>
      <c r="Y11" s="1">
        <v>1509079</v>
      </c>
      <c r="Z11" s="174">
        <v>1347345</v>
      </c>
      <c r="AA11" s="175">
        <v>99.1</v>
      </c>
      <c r="AB11" s="169">
        <v>18</v>
      </c>
      <c r="AC11" s="169">
        <v>1370</v>
      </c>
      <c r="AD11" s="169">
        <v>1004</v>
      </c>
      <c r="AE11" s="169"/>
      <c r="AF11" s="176"/>
      <c r="AG11" s="345" t="s">
        <v>115</v>
      </c>
      <c r="AH11" s="345"/>
      <c r="AI11" s="167"/>
    </row>
    <row r="12" spans="1:35" ht="15.95" customHeight="1">
      <c r="A12" s="167"/>
      <c r="B12" s="345" t="s">
        <v>90</v>
      </c>
      <c r="C12" s="345"/>
      <c r="D12" s="168"/>
      <c r="E12" s="169">
        <v>1366252</v>
      </c>
      <c r="F12" s="169">
        <v>45</v>
      </c>
      <c r="G12" s="170">
        <v>12</v>
      </c>
      <c r="H12" s="169">
        <v>1398580</v>
      </c>
      <c r="I12" s="169">
        <v>1255536</v>
      </c>
      <c r="J12" s="169">
        <v>82</v>
      </c>
      <c r="K12" s="169">
        <v>102737</v>
      </c>
      <c r="L12" s="169">
        <v>86552</v>
      </c>
      <c r="M12" s="169">
        <v>19</v>
      </c>
      <c r="N12" s="169">
        <v>42522</v>
      </c>
      <c r="O12" s="169">
        <v>12881</v>
      </c>
      <c r="P12" s="171"/>
      <c r="Q12" s="172"/>
      <c r="R12" s="172"/>
      <c r="S12" s="171"/>
      <c r="T12" s="169">
        <v>6</v>
      </c>
      <c r="U12" s="169">
        <v>10809</v>
      </c>
      <c r="V12" s="169">
        <v>7999</v>
      </c>
      <c r="W12" s="173">
        <v>152</v>
      </c>
      <c r="X12" s="170">
        <v>12</v>
      </c>
      <c r="Y12" s="1">
        <v>1543839</v>
      </c>
      <c r="Z12" s="174">
        <v>1354969</v>
      </c>
      <c r="AA12" s="175">
        <v>99.2</v>
      </c>
      <c r="AB12" s="169">
        <v>16</v>
      </c>
      <c r="AC12" s="169">
        <v>1178</v>
      </c>
      <c r="AD12" s="169">
        <v>807</v>
      </c>
      <c r="AE12" s="169"/>
      <c r="AF12" s="176"/>
      <c r="AG12" s="345" t="s">
        <v>116</v>
      </c>
      <c r="AH12" s="345"/>
      <c r="AI12" s="167"/>
    </row>
    <row r="13" spans="1:35" ht="12" customHeight="1">
      <c r="A13" s="167"/>
      <c r="B13" s="345" t="s">
        <v>91</v>
      </c>
      <c r="C13" s="345"/>
      <c r="D13" s="168"/>
      <c r="E13" s="169">
        <v>1373086</v>
      </c>
      <c r="F13" s="169">
        <v>45</v>
      </c>
      <c r="G13" s="170">
        <v>12</v>
      </c>
      <c r="H13" s="169">
        <v>1406780</v>
      </c>
      <c r="I13" s="169">
        <v>1262067</v>
      </c>
      <c r="J13" s="169">
        <v>82</v>
      </c>
      <c r="K13" s="169">
        <v>101762</v>
      </c>
      <c r="L13" s="169">
        <v>86472</v>
      </c>
      <c r="M13" s="169">
        <v>52</v>
      </c>
      <c r="N13" s="169">
        <v>45135</v>
      </c>
      <c r="O13" s="169">
        <v>11751</v>
      </c>
      <c r="P13" s="171"/>
      <c r="Q13" s="172"/>
      <c r="R13" s="172"/>
      <c r="S13" s="171"/>
      <c r="T13" s="169">
        <v>13</v>
      </c>
      <c r="U13" s="169">
        <v>12332</v>
      </c>
      <c r="V13" s="169">
        <v>7150</v>
      </c>
      <c r="W13" s="173">
        <v>192</v>
      </c>
      <c r="X13" s="170">
        <v>12</v>
      </c>
      <c r="Y13" s="1">
        <v>1553677</v>
      </c>
      <c r="Z13" s="174">
        <v>1360290</v>
      </c>
      <c r="AA13" s="175">
        <v>99.1</v>
      </c>
      <c r="AB13" s="169">
        <v>15</v>
      </c>
      <c r="AC13" s="169">
        <v>1291</v>
      </c>
      <c r="AD13" s="169">
        <v>707</v>
      </c>
      <c r="AE13" s="169"/>
      <c r="AF13" s="176"/>
      <c r="AG13" s="345" t="s">
        <v>117</v>
      </c>
      <c r="AH13" s="345"/>
      <c r="AI13" s="167"/>
    </row>
    <row r="14" spans="1:35" ht="12" customHeight="1">
      <c r="A14" s="167"/>
      <c r="B14" s="345" t="s">
        <v>92</v>
      </c>
      <c r="C14" s="345"/>
      <c r="D14" s="168"/>
      <c r="E14" s="169">
        <v>1380057</v>
      </c>
      <c r="F14" s="169">
        <v>45</v>
      </c>
      <c r="G14" s="170">
        <v>12</v>
      </c>
      <c r="H14" s="169">
        <v>1417790</v>
      </c>
      <c r="I14" s="169">
        <v>1270239</v>
      </c>
      <c r="J14" s="169">
        <v>82</v>
      </c>
      <c r="K14" s="169">
        <v>101677</v>
      </c>
      <c r="L14" s="169">
        <v>86232</v>
      </c>
      <c r="M14" s="169">
        <v>55</v>
      </c>
      <c r="N14" s="169">
        <v>45362</v>
      </c>
      <c r="O14" s="169">
        <v>12172</v>
      </c>
      <c r="P14" s="171"/>
      <c r="Q14" s="172"/>
      <c r="R14" s="172"/>
      <c r="S14" s="171"/>
      <c r="T14" s="169">
        <v>13</v>
      </c>
      <c r="U14" s="169">
        <v>11784</v>
      </c>
      <c r="V14" s="169">
        <v>4920</v>
      </c>
      <c r="W14" s="173">
        <v>195</v>
      </c>
      <c r="X14" s="170">
        <v>12</v>
      </c>
      <c r="Y14" s="1">
        <v>1564829</v>
      </c>
      <c r="Z14" s="174">
        <v>1368643</v>
      </c>
      <c r="AA14" s="175">
        <v>99.2</v>
      </c>
      <c r="AB14" s="169">
        <v>14</v>
      </c>
      <c r="AC14" s="169">
        <v>991</v>
      </c>
      <c r="AD14" s="169">
        <v>679</v>
      </c>
      <c r="AE14" s="169"/>
      <c r="AF14" s="176"/>
      <c r="AG14" s="345" t="s">
        <v>118</v>
      </c>
      <c r="AH14" s="345"/>
      <c r="AI14" s="167"/>
    </row>
    <row r="15" spans="1:35" ht="12" customHeight="1">
      <c r="A15" s="167"/>
      <c r="B15" s="345" t="s">
        <v>93</v>
      </c>
      <c r="C15" s="345"/>
      <c r="D15" s="168"/>
      <c r="E15" s="169">
        <v>1387742</v>
      </c>
      <c r="F15" s="169">
        <v>34</v>
      </c>
      <c r="G15" s="170">
        <v>8</v>
      </c>
      <c r="H15" s="169">
        <v>1417790</v>
      </c>
      <c r="I15" s="169">
        <v>1279609</v>
      </c>
      <c r="J15" s="169">
        <v>83</v>
      </c>
      <c r="K15" s="169">
        <v>101947</v>
      </c>
      <c r="L15" s="169">
        <v>86268</v>
      </c>
      <c r="M15" s="169">
        <v>50</v>
      </c>
      <c r="N15" s="169">
        <v>34180</v>
      </c>
      <c r="O15" s="169">
        <v>11342</v>
      </c>
      <c r="P15" s="171"/>
      <c r="Q15" s="172"/>
      <c r="R15" s="172"/>
      <c r="S15" s="171"/>
      <c r="T15" s="169">
        <v>16</v>
      </c>
      <c r="U15" s="169">
        <v>12825</v>
      </c>
      <c r="V15" s="169">
        <v>6338</v>
      </c>
      <c r="W15" s="173">
        <v>183</v>
      </c>
      <c r="X15" s="170">
        <v>8</v>
      </c>
      <c r="Y15" s="1">
        <v>1553917</v>
      </c>
      <c r="Z15" s="174">
        <v>1377219</v>
      </c>
      <c r="AA15" s="175">
        <v>99.2</v>
      </c>
      <c r="AB15" s="169">
        <v>13</v>
      </c>
      <c r="AC15" s="169">
        <v>926</v>
      </c>
      <c r="AD15" s="169">
        <v>626</v>
      </c>
      <c r="AE15" s="169"/>
      <c r="AF15" s="176"/>
      <c r="AG15" s="345" t="s">
        <v>119</v>
      </c>
      <c r="AH15" s="345"/>
      <c r="AI15" s="167"/>
    </row>
    <row r="16" spans="1:35" s="181" customFormat="1" ht="15.95" customHeight="1">
      <c r="A16" s="177"/>
      <c r="B16" s="346" t="s">
        <v>94</v>
      </c>
      <c r="C16" s="346"/>
      <c r="D16" s="178"/>
      <c r="E16" s="203">
        <v>1395049</v>
      </c>
      <c r="F16" s="204">
        <v>29</v>
      </c>
      <c r="G16" s="205">
        <v>6</v>
      </c>
      <c r="H16" s="203">
        <v>1418090</v>
      </c>
      <c r="I16" s="203">
        <v>1287006</v>
      </c>
      <c r="J16" s="203">
        <v>80</v>
      </c>
      <c r="K16" s="203">
        <v>101119</v>
      </c>
      <c r="L16" s="203">
        <v>85414</v>
      </c>
      <c r="M16" s="203">
        <v>51</v>
      </c>
      <c r="N16" s="203">
        <v>45037</v>
      </c>
      <c r="O16" s="203">
        <v>10976</v>
      </c>
      <c r="P16" s="206"/>
      <c r="Q16" s="207"/>
      <c r="R16" s="207"/>
      <c r="S16" s="206"/>
      <c r="T16" s="203">
        <v>17</v>
      </c>
      <c r="U16" s="203">
        <v>48488</v>
      </c>
      <c r="V16" s="203">
        <v>6171</v>
      </c>
      <c r="W16" s="204">
        <v>177</v>
      </c>
      <c r="X16" s="205">
        <v>6</v>
      </c>
      <c r="Y16" s="203">
        <v>1564246</v>
      </c>
      <c r="Z16" s="203">
        <v>1383396</v>
      </c>
      <c r="AA16" s="208">
        <v>99.2</v>
      </c>
      <c r="AB16" s="203">
        <v>11</v>
      </c>
      <c r="AC16" s="203">
        <v>731</v>
      </c>
      <c r="AD16" s="203">
        <v>538</v>
      </c>
      <c r="AE16" s="179"/>
      <c r="AF16" s="180"/>
      <c r="AG16" s="346" t="s">
        <v>120</v>
      </c>
      <c r="AH16" s="346"/>
      <c r="AI16" s="177"/>
    </row>
    <row r="17" spans="1:35" s="181" customFormat="1" ht="15.95" customHeight="1">
      <c r="A17" s="177"/>
      <c r="B17" s="346" t="s">
        <v>63</v>
      </c>
      <c r="C17" s="346"/>
      <c r="D17" s="178"/>
      <c r="E17" s="203">
        <v>1259084</v>
      </c>
      <c r="F17" s="204">
        <v>19</v>
      </c>
      <c r="G17" s="205">
        <v>3</v>
      </c>
      <c r="H17" s="203">
        <v>1303365</v>
      </c>
      <c r="I17" s="209">
        <v>1183045</v>
      </c>
      <c r="J17" s="204">
        <v>52</v>
      </c>
      <c r="K17" s="209">
        <v>65304</v>
      </c>
      <c r="L17" s="209">
        <v>56947</v>
      </c>
      <c r="M17" s="204">
        <v>39</v>
      </c>
      <c r="N17" s="209">
        <v>37610</v>
      </c>
      <c r="O17" s="209">
        <v>9606</v>
      </c>
      <c r="P17" s="204">
        <v>0</v>
      </c>
      <c r="Q17" s="204">
        <v>0</v>
      </c>
      <c r="R17" s="204">
        <v>0</v>
      </c>
      <c r="S17" s="204">
        <v>0</v>
      </c>
      <c r="T17" s="204">
        <v>16</v>
      </c>
      <c r="U17" s="209">
        <v>48488</v>
      </c>
      <c r="V17" s="209">
        <v>6171</v>
      </c>
      <c r="W17" s="204">
        <v>126</v>
      </c>
      <c r="X17" s="205">
        <v>3</v>
      </c>
      <c r="Y17" s="203">
        <v>1406279</v>
      </c>
      <c r="Z17" s="203">
        <v>1249598</v>
      </c>
      <c r="AA17" s="208">
        <v>99.2</v>
      </c>
      <c r="AB17" s="204">
        <v>11</v>
      </c>
      <c r="AC17" s="204">
        <v>731</v>
      </c>
      <c r="AD17" s="204">
        <v>538</v>
      </c>
      <c r="AE17" s="179"/>
      <c r="AF17" s="180"/>
      <c r="AG17" s="346" t="s">
        <v>63</v>
      </c>
      <c r="AH17" s="346"/>
      <c r="AI17" s="177"/>
    </row>
    <row r="18" spans="1:35" ht="15.95" customHeight="1">
      <c r="A18" s="182"/>
      <c r="B18" s="182"/>
      <c r="C18" s="167" t="s">
        <v>64</v>
      </c>
      <c r="D18" s="168"/>
      <c r="E18" s="169">
        <v>327479</v>
      </c>
      <c r="F18" s="183">
        <v>1</v>
      </c>
      <c r="G18" s="170" t="s">
        <v>100</v>
      </c>
      <c r="H18" s="183">
        <v>349080</v>
      </c>
      <c r="I18" s="183">
        <v>322905</v>
      </c>
      <c r="J18" s="183">
        <v>6</v>
      </c>
      <c r="K18" s="183">
        <v>2632</v>
      </c>
      <c r="L18" s="183">
        <v>1981</v>
      </c>
      <c r="M18" s="183">
        <v>8</v>
      </c>
      <c r="N18" s="183">
        <v>9859</v>
      </c>
      <c r="O18" s="183">
        <v>2158</v>
      </c>
      <c r="P18" s="183"/>
      <c r="Q18" s="183"/>
      <c r="R18" s="183"/>
      <c r="S18" s="183"/>
      <c r="T18" s="183">
        <v>5</v>
      </c>
      <c r="U18" s="183">
        <v>3088</v>
      </c>
      <c r="V18" s="183">
        <v>2259</v>
      </c>
      <c r="W18" s="183">
        <v>20</v>
      </c>
      <c r="X18" s="210" t="s">
        <v>110</v>
      </c>
      <c r="Y18" s="169">
        <v>361571</v>
      </c>
      <c r="Z18" s="169">
        <v>327044</v>
      </c>
      <c r="AA18" s="175">
        <v>99.9</v>
      </c>
      <c r="AB18" s="183">
        <v>0</v>
      </c>
      <c r="AC18" s="183">
        <v>0</v>
      </c>
      <c r="AD18" s="183">
        <v>0</v>
      </c>
      <c r="AE18" s="184"/>
      <c r="AF18" s="185"/>
      <c r="AG18" s="182"/>
      <c r="AH18" s="167" t="s">
        <v>64</v>
      </c>
      <c r="AI18" s="167"/>
    </row>
    <row r="19" spans="1:35" ht="9.9499999999999993" customHeight="1">
      <c r="A19" s="182"/>
      <c r="B19" s="182"/>
      <c r="C19" s="167" t="s">
        <v>65</v>
      </c>
      <c r="D19" s="168"/>
      <c r="E19" s="169">
        <v>110210</v>
      </c>
      <c r="F19" s="183">
        <v>1</v>
      </c>
      <c r="G19" s="170" t="s">
        <v>100</v>
      </c>
      <c r="H19" s="183">
        <v>118700</v>
      </c>
      <c r="I19" s="183">
        <v>109990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/>
      <c r="Q19" s="183"/>
      <c r="R19" s="183"/>
      <c r="S19" s="183"/>
      <c r="T19" s="183">
        <v>0</v>
      </c>
      <c r="U19" s="183">
        <v>0</v>
      </c>
      <c r="V19" s="183">
        <v>0</v>
      </c>
      <c r="W19" s="183">
        <v>1</v>
      </c>
      <c r="X19" s="210" t="s">
        <v>110</v>
      </c>
      <c r="Y19" s="169">
        <v>118700</v>
      </c>
      <c r="Z19" s="169">
        <v>109990</v>
      </c>
      <c r="AA19" s="175">
        <v>99.8</v>
      </c>
      <c r="AB19" s="183">
        <v>0</v>
      </c>
      <c r="AC19" s="183">
        <v>0</v>
      </c>
      <c r="AD19" s="183">
        <v>0</v>
      </c>
      <c r="AE19" s="169"/>
      <c r="AF19" s="185"/>
      <c r="AG19" s="182"/>
      <c r="AH19" s="167" t="s">
        <v>65</v>
      </c>
      <c r="AI19" s="167"/>
    </row>
    <row r="20" spans="1:35" ht="9.9499999999999993" customHeight="1">
      <c r="A20" s="182"/>
      <c r="B20" s="182"/>
      <c r="C20" s="167" t="s">
        <v>66</v>
      </c>
      <c r="D20" s="168"/>
      <c r="E20" s="169">
        <v>84377</v>
      </c>
      <c r="F20" s="183">
        <v>2</v>
      </c>
      <c r="G20" s="170">
        <v>1</v>
      </c>
      <c r="H20" s="183">
        <v>78100</v>
      </c>
      <c r="I20" s="183">
        <v>69803</v>
      </c>
      <c r="J20" s="183">
        <v>5</v>
      </c>
      <c r="K20" s="183">
        <v>14320</v>
      </c>
      <c r="L20" s="183">
        <v>13365</v>
      </c>
      <c r="M20" s="183">
        <v>1</v>
      </c>
      <c r="N20" s="183">
        <v>0</v>
      </c>
      <c r="O20" s="183">
        <v>0</v>
      </c>
      <c r="P20" s="183"/>
      <c r="Q20" s="183"/>
      <c r="R20" s="183"/>
      <c r="S20" s="183"/>
      <c r="T20" s="183">
        <v>0</v>
      </c>
      <c r="U20" s="183">
        <v>0</v>
      </c>
      <c r="V20" s="183">
        <v>0</v>
      </c>
      <c r="W20" s="183">
        <v>8</v>
      </c>
      <c r="X20" s="211">
        <v>1</v>
      </c>
      <c r="Y20" s="169">
        <v>92420</v>
      </c>
      <c r="Z20" s="169">
        <v>83168</v>
      </c>
      <c r="AA20" s="175">
        <v>98.6</v>
      </c>
      <c r="AB20" s="183">
        <v>0</v>
      </c>
      <c r="AC20" s="183">
        <v>0</v>
      </c>
      <c r="AD20" s="183">
        <v>0</v>
      </c>
      <c r="AE20" s="184"/>
      <c r="AF20" s="185"/>
      <c r="AG20" s="182"/>
      <c r="AH20" s="167" t="s">
        <v>66</v>
      </c>
      <c r="AI20" s="167"/>
    </row>
    <row r="21" spans="1:35" ht="9.9499999999999993" customHeight="1">
      <c r="A21" s="182"/>
      <c r="B21" s="182"/>
      <c r="C21" s="167" t="s">
        <v>67</v>
      </c>
      <c r="D21" s="168"/>
      <c r="E21" s="169">
        <v>68946</v>
      </c>
      <c r="F21" s="183">
        <v>1</v>
      </c>
      <c r="G21" s="170" t="s">
        <v>100</v>
      </c>
      <c r="H21" s="183">
        <v>73200</v>
      </c>
      <c r="I21" s="183">
        <v>68366</v>
      </c>
      <c r="J21" s="183">
        <v>1</v>
      </c>
      <c r="K21" s="183">
        <v>800</v>
      </c>
      <c r="L21" s="183">
        <v>416</v>
      </c>
      <c r="M21" s="183">
        <v>1</v>
      </c>
      <c r="N21" s="183">
        <v>30</v>
      </c>
      <c r="O21" s="183">
        <v>30</v>
      </c>
      <c r="P21" s="183"/>
      <c r="Q21" s="183"/>
      <c r="R21" s="183"/>
      <c r="S21" s="183"/>
      <c r="T21" s="183">
        <v>2</v>
      </c>
      <c r="U21" s="183">
        <v>356</v>
      </c>
      <c r="V21" s="183">
        <v>0</v>
      </c>
      <c r="W21" s="183">
        <v>5</v>
      </c>
      <c r="X21" s="210" t="s">
        <v>110</v>
      </c>
      <c r="Y21" s="169">
        <v>74030</v>
      </c>
      <c r="Z21" s="169">
        <v>68812</v>
      </c>
      <c r="AA21" s="175">
        <v>99.8</v>
      </c>
      <c r="AB21" s="183">
        <v>0</v>
      </c>
      <c r="AC21" s="183">
        <v>0</v>
      </c>
      <c r="AD21" s="183">
        <v>0</v>
      </c>
      <c r="AE21" s="184"/>
      <c r="AF21" s="185"/>
      <c r="AG21" s="182"/>
      <c r="AH21" s="167" t="s">
        <v>67</v>
      </c>
      <c r="AI21" s="167"/>
    </row>
    <row r="22" spans="1:35" ht="9.9499999999999993" customHeight="1">
      <c r="A22" s="182"/>
      <c r="B22" s="182"/>
      <c r="C22" s="167" t="s">
        <v>68</v>
      </c>
      <c r="D22" s="168"/>
      <c r="E22" s="169">
        <v>115441</v>
      </c>
      <c r="F22" s="183">
        <v>1</v>
      </c>
      <c r="G22" s="170" t="s">
        <v>100</v>
      </c>
      <c r="H22" s="183">
        <v>133100</v>
      </c>
      <c r="I22" s="183">
        <v>114863</v>
      </c>
      <c r="J22" s="183">
        <v>0</v>
      </c>
      <c r="K22" s="183">
        <v>0</v>
      </c>
      <c r="L22" s="183">
        <v>0</v>
      </c>
      <c r="M22" s="183">
        <v>2</v>
      </c>
      <c r="N22" s="183">
        <v>3852</v>
      </c>
      <c r="O22" s="183">
        <v>204</v>
      </c>
      <c r="P22" s="183"/>
      <c r="Q22" s="183"/>
      <c r="R22" s="183"/>
      <c r="S22" s="183"/>
      <c r="T22" s="183">
        <v>2</v>
      </c>
      <c r="U22" s="183">
        <v>36664</v>
      </c>
      <c r="V22" s="183">
        <v>77</v>
      </c>
      <c r="W22" s="183">
        <v>5</v>
      </c>
      <c r="X22" s="210" t="s">
        <v>110</v>
      </c>
      <c r="Y22" s="169">
        <v>136952</v>
      </c>
      <c r="Z22" s="169">
        <v>115067</v>
      </c>
      <c r="AA22" s="175">
        <v>99.7</v>
      </c>
      <c r="AB22" s="183">
        <v>0</v>
      </c>
      <c r="AC22" s="183">
        <v>0</v>
      </c>
      <c r="AD22" s="183">
        <v>0</v>
      </c>
      <c r="AE22" s="184"/>
      <c r="AF22" s="185"/>
      <c r="AG22" s="182"/>
      <c r="AH22" s="167" t="s">
        <v>68</v>
      </c>
      <c r="AI22" s="167"/>
    </row>
    <row r="23" spans="1:35" ht="15.95" customHeight="1">
      <c r="A23" s="182"/>
      <c r="B23" s="182"/>
      <c r="C23" s="167" t="s">
        <v>69</v>
      </c>
      <c r="D23" s="168"/>
      <c r="E23" s="169">
        <v>72392</v>
      </c>
      <c r="F23" s="183">
        <v>1</v>
      </c>
      <c r="G23" s="170" t="s">
        <v>100</v>
      </c>
      <c r="H23" s="183">
        <v>74000</v>
      </c>
      <c r="I23" s="183">
        <v>72144</v>
      </c>
      <c r="J23" s="183">
        <v>0</v>
      </c>
      <c r="K23" s="183">
        <v>0</v>
      </c>
      <c r="L23" s="183">
        <v>0</v>
      </c>
      <c r="M23" s="183">
        <v>1</v>
      </c>
      <c r="N23" s="183">
        <v>200</v>
      </c>
      <c r="O23" s="183">
        <v>87</v>
      </c>
      <c r="P23" s="183"/>
      <c r="Q23" s="183"/>
      <c r="R23" s="183"/>
      <c r="S23" s="183"/>
      <c r="T23" s="183">
        <v>1</v>
      </c>
      <c r="U23" s="183">
        <v>900</v>
      </c>
      <c r="V23" s="183">
        <v>700</v>
      </c>
      <c r="W23" s="183">
        <v>3</v>
      </c>
      <c r="X23" s="210" t="s">
        <v>110</v>
      </c>
      <c r="Y23" s="169">
        <v>74200</v>
      </c>
      <c r="Z23" s="169">
        <v>72231</v>
      </c>
      <c r="AA23" s="175">
        <v>99.8</v>
      </c>
      <c r="AB23" s="183">
        <v>0</v>
      </c>
      <c r="AC23" s="183">
        <v>0</v>
      </c>
      <c r="AD23" s="183">
        <v>0</v>
      </c>
      <c r="AE23" s="184"/>
      <c r="AF23" s="185"/>
      <c r="AG23" s="182"/>
      <c r="AH23" s="167" t="s">
        <v>69</v>
      </c>
      <c r="AI23" s="167"/>
    </row>
    <row r="24" spans="1:35" ht="9.9499999999999993" customHeight="1">
      <c r="A24" s="182"/>
      <c r="B24" s="182"/>
      <c r="C24" s="167" t="s">
        <v>95</v>
      </c>
      <c r="D24" s="168"/>
      <c r="E24" s="169">
        <v>61953</v>
      </c>
      <c r="F24" s="183">
        <v>1</v>
      </c>
      <c r="G24" s="170" t="s">
        <v>100</v>
      </c>
      <c r="H24" s="183">
        <v>64100</v>
      </c>
      <c r="I24" s="183">
        <v>61751</v>
      </c>
      <c r="J24" s="183">
        <v>1</v>
      </c>
      <c r="K24" s="183">
        <v>102</v>
      </c>
      <c r="L24" s="183">
        <v>78</v>
      </c>
      <c r="M24" s="183">
        <v>2</v>
      </c>
      <c r="N24" s="183">
        <v>513</v>
      </c>
      <c r="O24" s="183">
        <v>0</v>
      </c>
      <c r="P24" s="183"/>
      <c r="Q24" s="183"/>
      <c r="R24" s="183"/>
      <c r="S24" s="183"/>
      <c r="T24" s="183">
        <v>4</v>
      </c>
      <c r="U24" s="183">
        <v>6070</v>
      </c>
      <c r="V24" s="183">
        <v>2928</v>
      </c>
      <c r="W24" s="183">
        <v>8</v>
      </c>
      <c r="X24" s="210" t="s">
        <v>110</v>
      </c>
      <c r="Y24" s="169">
        <v>64715</v>
      </c>
      <c r="Z24" s="169">
        <v>61829</v>
      </c>
      <c r="AA24" s="175">
        <v>99.8</v>
      </c>
      <c r="AB24" s="183">
        <v>0</v>
      </c>
      <c r="AC24" s="183">
        <v>0</v>
      </c>
      <c r="AD24" s="183">
        <v>0</v>
      </c>
      <c r="AE24" s="184"/>
      <c r="AF24" s="185"/>
      <c r="AG24" s="182"/>
      <c r="AH24" s="167" t="s">
        <v>121</v>
      </c>
      <c r="AI24" s="167"/>
    </row>
    <row r="25" spans="1:35" ht="9.9499999999999993" customHeight="1">
      <c r="A25" s="182"/>
      <c r="B25" s="182"/>
      <c r="C25" s="167" t="s">
        <v>96</v>
      </c>
      <c r="D25" s="168"/>
      <c r="E25" s="169">
        <v>95790</v>
      </c>
      <c r="F25" s="183">
        <v>1</v>
      </c>
      <c r="G25" s="170" t="s">
        <v>100</v>
      </c>
      <c r="H25" s="183">
        <v>101935</v>
      </c>
      <c r="I25" s="183">
        <v>85156</v>
      </c>
      <c r="J25" s="183">
        <v>3</v>
      </c>
      <c r="K25" s="183">
        <v>4770</v>
      </c>
      <c r="L25" s="183">
        <v>3740</v>
      </c>
      <c r="M25" s="183">
        <v>6</v>
      </c>
      <c r="N25" s="183">
        <v>14060</v>
      </c>
      <c r="O25" s="183">
        <v>6721</v>
      </c>
      <c r="P25" s="183"/>
      <c r="Q25" s="183"/>
      <c r="R25" s="183"/>
      <c r="S25" s="183"/>
      <c r="T25" s="183">
        <v>0</v>
      </c>
      <c r="U25" s="183">
        <v>0</v>
      </c>
      <c r="V25" s="183">
        <v>0</v>
      </c>
      <c r="W25" s="183">
        <v>10</v>
      </c>
      <c r="X25" s="210" t="s">
        <v>110</v>
      </c>
      <c r="Y25" s="169">
        <v>120765</v>
      </c>
      <c r="Z25" s="169">
        <v>95617</v>
      </c>
      <c r="AA25" s="175">
        <v>99.8</v>
      </c>
      <c r="AB25" s="183">
        <v>2</v>
      </c>
      <c r="AC25" s="183">
        <v>159</v>
      </c>
      <c r="AD25" s="183">
        <v>123</v>
      </c>
      <c r="AE25" s="184"/>
      <c r="AF25" s="185"/>
      <c r="AG25" s="182"/>
      <c r="AH25" s="167" t="s">
        <v>122</v>
      </c>
      <c r="AI25" s="167"/>
    </row>
    <row r="26" spans="1:35" ht="9.9499999999999993" customHeight="1">
      <c r="A26" s="182"/>
      <c r="B26" s="182"/>
      <c r="C26" s="167" t="s">
        <v>97</v>
      </c>
      <c r="D26" s="168"/>
      <c r="E26" s="169">
        <v>49831</v>
      </c>
      <c r="F26" s="183">
        <v>1</v>
      </c>
      <c r="G26" s="170" t="s">
        <v>100</v>
      </c>
      <c r="H26" s="183">
        <v>55300</v>
      </c>
      <c r="I26" s="183">
        <v>49770</v>
      </c>
      <c r="J26" s="183">
        <v>0</v>
      </c>
      <c r="K26" s="183">
        <v>0</v>
      </c>
      <c r="L26" s="183">
        <v>0</v>
      </c>
      <c r="M26" s="183">
        <v>1</v>
      </c>
      <c r="N26" s="183">
        <v>0</v>
      </c>
      <c r="O26" s="183">
        <v>0</v>
      </c>
      <c r="P26" s="183"/>
      <c r="Q26" s="183"/>
      <c r="R26" s="183"/>
      <c r="S26" s="183"/>
      <c r="T26" s="183">
        <v>0</v>
      </c>
      <c r="U26" s="183">
        <v>0</v>
      </c>
      <c r="V26" s="183">
        <v>0</v>
      </c>
      <c r="W26" s="183">
        <v>2</v>
      </c>
      <c r="X26" s="210" t="s">
        <v>110</v>
      </c>
      <c r="Y26" s="169">
        <v>55300</v>
      </c>
      <c r="Z26" s="169">
        <v>49770</v>
      </c>
      <c r="AA26" s="175">
        <v>99.9</v>
      </c>
      <c r="AB26" s="183">
        <v>0</v>
      </c>
      <c r="AC26" s="183">
        <v>0</v>
      </c>
      <c r="AD26" s="183">
        <v>0</v>
      </c>
      <c r="AE26" s="184"/>
      <c r="AF26" s="185"/>
      <c r="AG26" s="182"/>
      <c r="AH26" s="167" t="s">
        <v>123</v>
      </c>
      <c r="AI26" s="167"/>
    </row>
    <row r="27" spans="1:35" ht="9.9499999999999993" customHeight="1">
      <c r="A27" s="182"/>
      <c r="B27" s="182"/>
      <c r="C27" s="167" t="s">
        <v>98</v>
      </c>
      <c r="D27" s="168"/>
      <c r="E27" s="169">
        <v>56463</v>
      </c>
      <c r="F27" s="183">
        <v>1</v>
      </c>
      <c r="G27" s="170" t="s">
        <v>100</v>
      </c>
      <c r="H27" s="183">
        <v>59600</v>
      </c>
      <c r="I27" s="183">
        <v>56413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/>
      <c r="Q27" s="183"/>
      <c r="R27" s="183"/>
      <c r="S27" s="183"/>
      <c r="T27" s="183">
        <v>0</v>
      </c>
      <c r="U27" s="183">
        <v>0</v>
      </c>
      <c r="V27" s="183">
        <v>0</v>
      </c>
      <c r="W27" s="183">
        <v>1</v>
      </c>
      <c r="X27" s="210" t="s">
        <v>110</v>
      </c>
      <c r="Y27" s="169">
        <v>59600</v>
      </c>
      <c r="Z27" s="169">
        <v>56413</v>
      </c>
      <c r="AA27" s="175">
        <v>99.9</v>
      </c>
      <c r="AB27" s="183">
        <v>0</v>
      </c>
      <c r="AC27" s="183">
        <v>0</v>
      </c>
      <c r="AD27" s="183">
        <v>0</v>
      </c>
      <c r="AE27" s="184"/>
      <c r="AF27" s="185"/>
      <c r="AG27" s="182"/>
      <c r="AH27" s="167" t="s">
        <v>124</v>
      </c>
      <c r="AI27" s="167"/>
    </row>
    <row r="28" spans="1:35" ht="15.95" customHeight="1">
      <c r="A28" s="182"/>
      <c r="B28" s="182"/>
      <c r="C28" s="167" t="s">
        <v>99</v>
      </c>
      <c r="D28" s="168"/>
      <c r="E28" s="169">
        <v>55635</v>
      </c>
      <c r="F28" s="183">
        <v>3</v>
      </c>
      <c r="G28" s="170" t="s">
        <v>100</v>
      </c>
      <c r="H28" s="183">
        <v>39710</v>
      </c>
      <c r="I28" s="183">
        <v>31963</v>
      </c>
      <c r="J28" s="183">
        <v>27</v>
      </c>
      <c r="K28" s="183">
        <v>24885</v>
      </c>
      <c r="L28" s="183">
        <v>21587</v>
      </c>
      <c r="M28" s="183">
        <v>8</v>
      </c>
      <c r="N28" s="183">
        <v>1201</v>
      </c>
      <c r="O28" s="183">
        <v>43</v>
      </c>
      <c r="P28" s="183"/>
      <c r="Q28" s="183"/>
      <c r="R28" s="183"/>
      <c r="S28" s="183"/>
      <c r="T28" s="183">
        <v>2</v>
      </c>
      <c r="U28" s="183">
        <v>1410</v>
      </c>
      <c r="V28" s="183">
        <v>207</v>
      </c>
      <c r="W28" s="183">
        <v>40</v>
      </c>
      <c r="X28" s="210" t="s">
        <v>110</v>
      </c>
      <c r="Y28" s="169">
        <v>65796</v>
      </c>
      <c r="Z28" s="169">
        <v>53593</v>
      </c>
      <c r="AA28" s="175">
        <v>96.3</v>
      </c>
      <c r="AB28" s="183">
        <v>9</v>
      </c>
      <c r="AC28" s="183">
        <v>572</v>
      </c>
      <c r="AD28" s="183">
        <v>415</v>
      </c>
      <c r="AE28" s="184"/>
      <c r="AF28" s="185"/>
      <c r="AG28" s="182"/>
      <c r="AH28" s="167" t="s">
        <v>125</v>
      </c>
      <c r="AI28" s="167"/>
    </row>
    <row r="29" spans="1:35" ht="9.9499999999999993" customHeight="1">
      <c r="A29" s="182"/>
      <c r="B29" s="182"/>
      <c r="C29" s="167" t="s">
        <v>101</v>
      </c>
      <c r="D29" s="168"/>
      <c r="E29" s="169">
        <v>118357</v>
      </c>
      <c r="F29" s="183">
        <v>2</v>
      </c>
      <c r="G29" s="170">
        <v>1</v>
      </c>
      <c r="H29" s="183">
        <v>118340</v>
      </c>
      <c r="I29" s="183">
        <v>109146</v>
      </c>
      <c r="J29" s="183">
        <v>5</v>
      </c>
      <c r="K29" s="183">
        <v>6670</v>
      </c>
      <c r="L29" s="183">
        <v>6233</v>
      </c>
      <c r="M29" s="183">
        <v>7</v>
      </c>
      <c r="N29" s="183">
        <v>3110</v>
      </c>
      <c r="O29" s="183">
        <v>0</v>
      </c>
      <c r="P29" s="183"/>
      <c r="Q29" s="183"/>
      <c r="R29" s="183"/>
      <c r="S29" s="183"/>
      <c r="T29" s="183">
        <v>0</v>
      </c>
      <c r="U29" s="183">
        <v>0</v>
      </c>
      <c r="V29" s="183">
        <v>0</v>
      </c>
      <c r="W29" s="183">
        <v>14</v>
      </c>
      <c r="X29" s="211">
        <v>1</v>
      </c>
      <c r="Y29" s="169">
        <v>128120</v>
      </c>
      <c r="Z29" s="169">
        <v>115379</v>
      </c>
      <c r="AA29" s="175">
        <v>97.5</v>
      </c>
      <c r="AB29" s="183">
        <v>0</v>
      </c>
      <c r="AC29" s="183">
        <v>0</v>
      </c>
      <c r="AD29" s="183">
        <v>0</v>
      </c>
      <c r="AE29" s="184"/>
      <c r="AF29" s="185"/>
      <c r="AG29" s="182"/>
      <c r="AH29" s="167" t="s">
        <v>126</v>
      </c>
      <c r="AI29" s="167"/>
    </row>
    <row r="30" spans="1:35" ht="9.9499999999999993" customHeight="1">
      <c r="A30" s="182"/>
      <c r="B30" s="182"/>
      <c r="C30" s="167" t="s">
        <v>102</v>
      </c>
      <c r="D30" s="168"/>
      <c r="E30" s="169">
        <v>42210</v>
      </c>
      <c r="F30" s="183">
        <v>3</v>
      </c>
      <c r="G30" s="170">
        <v>1</v>
      </c>
      <c r="H30" s="183">
        <v>38200</v>
      </c>
      <c r="I30" s="183">
        <v>30775</v>
      </c>
      <c r="J30" s="183">
        <v>4</v>
      </c>
      <c r="K30" s="183">
        <v>11125</v>
      </c>
      <c r="L30" s="183">
        <v>9547</v>
      </c>
      <c r="M30" s="183">
        <v>2</v>
      </c>
      <c r="N30" s="183">
        <v>4785</v>
      </c>
      <c r="O30" s="183">
        <v>363</v>
      </c>
      <c r="P30" s="183"/>
      <c r="Q30" s="183"/>
      <c r="R30" s="183"/>
      <c r="S30" s="183"/>
      <c r="T30" s="183">
        <v>0</v>
      </c>
      <c r="U30" s="183">
        <v>0</v>
      </c>
      <c r="V30" s="183">
        <v>0</v>
      </c>
      <c r="W30" s="183">
        <v>9</v>
      </c>
      <c r="X30" s="210">
        <v>1</v>
      </c>
      <c r="Y30" s="169">
        <v>54110</v>
      </c>
      <c r="Z30" s="169">
        <v>40685</v>
      </c>
      <c r="AA30" s="175">
        <v>96.4</v>
      </c>
      <c r="AB30" s="183">
        <v>0</v>
      </c>
      <c r="AC30" s="183">
        <v>0</v>
      </c>
      <c r="AD30" s="183">
        <v>0</v>
      </c>
      <c r="AE30" s="184"/>
      <c r="AF30" s="185"/>
      <c r="AG30" s="182"/>
      <c r="AH30" s="167" t="s">
        <v>127</v>
      </c>
      <c r="AI30" s="167"/>
    </row>
    <row r="31" spans="1:35" s="181" customFormat="1" ht="15.95" customHeight="1">
      <c r="A31" s="177"/>
      <c r="B31" s="346" t="s">
        <v>103</v>
      </c>
      <c r="C31" s="346"/>
      <c r="D31" s="186"/>
      <c r="E31" s="203">
        <v>135965</v>
      </c>
      <c r="F31" s="212">
        <v>10</v>
      </c>
      <c r="G31" s="205">
        <v>3</v>
      </c>
      <c r="H31" s="183">
        <v>114725</v>
      </c>
      <c r="I31" s="183">
        <v>103961</v>
      </c>
      <c r="J31" s="183">
        <v>28</v>
      </c>
      <c r="K31" s="183">
        <v>35815</v>
      </c>
      <c r="L31" s="183">
        <v>28467</v>
      </c>
      <c r="M31" s="183">
        <v>12</v>
      </c>
      <c r="N31" s="183">
        <v>7427</v>
      </c>
      <c r="O31" s="183">
        <v>1370</v>
      </c>
      <c r="P31" s="183"/>
      <c r="Q31" s="183"/>
      <c r="R31" s="183"/>
      <c r="S31" s="183"/>
      <c r="T31" s="183">
        <v>1</v>
      </c>
      <c r="U31" s="183">
        <v>0</v>
      </c>
      <c r="V31" s="183">
        <v>0</v>
      </c>
      <c r="W31" s="183">
        <v>51</v>
      </c>
      <c r="X31" s="205">
        <v>3</v>
      </c>
      <c r="Y31" s="203">
        <v>157967</v>
      </c>
      <c r="Z31" s="203">
        <v>133798</v>
      </c>
      <c r="AA31" s="208">
        <v>98.4</v>
      </c>
      <c r="AB31" s="183">
        <v>0</v>
      </c>
      <c r="AC31" s="183">
        <v>0</v>
      </c>
      <c r="AD31" s="183">
        <v>0</v>
      </c>
      <c r="AE31" s="187"/>
      <c r="AF31" s="180"/>
      <c r="AG31" s="346" t="s">
        <v>128</v>
      </c>
      <c r="AH31" s="346"/>
      <c r="AI31" s="177"/>
    </row>
    <row r="32" spans="1:35" ht="15.95" customHeight="1">
      <c r="A32" s="182"/>
      <c r="B32" s="182"/>
      <c r="C32" s="167" t="s">
        <v>70</v>
      </c>
      <c r="D32" s="168"/>
      <c r="E32" s="169">
        <v>12472</v>
      </c>
      <c r="F32" s="183">
        <v>1</v>
      </c>
      <c r="G32" s="170" t="s">
        <v>100</v>
      </c>
      <c r="H32" s="183">
        <v>13000</v>
      </c>
      <c r="I32" s="183">
        <v>12444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/>
      <c r="Q32" s="183"/>
      <c r="R32" s="183"/>
      <c r="S32" s="183"/>
      <c r="T32" s="183">
        <v>0</v>
      </c>
      <c r="U32" s="183">
        <v>0</v>
      </c>
      <c r="V32" s="183">
        <v>0</v>
      </c>
      <c r="W32" s="183">
        <v>1</v>
      </c>
      <c r="X32" s="210" t="s">
        <v>110</v>
      </c>
      <c r="Y32" s="169">
        <v>13000</v>
      </c>
      <c r="Z32" s="169">
        <v>12444</v>
      </c>
      <c r="AA32" s="175">
        <v>99.8</v>
      </c>
      <c r="AB32" s="183">
        <v>0</v>
      </c>
      <c r="AC32" s="183">
        <v>0</v>
      </c>
      <c r="AD32" s="183">
        <v>0</v>
      </c>
      <c r="AE32" s="184"/>
      <c r="AF32" s="185"/>
      <c r="AG32" s="182"/>
      <c r="AH32" s="167" t="s">
        <v>70</v>
      </c>
      <c r="AI32" s="167"/>
    </row>
    <row r="33" spans="1:50" ht="12" customHeight="1">
      <c r="A33" s="182"/>
      <c r="B33" s="182"/>
      <c r="C33" s="167" t="s">
        <v>71</v>
      </c>
      <c r="D33" s="168"/>
      <c r="E33" s="169">
        <v>23326</v>
      </c>
      <c r="F33" s="183">
        <v>2</v>
      </c>
      <c r="G33" s="170">
        <v>1</v>
      </c>
      <c r="H33" s="183">
        <v>27465</v>
      </c>
      <c r="I33" s="183">
        <v>22243</v>
      </c>
      <c r="J33" s="183">
        <v>1</v>
      </c>
      <c r="K33" s="183">
        <v>150</v>
      </c>
      <c r="L33" s="183">
        <v>118</v>
      </c>
      <c r="M33" s="183">
        <v>4</v>
      </c>
      <c r="N33" s="183">
        <v>764</v>
      </c>
      <c r="O33" s="183">
        <v>901</v>
      </c>
      <c r="P33" s="183"/>
      <c r="Q33" s="183"/>
      <c r="R33" s="183"/>
      <c r="S33" s="183"/>
      <c r="T33" s="183">
        <v>1</v>
      </c>
      <c r="U33" s="183">
        <v>0</v>
      </c>
      <c r="V33" s="183">
        <v>0</v>
      </c>
      <c r="W33" s="183">
        <v>8</v>
      </c>
      <c r="X33" s="211">
        <v>1</v>
      </c>
      <c r="Y33" s="169">
        <v>28379</v>
      </c>
      <c r="Z33" s="169">
        <v>23262</v>
      </c>
      <c r="AA33" s="175">
        <v>99.7</v>
      </c>
      <c r="AB33" s="183">
        <v>0</v>
      </c>
      <c r="AC33" s="183">
        <v>0</v>
      </c>
      <c r="AD33" s="183">
        <v>0</v>
      </c>
      <c r="AE33" s="184"/>
      <c r="AF33" s="185"/>
      <c r="AG33" s="182"/>
      <c r="AH33" s="167" t="s">
        <v>71</v>
      </c>
      <c r="AI33" s="167"/>
    </row>
    <row r="34" spans="1:50" ht="12" customHeight="1">
      <c r="A34" s="182"/>
      <c r="B34" s="182"/>
      <c r="C34" s="167" t="s">
        <v>72</v>
      </c>
      <c r="D34" s="168"/>
      <c r="E34" s="169">
        <v>13120</v>
      </c>
      <c r="F34" s="183">
        <v>1</v>
      </c>
      <c r="G34" s="170" t="s">
        <v>100</v>
      </c>
      <c r="H34" s="183">
        <v>14250</v>
      </c>
      <c r="I34" s="183">
        <v>12672</v>
      </c>
      <c r="J34" s="183">
        <v>0</v>
      </c>
      <c r="K34" s="183">
        <v>0</v>
      </c>
      <c r="L34" s="183">
        <v>0</v>
      </c>
      <c r="M34" s="183">
        <v>2</v>
      </c>
      <c r="N34" s="183">
        <v>3410</v>
      </c>
      <c r="O34" s="183">
        <v>448</v>
      </c>
      <c r="P34" s="183"/>
      <c r="Q34" s="183"/>
      <c r="R34" s="183"/>
      <c r="S34" s="183"/>
      <c r="T34" s="183">
        <v>0</v>
      </c>
      <c r="U34" s="183">
        <v>0</v>
      </c>
      <c r="V34" s="183">
        <v>0</v>
      </c>
      <c r="W34" s="183">
        <v>3</v>
      </c>
      <c r="X34" s="210" t="s">
        <v>110</v>
      </c>
      <c r="Y34" s="169">
        <v>17660</v>
      </c>
      <c r="Z34" s="169">
        <v>13120</v>
      </c>
      <c r="AA34" s="175">
        <v>100</v>
      </c>
      <c r="AB34" s="183">
        <v>0</v>
      </c>
      <c r="AC34" s="183">
        <v>0</v>
      </c>
      <c r="AD34" s="183">
        <v>0</v>
      </c>
      <c r="AE34" s="169"/>
      <c r="AF34" s="185"/>
      <c r="AG34" s="182"/>
      <c r="AH34" s="167" t="s">
        <v>72</v>
      </c>
      <c r="AI34" s="167"/>
    </row>
    <row r="35" spans="1:50" ht="12" customHeight="1">
      <c r="A35" s="182"/>
      <c r="B35" s="182"/>
      <c r="C35" s="167" t="s">
        <v>104</v>
      </c>
      <c r="D35" s="168"/>
      <c r="E35" s="169">
        <v>19968</v>
      </c>
      <c r="F35" s="183">
        <v>1</v>
      </c>
      <c r="G35" s="170">
        <v>1</v>
      </c>
      <c r="H35" s="183">
        <v>17460</v>
      </c>
      <c r="I35" s="183">
        <v>19445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/>
      <c r="R35" s="183"/>
      <c r="S35" s="183"/>
      <c r="T35" s="183">
        <v>0</v>
      </c>
      <c r="U35" s="183">
        <v>0</v>
      </c>
      <c r="V35" s="183">
        <v>0</v>
      </c>
      <c r="W35" s="183">
        <v>1</v>
      </c>
      <c r="X35" s="211">
        <v>1</v>
      </c>
      <c r="Y35" s="169">
        <v>17460</v>
      </c>
      <c r="Z35" s="169">
        <v>19445</v>
      </c>
      <c r="AA35" s="175">
        <v>97.4</v>
      </c>
      <c r="AB35" s="183">
        <v>0</v>
      </c>
      <c r="AC35" s="183">
        <v>0</v>
      </c>
      <c r="AD35" s="183">
        <v>0</v>
      </c>
      <c r="AE35" s="184"/>
      <c r="AF35" s="185"/>
      <c r="AG35" s="182"/>
      <c r="AH35" s="167" t="s">
        <v>129</v>
      </c>
      <c r="AI35" s="167"/>
    </row>
    <row r="36" spans="1:50" ht="12" customHeight="1">
      <c r="A36" s="182"/>
      <c r="B36" s="182"/>
      <c r="C36" s="167" t="s">
        <v>73</v>
      </c>
      <c r="D36" s="168"/>
      <c r="E36" s="169">
        <v>7424</v>
      </c>
      <c r="F36" s="183">
        <v>0</v>
      </c>
      <c r="G36" s="170" t="s">
        <v>100</v>
      </c>
      <c r="H36" s="183">
        <v>0</v>
      </c>
      <c r="I36" s="183">
        <v>0</v>
      </c>
      <c r="J36" s="183">
        <v>2</v>
      </c>
      <c r="K36" s="183">
        <v>9000</v>
      </c>
      <c r="L36" s="183">
        <v>6462</v>
      </c>
      <c r="M36" s="183">
        <v>3</v>
      </c>
      <c r="N36" s="183">
        <v>757</v>
      </c>
      <c r="O36" s="183">
        <v>3</v>
      </c>
      <c r="P36" s="183"/>
      <c r="Q36" s="183"/>
      <c r="R36" s="183"/>
      <c r="S36" s="183"/>
      <c r="T36" s="183">
        <v>0</v>
      </c>
      <c r="U36" s="183">
        <v>0</v>
      </c>
      <c r="V36" s="183">
        <v>0</v>
      </c>
      <c r="W36" s="183">
        <v>5</v>
      </c>
      <c r="X36" s="210" t="s">
        <v>110</v>
      </c>
      <c r="Y36" s="169">
        <v>9757</v>
      </c>
      <c r="Z36" s="169">
        <v>6465</v>
      </c>
      <c r="AA36" s="175">
        <v>87.1</v>
      </c>
      <c r="AB36" s="183">
        <v>0</v>
      </c>
      <c r="AC36" s="183">
        <v>0</v>
      </c>
      <c r="AD36" s="183">
        <v>0</v>
      </c>
      <c r="AE36" s="184"/>
      <c r="AF36" s="185"/>
      <c r="AG36" s="182"/>
      <c r="AH36" s="167" t="s">
        <v>73</v>
      </c>
      <c r="AI36" s="167"/>
    </row>
    <row r="37" spans="1:50" ht="15.95" customHeight="1">
      <c r="A37" s="182"/>
      <c r="B37" s="182"/>
      <c r="C37" s="167" t="s">
        <v>74</v>
      </c>
      <c r="D37" s="168"/>
      <c r="E37" s="169">
        <v>8230</v>
      </c>
      <c r="F37" s="183">
        <v>1</v>
      </c>
      <c r="G37" s="170" t="s">
        <v>100</v>
      </c>
      <c r="H37" s="183">
        <v>9200</v>
      </c>
      <c r="I37" s="183">
        <v>8185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/>
      <c r="Q37" s="183"/>
      <c r="R37" s="183"/>
      <c r="S37" s="183"/>
      <c r="T37" s="183">
        <v>0</v>
      </c>
      <c r="U37" s="183">
        <v>0</v>
      </c>
      <c r="V37" s="183">
        <v>0</v>
      </c>
      <c r="W37" s="183">
        <v>1</v>
      </c>
      <c r="X37" s="210" t="s">
        <v>110</v>
      </c>
      <c r="Y37" s="169">
        <v>9200</v>
      </c>
      <c r="Z37" s="169">
        <v>8185</v>
      </c>
      <c r="AA37" s="175">
        <v>99.5</v>
      </c>
      <c r="AB37" s="183">
        <v>0</v>
      </c>
      <c r="AC37" s="183">
        <v>0</v>
      </c>
      <c r="AD37" s="183">
        <v>0</v>
      </c>
      <c r="AE37" s="184"/>
      <c r="AF37" s="185"/>
      <c r="AG37" s="182"/>
      <c r="AH37" s="167" t="s">
        <v>74</v>
      </c>
      <c r="AI37" s="167"/>
    </row>
    <row r="38" spans="1:50" ht="12" customHeight="1">
      <c r="A38" s="182"/>
      <c r="B38" s="182"/>
      <c r="C38" s="167" t="s">
        <v>75</v>
      </c>
      <c r="D38" s="168"/>
      <c r="E38" s="169">
        <v>8395</v>
      </c>
      <c r="F38" s="183">
        <v>1</v>
      </c>
      <c r="G38" s="170" t="s">
        <v>100</v>
      </c>
      <c r="H38" s="183">
        <v>9450</v>
      </c>
      <c r="I38" s="183">
        <v>8197</v>
      </c>
      <c r="J38" s="183">
        <v>1</v>
      </c>
      <c r="K38" s="183">
        <v>190</v>
      </c>
      <c r="L38" s="183">
        <v>131</v>
      </c>
      <c r="M38" s="183">
        <v>1</v>
      </c>
      <c r="N38" s="183">
        <v>390</v>
      </c>
      <c r="O38" s="183">
        <v>0</v>
      </c>
      <c r="P38" s="183"/>
      <c r="Q38" s="183"/>
      <c r="R38" s="183"/>
      <c r="S38" s="183"/>
      <c r="T38" s="183">
        <v>0</v>
      </c>
      <c r="U38" s="183">
        <v>0</v>
      </c>
      <c r="V38" s="183">
        <v>0</v>
      </c>
      <c r="W38" s="183">
        <v>3</v>
      </c>
      <c r="X38" s="210" t="s">
        <v>110</v>
      </c>
      <c r="Y38" s="169">
        <v>10030</v>
      </c>
      <c r="Z38" s="169">
        <v>8328</v>
      </c>
      <c r="AA38" s="175">
        <v>99.2</v>
      </c>
      <c r="AB38" s="183">
        <v>0</v>
      </c>
      <c r="AC38" s="183">
        <v>0</v>
      </c>
      <c r="AD38" s="183">
        <v>0</v>
      </c>
      <c r="AE38" s="184"/>
      <c r="AF38" s="185"/>
      <c r="AG38" s="182"/>
      <c r="AH38" s="167" t="s">
        <v>75</v>
      </c>
      <c r="AI38" s="167"/>
    </row>
    <row r="39" spans="1:50" ht="12" customHeight="1">
      <c r="A39" s="182"/>
      <c r="B39" s="182"/>
      <c r="C39" s="167" t="s">
        <v>76</v>
      </c>
      <c r="D39" s="168"/>
      <c r="E39" s="169">
        <v>5866</v>
      </c>
      <c r="F39" s="183">
        <v>1</v>
      </c>
      <c r="G39" s="170">
        <v>1</v>
      </c>
      <c r="H39" s="183">
        <v>6000</v>
      </c>
      <c r="I39" s="183">
        <v>5805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/>
      <c r="Q39" s="183"/>
      <c r="R39" s="183"/>
      <c r="S39" s="183"/>
      <c r="T39" s="183">
        <v>0</v>
      </c>
      <c r="U39" s="183">
        <v>0</v>
      </c>
      <c r="V39" s="183">
        <v>0</v>
      </c>
      <c r="W39" s="183">
        <v>1</v>
      </c>
      <c r="X39" s="211">
        <v>1</v>
      </c>
      <c r="Y39" s="169">
        <v>6000</v>
      </c>
      <c r="Z39" s="169">
        <v>5805</v>
      </c>
      <c r="AA39" s="175">
        <v>99</v>
      </c>
      <c r="AB39" s="183">
        <v>0</v>
      </c>
      <c r="AC39" s="183">
        <v>0</v>
      </c>
      <c r="AD39" s="183">
        <v>0</v>
      </c>
      <c r="AE39" s="184"/>
      <c r="AF39" s="185"/>
      <c r="AG39" s="182"/>
      <c r="AH39" s="167" t="s">
        <v>76</v>
      </c>
      <c r="AI39" s="167"/>
    </row>
    <row r="40" spans="1:50" ht="12" customHeight="1">
      <c r="A40" s="182"/>
      <c r="B40" s="182"/>
      <c r="C40" s="167" t="s">
        <v>77</v>
      </c>
      <c r="D40" s="168"/>
      <c r="E40" s="169">
        <v>9166</v>
      </c>
      <c r="F40" s="183">
        <v>0</v>
      </c>
      <c r="G40" s="170" t="s">
        <v>100</v>
      </c>
      <c r="H40" s="183">
        <v>0</v>
      </c>
      <c r="I40" s="183">
        <v>0</v>
      </c>
      <c r="J40" s="183">
        <v>6</v>
      </c>
      <c r="K40" s="183">
        <v>9485</v>
      </c>
      <c r="L40" s="183">
        <v>9166</v>
      </c>
      <c r="M40" s="183">
        <v>0</v>
      </c>
      <c r="N40" s="183">
        <v>0</v>
      </c>
      <c r="O40" s="183">
        <v>0</v>
      </c>
      <c r="P40" s="183"/>
      <c r="Q40" s="183"/>
      <c r="R40" s="183"/>
      <c r="S40" s="183"/>
      <c r="T40" s="183">
        <v>0</v>
      </c>
      <c r="U40" s="183">
        <v>0</v>
      </c>
      <c r="V40" s="183">
        <v>0</v>
      </c>
      <c r="W40" s="183">
        <v>6</v>
      </c>
      <c r="X40" s="210" t="s">
        <v>110</v>
      </c>
      <c r="Y40" s="169">
        <v>9485</v>
      </c>
      <c r="Z40" s="169">
        <v>9166</v>
      </c>
      <c r="AA40" s="175">
        <v>100</v>
      </c>
      <c r="AB40" s="183">
        <v>0</v>
      </c>
      <c r="AC40" s="183">
        <v>0</v>
      </c>
      <c r="AD40" s="183">
        <v>0</v>
      </c>
      <c r="AE40" s="184"/>
      <c r="AF40" s="185"/>
      <c r="AG40" s="182"/>
      <c r="AH40" s="167" t="s">
        <v>77</v>
      </c>
      <c r="AI40" s="167"/>
    </row>
    <row r="41" spans="1:50" ht="12" customHeight="1">
      <c r="A41" s="182"/>
      <c r="B41" s="182"/>
      <c r="C41" s="167" t="s">
        <v>78</v>
      </c>
      <c r="D41" s="168"/>
      <c r="E41" s="169">
        <v>10370</v>
      </c>
      <c r="F41" s="183">
        <v>1</v>
      </c>
      <c r="G41" s="170" t="s">
        <v>100</v>
      </c>
      <c r="H41" s="183">
        <v>10600</v>
      </c>
      <c r="I41" s="183">
        <v>9531</v>
      </c>
      <c r="J41" s="183">
        <v>1</v>
      </c>
      <c r="K41" s="183">
        <v>620</v>
      </c>
      <c r="L41" s="183">
        <v>513</v>
      </c>
      <c r="M41" s="183">
        <v>1</v>
      </c>
      <c r="N41" s="183">
        <v>2000</v>
      </c>
      <c r="O41" s="183">
        <v>0</v>
      </c>
      <c r="P41" s="183"/>
      <c r="Q41" s="183"/>
      <c r="R41" s="183"/>
      <c r="S41" s="183"/>
      <c r="T41" s="183">
        <v>0</v>
      </c>
      <c r="U41" s="183">
        <v>0</v>
      </c>
      <c r="V41" s="183">
        <v>0</v>
      </c>
      <c r="W41" s="183">
        <v>3</v>
      </c>
      <c r="X41" s="210" t="s">
        <v>110</v>
      </c>
      <c r="Y41" s="169">
        <v>13220</v>
      </c>
      <c r="Z41" s="169">
        <v>10044</v>
      </c>
      <c r="AA41" s="175">
        <v>96.9</v>
      </c>
      <c r="AB41" s="183">
        <v>0</v>
      </c>
      <c r="AC41" s="183">
        <v>0</v>
      </c>
      <c r="AD41" s="183">
        <v>0</v>
      </c>
      <c r="AE41" s="184"/>
      <c r="AF41" s="185"/>
      <c r="AG41" s="182"/>
      <c r="AH41" s="167" t="s">
        <v>78</v>
      </c>
      <c r="AI41" s="167"/>
    </row>
    <row r="42" spans="1:50" ht="15.95" customHeight="1">
      <c r="A42" s="182"/>
      <c r="B42" s="182"/>
      <c r="C42" s="167" t="s">
        <v>79</v>
      </c>
      <c r="D42" s="168"/>
      <c r="E42" s="169">
        <v>8739</v>
      </c>
      <c r="F42" s="183">
        <v>1</v>
      </c>
      <c r="G42" s="170" t="s">
        <v>100</v>
      </c>
      <c r="H42" s="183">
        <v>7300</v>
      </c>
      <c r="I42" s="183">
        <v>5439</v>
      </c>
      <c r="J42" s="183">
        <v>9</v>
      </c>
      <c r="K42" s="183">
        <v>5485</v>
      </c>
      <c r="L42" s="183">
        <v>3271</v>
      </c>
      <c r="M42" s="183">
        <v>0</v>
      </c>
      <c r="N42" s="183">
        <v>0</v>
      </c>
      <c r="O42" s="183">
        <v>0</v>
      </c>
      <c r="P42" s="183"/>
      <c r="Q42" s="183"/>
      <c r="R42" s="183"/>
      <c r="S42" s="183"/>
      <c r="T42" s="183">
        <v>0</v>
      </c>
      <c r="U42" s="183">
        <v>0</v>
      </c>
      <c r="V42" s="183">
        <v>0</v>
      </c>
      <c r="W42" s="183">
        <v>10</v>
      </c>
      <c r="X42" s="210" t="s">
        <v>110</v>
      </c>
      <c r="Y42" s="169">
        <v>12785</v>
      </c>
      <c r="Z42" s="169">
        <v>8710</v>
      </c>
      <c r="AA42" s="175">
        <v>99.7</v>
      </c>
      <c r="AB42" s="183">
        <v>0</v>
      </c>
      <c r="AC42" s="183">
        <v>0</v>
      </c>
      <c r="AD42" s="183">
        <v>0</v>
      </c>
      <c r="AE42" s="184"/>
      <c r="AF42" s="185"/>
      <c r="AG42" s="182"/>
      <c r="AH42" s="167" t="s">
        <v>79</v>
      </c>
      <c r="AI42" s="167"/>
    </row>
    <row r="43" spans="1:50" ht="12" customHeight="1">
      <c r="A43" s="182"/>
      <c r="B43" s="182"/>
      <c r="C43" s="167" t="s">
        <v>80</v>
      </c>
      <c r="D43" s="168"/>
      <c r="E43" s="169">
        <v>4067</v>
      </c>
      <c r="F43" s="183">
        <v>0</v>
      </c>
      <c r="G43" s="170" t="s">
        <v>100</v>
      </c>
      <c r="H43" s="183">
        <v>0</v>
      </c>
      <c r="I43" s="183">
        <v>0</v>
      </c>
      <c r="J43" s="183">
        <v>4</v>
      </c>
      <c r="K43" s="183">
        <v>4900</v>
      </c>
      <c r="L43" s="183">
        <v>4052</v>
      </c>
      <c r="M43" s="183">
        <v>0</v>
      </c>
      <c r="N43" s="183">
        <v>0</v>
      </c>
      <c r="O43" s="183">
        <v>0</v>
      </c>
      <c r="P43" s="183"/>
      <c r="Q43" s="183"/>
      <c r="R43" s="183"/>
      <c r="S43" s="183"/>
      <c r="T43" s="183">
        <v>0</v>
      </c>
      <c r="U43" s="183">
        <v>0</v>
      </c>
      <c r="V43" s="183">
        <v>0</v>
      </c>
      <c r="W43" s="183">
        <v>4</v>
      </c>
      <c r="X43" s="210" t="s">
        <v>110</v>
      </c>
      <c r="Y43" s="169">
        <v>4900</v>
      </c>
      <c r="Z43" s="169">
        <v>4052</v>
      </c>
      <c r="AA43" s="175">
        <v>99.6</v>
      </c>
      <c r="AB43" s="183">
        <v>0</v>
      </c>
      <c r="AC43" s="183">
        <v>0</v>
      </c>
      <c r="AD43" s="183">
        <v>0</v>
      </c>
      <c r="AE43" s="184"/>
      <c r="AF43" s="185"/>
      <c r="AG43" s="182"/>
      <c r="AH43" s="167" t="s">
        <v>80</v>
      </c>
      <c r="AI43" s="167"/>
    </row>
    <row r="44" spans="1:50" ht="12" customHeight="1">
      <c r="A44" s="182"/>
      <c r="B44" s="182"/>
      <c r="C44" s="167" t="s">
        <v>81</v>
      </c>
      <c r="D44" s="168"/>
      <c r="E44" s="169">
        <v>4822</v>
      </c>
      <c r="F44" s="183">
        <v>0</v>
      </c>
      <c r="G44" s="170" t="s">
        <v>100</v>
      </c>
      <c r="H44" s="183">
        <v>0</v>
      </c>
      <c r="I44" s="183">
        <v>0</v>
      </c>
      <c r="J44" s="183">
        <v>4</v>
      </c>
      <c r="K44" s="183">
        <v>5985</v>
      </c>
      <c r="L44" s="183">
        <v>4754</v>
      </c>
      <c r="M44" s="183">
        <v>1</v>
      </c>
      <c r="N44" s="183">
        <v>106</v>
      </c>
      <c r="O44" s="183">
        <v>18</v>
      </c>
      <c r="P44" s="183"/>
      <c r="Q44" s="183"/>
      <c r="R44" s="183"/>
      <c r="S44" s="183"/>
      <c r="T44" s="183">
        <v>0</v>
      </c>
      <c r="U44" s="183">
        <v>0</v>
      </c>
      <c r="V44" s="183">
        <v>0</v>
      </c>
      <c r="W44" s="183">
        <v>5</v>
      </c>
      <c r="X44" s="210" t="s">
        <v>110</v>
      </c>
      <c r="Y44" s="169">
        <v>6091</v>
      </c>
      <c r="Z44" s="169">
        <v>4772</v>
      </c>
      <c r="AA44" s="175">
        <v>99</v>
      </c>
      <c r="AB44" s="183">
        <v>0</v>
      </c>
      <c r="AC44" s="183">
        <v>0</v>
      </c>
      <c r="AD44" s="183">
        <v>0</v>
      </c>
      <c r="AE44" s="184"/>
      <c r="AF44" s="185"/>
      <c r="AG44" s="182"/>
      <c r="AH44" s="167" t="s">
        <v>81</v>
      </c>
      <c r="AI44" s="167"/>
    </row>
    <row r="45" spans="1:50" ht="1.5" customHeight="1">
      <c r="A45" s="155"/>
      <c r="B45" s="155"/>
      <c r="C45" s="155"/>
      <c r="D45" s="156"/>
      <c r="E45" s="188"/>
      <c r="F45" s="189"/>
      <c r="G45" s="189"/>
      <c r="H45" s="189"/>
      <c r="I45" s="189"/>
      <c r="J45" s="190"/>
      <c r="K45" s="188"/>
      <c r="L45" s="188"/>
      <c r="M45" s="189"/>
      <c r="N45" s="189"/>
      <c r="O45" s="189"/>
      <c r="P45" s="191"/>
      <c r="Q45" s="192"/>
      <c r="R45" s="192"/>
      <c r="S45" s="191"/>
      <c r="T45" s="189"/>
      <c r="U45" s="189"/>
      <c r="V45" s="189"/>
      <c r="W45" s="193"/>
      <c r="X45" s="194">
        <f>G45</f>
        <v>0</v>
      </c>
      <c r="Y45" s="193"/>
      <c r="Z45" s="193"/>
      <c r="AA45" s="195" t="e">
        <f>ROUND(Z45/E45*100,1)</f>
        <v>#DIV/0!</v>
      </c>
      <c r="AB45" s="188"/>
      <c r="AC45" s="188"/>
      <c r="AD45" s="188"/>
      <c r="AE45" s="188"/>
      <c r="AF45" s="165"/>
      <c r="AG45" s="166"/>
      <c r="AH45" s="166"/>
      <c r="AI45" s="155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</row>
    <row r="46" spans="1:50" ht="15.95" customHeight="1">
      <c r="B46" s="196" t="s">
        <v>105</v>
      </c>
      <c r="E46" s="197"/>
      <c r="F46" s="184"/>
      <c r="G46" s="184"/>
      <c r="H46" s="184"/>
      <c r="I46" s="184"/>
      <c r="J46" s="198"/>
      <c r="K46" s="197"/>
      <c r="L46" s="197"/>
      <c r="M46" s="184"/>
      <c r="N46" s="184"/>
      <c r="O46" s="184"/>
      <c r="P46" s="173"/>
      <c r="Q46" s="192"/>
      <c r="R46" s="192"/>
      <c r="S46" s="173"/>
      <c r="T46" s="184"/>
      <c r="U46" s="184"/>
      <c r="V46" s="184"/>
      <c r="W46" s="197"/>
      <c r="X46" s="197"/>
      <c r="Y46" s="197"/>
      <c r="Z46" s="197"/>
      <c r="AA46" s="199"/>
      <c r="AB46" s="197"/>
      <c r="AC46" s="197"/>
      <c r="AD46" s="197"/>
      <c r="AE46" s="197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</row>
    <row r="47" spans="1:50" ht="12" customHeight="1">
      <c r="B47" s="196" t="s">
        <v>106</v>
      </c>
      <c r="E47" s="197"/>
      <c r="F47" s="184"/>
      <c r="G47" s="184"/>
      <c r="H47" s="184"/>
      <c r="I47" s="184"/>
      <c r="J47" s="198"/>
      <c r="K47" s="197"/>
      <c r="L47" s="197"/>
      <c r="M47" s="184"/>
      <c r="N47" s="184"/>
      <c r="O47" s="184"/>
      <c r="P47" s="173"/>
      <c r="Q47" s="192"/>
      <c r="R47" s="192"/>
      <c r="S47" s="173"/>
      <c r="T47" s="184"/>
      <c r="U47" s="184"/>
      <c r="V47" s="184"/>
      <c r="W47" s="197"/>
      <c r="X47" s="197"/>
      <c r="Y47" s="197"/>
      <c r="Z47" s="197"/>
      <c r="AA47" s="199"/>
      <c r="AB47" s="197"/>
      <c r="AC47" s="197"/>
      <c r="AD47" s="197"/>
      <c r="AE47" s="197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</row>
    <row r="48" spans="1:50" ht="12" customHeight="1">
      <c r="B48" s="196" t="s">
        <v>107</v>
      </c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</row>
    <row r="49" spans="2:50" ht="12" customHeight="1">
      <c r="B49" s="196" t="s">
        <v>108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</row>
    <row r="50" spans="2:50" ht="14.25" customHeight="1">
      <c r="B50" s="196" t="s">
        <v>109</v>
      </c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</row>
    <row r="51" spans="2:50" ht="12" customHeight="1">
      <c r="B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</row>
    <row r="52" spans="2:50" ht="12" customHeight="1">
      <c r="B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</row>
    <row r="53" spans="2:50" ht="12" customHeight="1">
      <c r="B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</row>
    <row r="54" spans="2:50" ht="12" customHeight="1">
      <c r="B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24"/>
      <c r="P54" s="201"/>
      <c r="Q54" s="202"/>
      <c r="R54" s="202"/>
      <c r="S54" s="201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</row>
    <row r="55" spans="2:50" ht="22.5" customHeight="1">
      <c r="B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</row>
    <row r="56" spans="2:50" ht="18.75" customHeight="1">
      <c r="B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</row>
    <row r="57" spans="2:50" ht="12.75" customHeight="1">
      <c r="B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</row>
    <row r="58" spans="2:50" ht="12.75" customHeight="1">
      <c r="B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</row>
    <row r="59" spans="2:50" ht="12.75" customHeight="1">
      <c r="B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</row>
    <row r="60" spans="2:50" ht="12.75" customHeight="1">
      <c r="B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</row>
    <row r="61" spans="2:50" ht="12.75" customHeight="1">
      <c r="B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</row>
    <row r="62" spans="2:50" ht="12.75" customHeight="1"/>
    <row r="63" spans="2:50" ht="12.75" customHeight="1"/>
    <row r="64" spans="2:50" ht="18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</sheetData>
  <mergeCells count="29">
    <mergeCell ref="AB4:AD5"/>
    <mergeCell ref="B7:C7"/>
    <mergeCell ref="B13:C13"/>
    <mergeCell ref="F4:I5"/>
    <mergeCell ref="J4:L5"/>
    <mergeCell ref="E4:E6"/>
    <mergeCell ref="W4:Z5"/>
    <mergeCell ref="B12:C12"/>
    <mergeCell ref="B8:C8"/>
    <mergeCell ref="B9:C9"/>
    <mergeCell ref="AG7:AH7"/>
    <mergeCell ref="AG13:AH13"/>
    <mergeCell ref="AG14:AH14"/>
    <mergeCell ref="AG15:AH15"/>
    <mergeCell ref="AG12:AH12"/>
    <mergeCell ref="AG8:AH8"/>
    <mergeCell ref="AG9:AH9"/>
    <mergeCell ref="AG10:AH10"/>
    <mergeCell ref="AG11:AH11"/>
    <mergeCell ref="B10:C10"/>
    <mergeCell ref="B11:C11"/>
    <mergeCell ref="AG31:AH31"/>
    <mergeCell ref="AG17:AH17"/>
    <mergeCell ref="AG16:AH16"/>
    <mergeCell ref="B14:C14"/>
    <mergeCell ref="B16:C16"/>
    <mergeCell ref="B17:C17"/>
    <mergeCell ref="B31:C31"/>
    <mergeCell ref="B15:C15"/>
  </mergeCells>
  <phoneticPr fontId="4"/>
  <printOptions gridLinesSet="0"/>
  <pageMargins left="0.74803149606299213" right="0.27559055118110237" top="0.78740157480314965" bottom="0.78740157480314965" header="0.31496062992125984" footer="0.31496062992125984"/>
  <pageSetup paperSize="9" scale="76" orientation="landscape" verticalDpi="300" r:id="rId1"/>
  <headerFooter alignWithMargins="0">
    <oddHeader>&amp;R&amp;A</oddHeader>
    <oddFooter>&amp;C&amp;P/&amp;N</oddFooter>
  </headerFooter>
  <colBreaks count="1" manualBreakCount="1">
    <brk id="17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10" zoomScaleNormal="150" workbookViewId="0"/>
  </sheetViews>
  <sheetFormatPr defaultColWidth="14.140625" defaultRowHeight="12" customHeight="1"/>
  <cols>
    <col min="1" max="1" width="7.42578125" style="278" customWidth="1"/>
    <col min="2" max="2" width="18.7109375" style="278" customWidth="1"/>
    <col min="3" max="3" width="10" style="278" customWidth="1"/>
    <col min="4" max="4" width="11" style="278" customWidth="1"/>
    <col min="5" max="5" width="13.7109375" style="278" customWidth="1"/>
    <col min="6" max="6" width="9.7109375" style="278" customWidth="1"/>
    <col min="7" max="7" width="8.7109375" style="278" customWidth="1"/>
    <col min="8" max="9" width="10.7109375" style="278" customWidth="1"/>
    <col min="10" max="10" width="0.28515625" style="279" customWidth="1"/>
    <col min="11" max="16384" width="14.140625" style="278"/>
  </cols>
  <sheetData>
    <row r="1" spans="1:10" s="213" customFormat="1" ht="24" customHeight="1">
      <c r="C1" s="214" t="s">
        <v>171</v>
      </c>
      <c r="D1" s="215" t="s">
        <v>172</v>
      </c>
      <c r="E1" s="216"/>
      <c r="F1" s="216"/>
      <c r="H1" s="117"/>
      <c r="I1" s="117"/>
      <c r="J1" s="217"/>
    </row>
    <row r="2" spans="1:10" s="213" customFormat="1" ht="8.1" customHeight="1">
      <c r="C2" s="214"/>
      <c r="D2" s="215"/>
      <c r="E2" s="216"/>
      <c r="F2" s="216"/>
      <c r="H2" s="117"/>
      <c r="I2" s="117"/>
      <c r="J2" s="217"/>
    </row>
    <row r="3" spans="1:10" s="213" customFormat="1" ht="12" customHeight="1">
      <c r="A3" s="218" t="s">
        <v>173</v>
      </c>
      <c r="C3" s="214"/>
      <c r="D3" s="215"/>
      <c r="E3" s="216"/>
      <c r="F3" s="216"/>
      <c r="H3" s="117"/>
      <c r="I3" s="117"/>
      <c r="J3" s="217"/>
    </row>
    <row r="4" spans="1:10" s="220" customFormat="1" ht="15.95" customHeight="1" thickBot="1">
      <c r="A4" s="219" t="s">
        <v>174</v>
      </c>
      <c r="C4" s="221"/>
      <c r="D4" s="221"/>
      <c r="E4" s="221"/>
      <c r="F4" s="221"/>
      <c r="G4" s="221"/>
      <c r="H4" s="222"/>
      <c r="I4" s="222"/>
      <c r="J4" s="223"/>
    </row>
    <row r="5" spans="1:10" s="218" customFormat="1" ht="18" customHeight="1">
      <c r="A5" s="362" t="s">
        <v>130</v>
      </c>
      <c r="B5" s="360" t="s">
        <v>131</v>
      </c>
      <c r="C5" s="224" t="s">
        <v>132</v>
      </c>
      <c r="D5" s="225" t="s">
        <v>175</v>
      </c>
      <c r="E5" s="226" t="s">
        <v>132</v>
      </c>
      <c r="F5" s="368" t="s">
        <v>133</v>
      </c>
      <c r="G5" s="360" t="s">
        <v>57</v>
      </c>
      <c r="H5" s="227" t="s">
        <v>134</v>
      </c>
      <c r="I5" s="228"/>
      <c r="J5" s="229"/>
    </row>
    <row r="6" spans="1:10" s="218" customFormat="1" ht="18" customHeight="1">
      <c r="A6" s="363"/>
      <c r="B6" s="361"/>
      <c r="C6" s="230" t="s">
        <v>176</v>
      </c>
      <c r="D6" s="231" t="s">
        <v>177</v>
      </c>
      <c r="E6" s="230" t="s">
        <v>135</v>
      </c>
      <c r="F6" s="369"/>
      <c r="G6" s="361"/>
      <c r="H6" s="232" t="s">
        <v>136</v>
      </c>
      <c r="I6" s="232" t="s">
        <v>137</v>
      </c>
      <c r="J6" s="233"/>
    </row>
    <row r="7" spans="1:10" s="218" customFormat="1" ht="12" customHeight="1">
      <c r="A7" s="234" t="s">
        <v>0</v>
      </c>
      <c r="B7" s="235" t="s">
        <v>138</v>
      </c>
      <c r="C7" s="236" t="s">
        <v>178</v>
      </c>
      <c r="D7" s="236" t="s">
        <v>178</v>
      </c>
      <c r="E7" s="236" t="s">
        <v>139</v>
      </c>
      <c r="F7" s="237" t="s">
        <v>140</v>
      </c>
      <c r="G7" s="238" t="s">
        <v>141</v>
      </c>
      <c r="H7" s="236" t="s">
        <v>179</v>
      </c>
      <c r="I7" s="236" t="s">
        <v>179</v>
      </c>
      <c r="J7" s="239"/>
    </row>
    <row r="8" spans="1:10" s="218" customFormat="1" ht="12" customHeight="1">
      <c r="A8" s="240"/>
      <c r="B8" s="240" t="s">
        <v>142</v>
      </c>
      <c r="C8" s="241">
        <v>48852</v>
      </c>
      <c r="D8" s="242">
        <v>26514.1</v>
      </c>
      <c r="E8" s="241">
        <v>1474000</v>
      </c>
      <c r="F8" s="241">
        <v>983083</v>
      </c>
      <c r="G8" s="240">
        <v>80.3</v>
      </c>
      <c r="H8" s="242">
        <v>382</v>
      </c>
      <c r="I8" s="242">
        <v>324.5</v>
      </c>
      <c r="J8" s="243"/>
    </row>
    <row r="9" spans="1:10" s="218" customFormat="1" ht="12" customHeight="1">
      <c r="A9" s="240"/>
      <c r="B9" s="240"/>
      <c r="C9" s="240"/>
      <c r="D9" s="240"/>
      <c r="E9" s="240"/>
      <c r="F9" s="240"/>
      <c r="G9" s="240"/>
      <c r="H9" s="240"/>
      <c r="I9" s="240"/>
      <c r="J9" s="243"/>
    </row>
    <row r="10" spans="1:10" s="218" customFormat="1" ht="12" customHeight="1">
      <c r="A10" s="244" t="s">
        <v>143</v>
      </c>
      <c r="B10" s="245" t="s">
        <v>144</v>
      </c>
      <c r="C10" s="241">
        <v>29227</v>
      </c>
      <c r="D10" s="242">
        <v>14683.2</v>
      </c>
      <c r="E10" s="241">
        <v>878000</v>
      </c>
      <c r="F10" s="241">
        <v>603719</v>
      </c>
      <c r="G10" s="240">
        <v>82.2</v>
      </c>
      <c r="H10" s="240">
        <v>189.1</v>
      </c>
      <c r="I10" s="246">
        <v>171.6</v>
      </c>
      <c r="J10" s="247"/>
    </row>
    <row r="11" spans="1:10" s="218" customFormat="1" ht="12" customHeight="1">
      <c r="A11" s="244"/>
      <c r="B11" s="240"/>
      <c r="C11" s="241"/>
      <c r="D11" s="242"/>
      <c r="E11" s="240"/>
      <c r="F11" s="240"/>
      <c r="G11" s="240"/>
      <c r="H11" s="240"/>
      <c r="I11" s="240"/>
      <c r="J11" s="243"/>
    </row>
    <row r="12" spans="1:10" s="218" customFormat="1" ht="12" customHeight="1">
      <c r="A12" s="244" t="s">
        <v>145</v>
      </c>
      <c r="B12" s="245" t="s">
        <v>146</v>
      </c>
      <c r="C12" s="241">
        <v>3540</v>
      </c>
      <c r="D12" s="242">
        <v>2049.1999999999998</v>
      </c>
      <c r="E12" s="241">
        <v>149000</v>
      </c>
      <c r="F12" s="241">
        <v>109727</v>
      </c>
      <c r="G12" s="240">
        <v>94.7</v>
      </c>
      <c r="H12" s="240">
        <v>15.7</v>
      </c>
      <c r="I12" s="246">
        <v>15.7</v>
      </c>
      <c r="J12" s="243"/>
    </row>
    <row r="13" spans="1:10" s="218" customFormat="1" ht="12" customHeight="1">
      <c r="A13" s="244"/>
      <c r="B13" s="240"/>
      <c r="C13" s="241"/>
      <c r="D13" s="242"/>
      <c r="E13" s="240"/>
      <c r="F13" s="240"/>
      <c r="G13" s="240"/>
      <c r="H13" s="240"/>
      <c r="I13" s="240"/>
      <c r="J13" s="243"/>
    </row>
    <row r="14" spans="1:10" s="218" customFormat="1" ht="12" customHeight="1">
      <c r="A14" s="244" t="s">
        <v>147</v>
      </c>
      <c r="B14" s="245" t="s">
        <v>180</v>
      </c>
      <c r="C14" s="241">
        <v>13645</v>
      </c>
      <c r="D14" s="242">
        <v>8299.2999999999993</v>
      </c>
      <c r="E14" s="241">
        <v>396000</v>
      </c>
      <c r="F14" s="241">
        <v>235772</v>
      </c>
      <c r="G14" s="246">
        <v>73.400000000000006</v>
      </c>
      <c r="H14" s="240">
        <v>149.9</v>
      </c>
      <c r="I14" s="246">
        <v>110.3</v>
      </c>
      <c r="J14" s="243"/>
    </row>
    <row r="15" spans="1:10" s="218" customFormat="1" ht="12" customHeight="1">
      <c r="A15" s="240"/>
      <c r="B15" s="245"/>
      <c r="C15" s="241"/>
      <c r="D15" s="242"/>
      <c r="E15" s="241"/>
      <c r="F15" s="241"/>
      <c r="G15" s="246"/>
      <c r="H15" s="240"/>
      <c r="I15" s="240"/>
      <c r="J15" s="243"/>
    </row>
    <row r="16" spans="1:10" s="218" customFormat="1" ht="12" customHeight="1">
      <c r="A16" s="240"/>
      <c r="B16" s="245" t="s">
        <v>148</v>
      </c>
      <c r="C16" s="248">
        <v>2440</v>
      </c>
      <c r="D16" s="249">
        <v>1482.4</v>
      </c>
      <c r="E16" s="1">
        <v>51000</v>
      </c>
      <c r="F16" s="1">
        <v>33865</v>
      </c>
      <c r="G16" s="246">
        <v>64.3</v>
      </c>
      <c r="H16" s="240">
        <v>27.3</v>
      </c>
      <c r="I16" s="246">
        <v>26.8</v>
      </c>
      <c r="J16" s="243"/>
    </row>
    <row r="17" spans="1:10" s="218" customFormat="1" ht="3.95" customHeight="1">
      <c r="A17" s="250"/>
      <c r="B17" s="250"/>
      <c r="C17" s="250"/>
      <c r="D17" s="250"/>
      <c r="E17" s="250"/>
      <c r="F17" s="250"/>
      <c r="G17" s="250"/>
      <c r="H17" s="250"/>
      <c r="I17" s="250"/>
      <c r="J17" s="251"/>
    </row>
    <row r="18" spans="1:10" s="218" customFormat="1" ht="15.95" customHeight="1">
      <c r="A18" s="218" t="s">
        <v>181</v>
      </c>
      <c r="H18" s="252"/>
      <c r="I18" s="253"/>
      <c r="J18" s="254"/>
    </row>
    <row r="19" spans="1:10" s="218" customFormat="1" ht="12" customHeight="1">
      <c r="A19" s="255" t="s">
        <v>182</v>
      </c>
      <c r="J19" s="243"/>
    </row>
    <row r="20" spans="1:10" s="218" customFormat="1" ht="36" customHeight="1">
      <c r="A20" s="255"/>
      <c r="J20" s="243"/>
    </row>
    <row r="21" spans="1:10" s="220" customFormat="1" ht="15.95" customHeight="1" thickBot="1">
      <c r="A21" s="256" t="s">
        <v>183</v>
      </c>
      <c r="B21" s="221"/>
      <c r="D21" s="221"/>
      <c r="E21" s="221"/>
      <c r="G21" s="257"/>
      <c r="J21" s="258"/>
    </row>
    <row r="22" spans="1:10" s="218" customFormat="1" ht="18" customHeight="1">
      <c r="A22" s="362" t="s">
        <v>130</v>
      </c>
      <c r="B22" s="364" t="s">
        <v>131</v>
      </c>
      <c r="C22" s="259" t="s">
        <v>149</v>
      </c>
      <c r="D22" s="260" t="s">
        <v>150</v>
      </c>
      <c r="E22" s="261"/>
      <c r="F22" s="366" t="s">
        <v>151</v>
      </c>
      <c r="G22" s="262"/>
      <c r="J22" s="243"/>
    </row>
    <row r="23" spans="1:10" s="218" customFormat="1" ht="18" customHeight="1">
      <c r="A23" s="363"/>
      <c r="B23" s="365"/>
      <c r="C23" s="263" t="s">
        <v>152</v>
      </c>
      <c r="D23" s="264" t="s">
        <v>153</v>
      </c>
      <c r="E23" s="265" t="s">
        <v>154</v>
      </c>
      <c r="F23" s="367"/>
      <c r="G23" s="262"/>
      <c r="J23" s="243"/>
    </row>
    <row r="24" spans="1:10" s="218" customFormat="1" ht="12" customHeight="1">
      <c r="A24" s="234" t="s">
        <v>155</v>
      </c>
      <c r="B24" s="266" t="s">
        <v>156</v>
      </c>
      <c r="C24" s="267" t="s">
        <v>184</v>
      </c>
      <c r="D24" s="267" t="s">
        <v>157</v>
      </c>
      <c r="E24" s="267" t="s">
        <v>157</v>
      </c>
      <c r="F24" s="268" t="s">
        <v>158</v>
      </c>
      <c r="G24" s="269"/>
      <c r="J24" s="243"/>
    </row>
    <row r="25" spans="1:10" s="218" customFormat="1" ht="12.6" customHeight="1">
      <c r="A25" s="270" t="s">
        <v>185</v>
      </c>
      <c r="B25" s="270" t="s">
        <v>185</v>
      </c>
      <c r="C25" s="270" t="s">
        <v>185</v>
      </c>
      <c r="D25" s="270" t="s">
        <v>185</v>
      </c>
      <c r="E25" s="270" t="s">
        <v>185</v>
      </c>
      <c r="F25" s="270" t="s">
        <v>185</v>
      </c>
      <c r="G25" s="269"/>
      <c r="J25" s="243"/>
    </row>
    <row r="26" spans="1:10" s="218" customFormat="1" ht="16.5" customHeight="1">
      <c r="A26" s="250"/>
      <c r="B26" s="271"/>
      <c r="C26" s="272"/>
      <c r="D26" s="273"/>
      <c r="E26" s="272"/>
      <c r="F26" s="272"/>
      <c r="G26" s="240"/>
      <c r="J26" s="243"/>
    </row>
    <row r="27" spans="1:10" s="218" customFormat="1" ht="15.95" customHeight="1">
      <c r="A27" s="274"/>
      <c r="B27" s="275"/>
      <c r="C27" s="276"/>
      <c r="D27" s="277"/>
      <c r="E27" s="276"/>
      <c r="F27" s="277"/>
      <c r="J27" s="243"/>
    </row>
    <row r="28" spans="1:10" s="218" customFormat="1" ht="12" customHeight="1">
      <c r="J28" s="243"/>
    </row>
    <row r="29" spans="1:10" s="218" customFormat="1" ht="12" customHeight="1">
      <c r="J29" s="243"/>
    </row>
    <row r="30" spans="1:10" s="218" customFormat="1" ht="12" customHeight="1">
      <c r="J30" s="243"/>
    </row>
    <row r="31" spans="1:10" s="218" customFormat="1" ht="12" customHeight="1">
      <c r="J31" s="243"/>
    </row>
    <row r="32" spans="1:10" s="218" customFormat="1" ht="12" customHeight="1">
      <c r="J32" s="243"/>
    </row>
    <row r="33" spans="10:10" s="218" customFormat="1" ht="12" customHeight="1">
      <c r="J33" s="243"/>
    </row>
    <row r="34" spans="10:10" s="218" customFormat="1" ht="12" customHeight="1">
      <c r="J34" s="243"/>
    </row>
    <row r="35" spans="10:10" s="218" customFormat="1" ht="12" customHeight="1">
      <c r="J35" s="243"/>
    </row>
    <row r="36" spans="10:10" s="218" customFormat="1" ht="12" customHeight="1">
      <c r="J36" s="243"/>
    </row>
    <row r="37" spans="10:10" s="218" customFormat="1" ht="12" customHeight="1">
      <c r="J37" s="243"/>
    </row>
    <row r="38" spans="10:10" s="218" customFormat="1" ht="12" customHeight="1">
      <c r="J38" s="243"/>
    </row>
    <row r="39" spans="10:10" s="218" customFormat="1" ht="12" customHeight="1">
      <c r="J39" s="243"/>
    </row>
    <row r="40" spans="10:10" s="218" customFormat="1" ht="12" customHeight="1">
      <c r="J40" s="243"/>
    </row>
    <row r="41" spans="10:10" s="218" customFormat="1" ht="12" customHeight="1">
      <c r="J41" s="243"/>
    </row>
    <row r="42" spans="10:10" s="218" customFormat="1" ht="12" customHeight="1">
      <c r="J42" s="243"/>
    </row>
    <row r="43" spans="10:10" s="218" customFormat="1" ht="12" customHeight="1">
      <c r="J43" s="243"/>
    </row>
    <row r="44" spans="10:10" s="218" customFormat="1" ht="12" customHeight="1">
      <c r="J44" s="243"/>
    </row>
    <row r="45" spans="10:10" s="218" customFormat="1" ht="12" customHeight="1">
      <c r="J45" s="243"/>
    </row>
    <row r="46" spans="10:10" s="218" customFormat="1" ht="12" customHeight="1">
      <c r="J46" s="243"/>
    </row>
    <row r="47" spans="10:10" s="218" customFormat="1" ht="12" customHeight="1">
      <c r="J47" s="243"/>
    </row>
    <row r="48" spans="10:10" s="218" customFormat="1" ht="12" customHeight="1">
      <c r="J48" s="243"/>
    </row>
    <row r="49" spans="10:10" s="218" customFormat="1" ht="12" customHeight="1">
      <c r="J49" s="243"/>
    </row>
    <row r="50" spans="10:10" s="218" customFormat="1" ht="12" customHeight="1">
      <c r="J50" s="243"/>
    </row>
    <row r="51" spans="10:10" s="218" customFormat="1" ht="12" customHeight="1">
      <c r="J51" s="243"/>
    </row>
    <row r="52" spans="10:10" s="218" customFormat="1" ht="12" customHeight="1">
      <c r="J52" s="243"/>
    </row>
    <row r="53" spans="10:10" s="218" customFormat="1" ht="12" customHeight="1">
      <c r="J53" s="243"/>
    </row>
    <row r="54" spans="10:10" s="218" customFormat="1" ht="12" customHeight="1">
      <c r="J54" s="243"/>
    </row>
    <row r="55" spans="10:10" s="218" customFormat="1" ht="12" customHeight="1">
      <c r="J55" s="243"/>
    </row>
    <row r="56" spans="10:10" s="218" customFormat="1" ht="12" customHeight="1">
      <c r="J56" s="243"/>
    </row>
    <row r="57" spans="10:10" s="218" customFormat="1" ht="12" customHeight="1">
      <c r="J57" s="243"/>
    </row>
    <row r="58" spans="10:10" s="218" customFormat="1" ht="12" customHeight="1">
      <c r="J58" s="243"/>
    </row>
    <row r="59" spans="10:10" s="218" customFormat="1" ht="12" customHeight="1">
      <c r="J59" s="243"/>
    </row>
    <row r="60" spans="10:10" s="218" customFormat="1" ht="12" customHeight="1">
      <c r="J60" s="243"/>
    </row>
  </sheetData>
  <mergeCells count="7">
    <mergeCell ref="G5:G6"/>
    <mergeCell ref="A22:A23"/>
    <mergeCell ref="B22:B23"/>
    <mergeCell ref="F22:F23"/>
    <mergeCell ref="A5:A6"/>
    <mergeCell ref="B5:B6"/>
    <mergeCell ref="F5:F6"/>
  </mergeCells>
  <phoneticPr fontId="22"/>
  <pageMargins left="0.78740157480314965" right="0.78740157480314965" top="0.98425196850393704" bottom="0.98425196850393704" header="0.51181102362204722" footer="0.51181102362204722"/>
  <pageSetup paperSize="9" scale="89" orientation="portrait" verticalDpi="1200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110" zoomScaleNormal="120" workbookViewId="0">
      <selection activeCell="B1" sqref="B1"/>
    </sheetView>
  </sheetViews>
  <sheetFormatPr defaultColWidth="14.140625" defaultRowHeight="12" customHeight="1"/>
  <cols>
    <col min="1" max="1" width="0.28515625" style="332" customWidth="1"/>
    <col min="2" max="2" width="13.42578125" style="278" customWidth="1"/>
    <col min="3" max="3" width="5" style="279" hidden="1" customWidth="1"/>
    <col min="4" max="4" width="11.28515625" style="279" hidden="1" customWidth="1"/>
    <col min="5" max="5" width="1.7109375" style="279" customWidth="1"/>
    <col min="6" max="6" width="36.7109375" style="278" customWidth="1"/>
    <col min="7" max="7" width="9.7109375" style="278" customWidth="1"/>
    <col min="8" max="8" width="8.7109375" style="278" customWidth="1"/>
    <col min="9" max="10" width="10.7109375" style="278" customWidth="1"/>
    <col min="11" max="11" width="7.7109375" style="278" customWidth="1"/>
    <col min="12" max="12" width="8.140625" style="279" hidden="1" customWidth="1"/>
    <col min="13" max="16384" width="14.140625" style="278"/>
  </cols>
  <sheetData>
    <row r="1" spans="1:12" s="213" customFormat="1" ht="24" customHeight="1">
      <c r="A1" s="280"/>
      <c r="C1" s="281"/>
      <c r="D1" s="281"/>
      <c r="E1" s="281"/>
      <c r="L1" s="281"/>
    </row>
    <row r="2" spans="1:12" s="218" customFormat="1" ht="12" customHeight="1">
      <c r="A2" s="282"/>
      <c r="C2" s="243"/>
      <c r="D2" s="243"/>
      <c r="E2" s="243"/>
      <c r="L2" s="243"/>
    </row>
    <row r="3" spans="1:12" s="220" customFormat="1" ht="15.95" customHeight="1" thickBot="1">
      <c r="B3" s="283" t="s">
        <v>186</v>
      </c>
      <c r="C3" s="258"/>
      <c r="D3" s="258"/>
      <c r="E3" s="258"/>
      <c r="L3" s="258"/>
    </row>
    <row r="4" spans="1:12" s="218" customFormat="1" ht="18" customHeight="1">
      <c r="A4" s="284"/>
      <c r="B4" s="370" t="s">
        <v>159</v>
      </c>
      <c r="C4" s="285"/>
      <c r="D4" s="284"/>
      <c r="E4" s="285"/>
      <c r="F4" s="360" t="s">
        <v>131</v>
      </c>
      <c r="G4" s="224" t="s">
        <v>187</v>
      </c>
      <c r="H4" s="286" t="s">
        <v>160</v>
      </c>
      <c r="I4" s="372" t="s">
        <v>161</v>
      </c>
      <c r="J4" s="368" t="s">
        <v>162</v>
      </c>
      <c r="K4" s="287" t="s">
        <v>57</v>
      </c>
      <c r="L4" s="288"/>
    </row>
    <row r="5" spans="1:12" s="218" customFormat="1" ht="18" customHeight="1">
      <c r="A5" s="289"/>
      <c r="B5" s="371"/>
      <c r="C5" s="290"/>
      <c r="D5" s="289"/>
      <c r="E5" s="290"/>
      <c r="F5" s="361"/>
      <c r="G5" s="230" t="s">
        <v>176</v>
      </c>
      <c r="H5" s="231" t="s">
        <v>188</v>
      </c>
      <c r="I5" s="373"/>
      <c r="J5" s="369"/>
      <c r="K5" s="291" t="s">
        <v>163</v>
      </c>
      <c r="L5" s="292"/>
    </row>
    <row r="6" spans="1:12" s="218" customFormat="1" ht="17.25" customHeight="1">
      <c r="A6" s="293"/>
      <c r="B6" s="294" t="s">
        <v>164</v>
      </c>
      <c r="C6" s="293"/>
      <c r="D6" s="293"/>
      <c r="E6" s="293"/>
      <c r="F6" s="294" t="s">
        <v>3</v>
      </c>
      <c r="G6" s="295" t="s">
        <v>184</v>
      </c>
      <c r="H6" s="295" t="s">
        <v>184</v>
      </c>
      <c r="I6" s="295" t="s">
        <v>165</v>
      </c>
      <c r="J6" s="295" t="s">
        <v>165</v>
      </c>
      <c r="K6" s="295" t="s">
        <v>166</v>
      </c>
      <c r="L6" s="243"/>
    </row>
    <row r="7" spans="1:12" s="302" customFormat="1" ht="17.25" customHeight="1">
      <c r="A7" s="296"/>
      <c r="B7" s="297" t="s">
        <v>2</v>
      </c>
      <c r="C7" s="296"/>
      <c r="D7" s="296"/>
      <c r="E7" s="296"/>
      <c r="F7" s="298"/>
      <c r="G7" s="333">
        <v>51400.5</v>
      </c>
      <c r="H7" s="333">
        <v>28591.599999999999</v>
      </c>
      <c r="I7" s="299">
        <v>1365393</v>
      </c>
      <c r="J7" s="300">
        <v>1095930</v>
      </c>
      <c r="K7" s="334">
        <v>80.3</v>
      </c>
      <c r="L7" s="301"/>
    </row>
    <row r="8" spans="1:12" s="218" customFormat="1" ht="17.25" customHeight="1">
      <c r="A8" s="293"/>
      <c r="B8" s="303" t="s">
        <v>64</v>
      </c>
      <c r="C8" s="293"/>
      <c r="D8" s="293"/>
      <c r="E8" s="293"/>
      <c r="F8" s="253" t="s">
        <v>167</v>
      </c>
      <c r="G8" s="304">
        <v>8144.2</v>
      </c>
      <c r="H8" s="304">
        <v>5079.6000000000004</v>
      </c>
      <c r="I8" s="305">
        <v>323144</v>
      </c>
      <c r="J8" s="306">
        <v>308482</v>
      </c>
      <c r="K8" s="335">
        <v>95.5</v>
      </c>
      <c r="L8" s="307"/>
    </row>
    <row r="9" spans="1:12" s="218" customFormat="1" ht="17.25" customHeight="1">
      <c r="A9" s="293"/>
      <c r="B9" s="303"/>
      <c r="C9" s="293"/>
      <c r="D9" s="293"/>
      <c r="E9" s="293"/>
      <c r="F9" s="253" t="s">
        <v>168</v>
      </c>
      <c r="G9" s="308">
        <v>1471.3</v>
      </c>
      <c r="H9" s="308">
        <v>1395.5</v>
      </c>
      <c r="I9" s="309">
        <v>99369</v>
      </c>
      <c r="J9" s="310">
        <v>98876</v>
      </c>
      <c r="K9" s="336">
        <v>99.5</v>
      </c>
      <c r="L9" s="308"/>
    </row>
    <row r="10" spans="1:12" s="218" customFormat="1" ht="17.25" customHeight="1">
      <c r="A10" s="293"/>
      <c r="B10" s="303" t="s">
        <v>65</v>
      </c>
      <c r="C10" s="293"/>
      <c r="D10" s="293"/>
      <c r="E10" s="293"/>
      <c r="F10" s="253" t="s">
        <v>167</v>
      </c>
      <c r="G10" s="304">
        <v>3534.3</v>
      </c>
      <c r="H10" s="304">
        <v>1692.4</v>
      </c>
      <c r="I10" s="305">
        <v>107966</v>
      </c>
      <c r="J10" s="306">
        <v>72322</v>
      </c>
      <c r="K10" s="335">
        <v>67</v>
      </c>
      <c r="L10" s="307"/>
    </row>
    <row r="11" spans="1:12" s="218" customFormat="1" ht="17.25" customHeight="1">
      <c r="A11" s="293"/>
      <c r="B11" s="303" t="s">
        <v>66</v>
      </c>
      <c r="C11" s="293"/>
      <c r="D11" s="293"/>
      <c r="E11" s="293"/>
      <c r="F11" s="253" t="s">
        <v>167</v>
      </c>
      <c r="G11" s="242">
        <v>3279.4</v>
      </c>
      <c r="H11" s="242">
        <v>2318.3000000000002</v>
      </c>
      <c r="I11" s="241">
        <v>80434</v>
      </c>
      <c r="J11" s="311">
        <v>67288</v>
      </c>
      <c r="K11" s="325">
        <v>83.7</v>
      </c>
      <c r="L11" s="312"/>
    </row>
    <row r="12" spans="1:12" s="218" customFormat="1" ht="17.25" customHeight="1">
      <c r="A12" s="293"/>
      <c r="B12" s="303" t="s">
        <v>67</v>
      </c>
      <c r="C12" s="293"/>
      <c r="D12" s="293"/>
      <c r="E12" s="293"/>
      <c r="F12" s="253" t="s">
        <v>167</v>
      </c>
      <c r="G12" s="242">
        <v>2084.8000000000002</v>
      </c>
      <c r="H12" s="242">
        <v>966.6</v>
      </c>
      <c r="I12" s="241">
        <v>67875</v>
      </c>
      <c r="J12" s="311">
        <v>39619</v>
      </c>
      <c r="K12" s="325">
        <v>58.4</v>
      </c>
      <c r="L12" s="312"/>
    </row>
    <row r="13" spans="1:12" s="218" customFormat="1" ht="17.25" customHeight="1">
      <c r="A13" s="293"/>
      <c r="B13" s="303"/>
      <c r="C13" s="293"/>
      <c r="D13" s="293"/>
      <c r="E13" s="293"/>
      <c r="F13" s="253" t="s">
        <v>189</v>
      </c>
      <c r="G13" s="313">
        <v>8.6999999999999993</v>
      </c>
      <c r="H13" s="313">
        <v>8.6999999999999993</v>
      </c>
      <c r="I13" s="314">
        <v>412</v>
      </c>
      <c r="J13" s="315">
        <v>412</v>
      </c>
      <c r="K13" s="336">
        <v>100</v>
      </c>
      <c r="L13" s="312"/>
    </row>
    <row r="14" spans="1:12" s="218" customFormat="1" ht="17.25" customHeight="1">
      <c r="A14" s="293"/>
      <c r="B14" s="303" t="s">
        <v>68</v>
      </c>
      <c r="C14" s="293"/>
      <c r="D14" s="293"/>
      <c r="E14" s="293"/>
      <c r="F14" s="253" t="s">
        <v>167</v>
      </c>
      <c r="G14" s="242">
        <v>3497.1</v>
      </c>
      <c r="H14" s="242">
        <v>2078.9</v>
      </c>
      <c r="I14" s="241">
        <v>113678</v>
      </c>
      <c r="J14" s="311">
        <v>106081</v>
      </c>
      <c r="K14" s="325">
        <v>93.3</v>
      </c>
      <c r="L14" s="312"/>
    </row>
    <row r="15" spans="1:12" s="218" customFormat="1" ht="17.25" customHeight="1">
      <c r="A15" s="293"/>
      <c r="B15" s="303" t="s">
        <v>69</v>
      </c>
      <c r="C15" s="293"/>
      <c r="D15" s="293"/>
      <c r="E15" s="293"/>
      <c r="F15" s="253" t="s">
        <v>167</v>
      </c>
      <c r="G15" s="242">
        <v>2377.8000000000002</v>
      </c>
      <c r="H15" s="242">
        <v>1487.6</v>
      </c>
      <c r="I15" s="241">
        <v>71734</v>
      </c>
      <c r="J15" s="311">
        <v>66315</v>
      </c>
      <c r="K15" s="325">
        <v>92.4</v>
      </c>
      <c r="L15" s="312"/>
    </row>
    <row r="16" spans="1:12" s="218" customFormat="1" ht="17.25" customHeight="1">
      <c r="A16" s="293"/>
      <c r="B16" s="303" t="s">
        <v>190</v>
      </c>
      <c r="C16" s="293"/>
      <c r="D16" s="293"/>
      <c r="E16" s="293"/>
      <c r="F16" s="253" t="s">
        <v>167</v>
      </c>
      <c r="G16" s="249">
        <v>2893.9</v>
      </c>
      <c r="H16" s="249">
        <v>1383.8</v>
      </c>
      <c r="I16" s="248">
        <v>60718</v>
      </c>
      <c r="J16" s="1">
        <v>55859</v>
      </c>
      <c r="K16" s="325">
        <v>92</v>
      </c>
      <c r="L16" s="312"/>
    </row>
    <row r="17" spans="1:12" s="218" customFormat="1" ht="17.25" customHeight="1">
      <c r="A17" s="293"/>
      <c r="B17" s="303" t="s">
        <v>96</v>
      </c>
      <c r="C17" s="293"/>
      <c r="D17" s="293"/>
      <c r="E17" s="293"/>
      <c r="F17" s="316" t="s">
        <v>191</v>
      </c>
      <c r="G17" s="249">
        <v>4368.2</v>
      </c>
      <c r="H17" s="249">
        <v>1933.3</v>
      </c>
      <c r="I17" s="248">
        <v>92798</v>
      </c>
      <c r="J17" s="1">
        <v>49992</v>
      </c>
      <c r="K17" s="325">
        <v>53.9</v>
      </c>
      <c r="L17" s="312"/>
    </row>
    <row r="18" spans="1:12" s="323" customFormat="1" ht="17.25" customHeight="1">
      <c r="A18" s="317"/>
      <c r="B18" s="318"/>
      <c r="C18" s="317"/>
      <c r="D18" s="317"/>
      <c r="E18" s="317"/>
      <c r="F18" s="319" t="s">
        <v>192</v>
      </c>
      <c r="G18" s="320">
        <v>436</v>
      </c>
      <c r="H18" s="320">
        <v>331</v>
      </c>
      <c r="I18" s="321">
        <v>9030</v>
      </c>
      <c r="J18" s="321">
        <v>6911</v>
      </c>
      <c r="K18" s="337">
        <v>76.5</v>
      </c>
      <c r="L18" s="322"/>
    </row>
    <row r="19" spans="1:12" s="323" customFormat="1" ht="17.25" customHeight="1">
      <c r="A19" s="317"/>
      <c r="B19" s="318"/>
      <c r="C19" s="317"/>
      <c r="D19" s="317"/>
      <c r="E19" s="317"/>
      <c r="F19" s="319" t="s">
        <v>193</v>
      </c>
      <c r="G19" s="320">
        <v>476</v>
      </c>
      <c r="H19" s="320">
        <v>23.6</v>
      </c>
      <c r="I19" s="321">
        <v>13789</v>
      </c>
      <c r="J19" s="321">
        <v>0</v>
      </c>
      <c r="K19" s="337">
        <v>0</v>
      </c>
      <c r="L19" s="322"/>
    </row>
    <row r="20" spans="1:12" s="218" customFormat="1" ht="17.25" customHeight="1">
      <c r="A20" s="293"/>
      <c r="B20" s="303" t="s">
        <v>97</v>
      </c>
      <c r="C20" s="293"/>
      <c r="D20" s="293"/>
      <c r="E20" s="293"/>
      <c r="F20" s="253" t="s">
        <v>167</v>
      </c>
      <c r="G20" s="249">
        <v>2517.1</v>
      </c>
      <c r="H20" s="249">
        <v>1161.5999999999999</v>
      </c>
      <c r="I20" s="248">
        <v>49371</v>
      </c>
      <c r="J20" s="1">
        <v>45912</v>
      </c>
      <c r="K20" s="325">
        <v>93</v>
      </c>
      <c r="L20" s="312"/>
    </row>
    <row r="21" spans="1:12" s="218" customFormat="1" ht="17.25" customHeight="1">
      <c r="A21" s="293"/>
      <c r="B21" s="303" t="s">
        <v>98</v>
      </c>
      <c r="C21" s="293"/>
      <c r="D21" s="293"/>
      <c r="E21" s="293"/>
      <c r="F21" s="253" t="s">
        <v>167</v>
      </c>
      <c r="G21" s="249">
        <v>2653.2</v>
      </c>
      <c r="H21" s="249">
        <v>1349.3</v>
      </c>
      <c r="I21" s="248">
        <v>53189</v>
      </c>
      <c r="J21" s="1">
        <v>46945</v>
      </c>
      <c r="K21" s="325">
        <v>88.3</v>
      </c>
      <c r="L21" s="312"/>
    </row>
    <row r="22" spans="1:12" s="218" customFormat="1" ht="17.25" customHeight="1">
      <c r="A22" s="293"/>
      <c r="B22" s="303" t="s">
        <v>99</v>
      </c>
      <c r="C22" s="293"/>
      <c r="D22" s="293"/>
      <c r="E22" s="293"/>
      <c r="F22" s="253" t="s">
        <v>167</v>
      </c>
      <c r="G22" s="249">
        <v>2500.6</v>
      </c>
      <c r="H22" s="249">
        <v>1573</v>
      </c>
      <c r="I22" s="248">
        <v>55024</v>
      </c>
      <c r="J22" s="1">
        <v>34872</v>
      </c>
      <c r="K22" s="325">
        <v>63.4</v>
      </c>
      <c r="L22" s="312"/>
    </row>
    <row r="23" spans="1:12" s="323" customFormat="1" ht="17.25" customHeight="1">
      <c r="A23" s="317"/>
      <c r="B23" s="318"/>
      <c r="C23" s="317"/>
      <c r="D23" s="317"/>
      <c r="E23" s="317"/>
      <c r="F23" s="319" t="s">
        <v>194</v>
      </c>
      <c r="G23" s="320">
        <v>57.6</v>
      </c>
      <c r="H23" s="320">
        <v>56</v>
      </c>
      <c r="I23" s="321">
        <v>2390</v>
      </c>
      <c r="J23" s="321">
        <v>1007</v>
      </c>
      <c r="K23" s="337">
        <v>42.1</v>
      </c>
      <c r="L23" s="322"/>
    </row>
    <row r="24" spans="1:12" s="218" customFormat="1" ht="17.25" customHeight="1">
      <c r="A24" s="293"/>
      <c r="B24" s="303" t="s">
        <v>101</v>
      </c>
      <c r="C24" s="293"/>
      <c r="D24" s="293"/>
      <c r="E24" s="293"/>
      <c r="F24" s="253" t="s">
        <v>167</v>
      </c>
      <c r="G24" s="249">
        <v>4570.5</v>
      </c>
      <c r="H24" s="249">
        <v>2095.6</v>
      </c>
      <c r="I24" s="248">
        <v>114381</v>
      </c>
      <c r="J24" s="1">
        <v>74145</v>
      </c>
      <c r="K24" s="325">
        <v>64.8</v>
      </c>
      <c r="L24" s="312"/>
    </row>
    <row r="25" spans="1:12" s="218" customFormat="1" ht="17.25" customHeight="1">
      <c r="A25" s="324"/>
      <c r="B25" s="303" t="s">
        <v>102</v>
      </c>
      <c r="C25" s="293"/>
      <c r="D25" s="293"/>
      <c r="E25" s="293"/>
      <c r="F25" s="253" t="s">
        <v>167</v>
      </c>
      <c r="G25" s="242">
        <v>2164.3000000000002</v>
      </c>
      <c r="H25" s="242">
        <v>1580</v>
      </c>
      <c r="I25" s="241">
        <v>41517</v>
      </c>
      <c r="J25" s="311">
        <v>33167</v>
      </c>
      <c r="K25" s="325">
        <v>79.900000000000006</v>
      </c>
      <c r="L25" s="326"/>
    </row>
    <row r="26" spans="1:12" s="218" customFormat="1" ht="17.25" customHeight="1">
      <c r="A26" s="293"/>
      <c r="B26" s="303" t="s">
        <v>70</v>
      </c>
      <c r="C26" s="293"/>
      <c r="D26" s="293"/>
      <c r="E26" s="293"/>
      <c r="F26" s="253" t="s">
        <v>167</v>
      </c>
      <c r="G26" s="242">
        <v>412.2</v>
      </c>
      <c r="H26" s="242">
        <v>272.10000000000002</v>
      </c>
      <c r="I26" s="241">
        <v>12187</v>
      </c>
      <c r="J26" s="311">
        <v>11327</v>
      </c>
      <c r="K26" s="325">
        <v>92.9</v>
      </c>
      <c r="L26" s="312"/>
    </row>
    <row r="27" spans="1:12" s="218" customFormat="1" ht="17.25" customHeight="1">
      <c r="A27" s="293"/>
      <c r="B27" s="303" t="s">
        <v>71</v>
      </c>
      <c r="C27" s="293"/>
      <c r="D27" s="293"/>
      <c r="E27" s="293"/>
      <c r="F27" s="253" t="s">
        <v>167</v>
      </c>
      <c r="G27" s="242">
        <v>1430.1</v>
      </c>
      <c r="H27" s="242">
        <v>518.29999999999995</v>
      </c>
      <c r="I27" s="241">
        <v>23033</v>
      </c>
      <c r="J27" s="311">
        <v>11797</v>
      </c>
      <c r="K27" s="325">
        <v>51.2</v>
      </c>
      <c r="L27" s="312"/>
    </row>
    <row r="28" spans="1:12" s="218" customFormat="1" ht="17.25" customHeight="1">
      <c r="A28" s="293"/>
      <c r="B28" s="303" t="s">
        <v>72</v>
      </c>
      <c r="C28" s="293"/>
      <c r="D28" s="293"/>
      <c r="E28" s="293"/>
      <c r="F28" s="253" t="s">
        <v>169</v>
      </c>
      <c r="G28" s="242">
        <v>1132.0999999999999</v>
      </c>
      <c r="H28" s="242">
        <v>320.39999999999998</v>
      </c>
      <c r="I28" s="241">
        <v>12934</v>
      </c>
      <c r="J28" s="311">
        <v>8812</v>
      </c>
      <c r="K28" s="325">
        <v>68.099999999999994</v>
      </c>
      <c r="L28" s="312"/>
    </row>
    <row r="29" spans="1:12" s="218" customFormat="1" ht="17.25" customHeight="1">
      <c r="A29" s="293"/>
      <c r="B29" s="303" t="s">
        <v>195</v>
      </c>
      <c r="C29" s="293"/>
      <c r="D29" s="293"/>
      <c r="E29" s="293"/>
      <c r="F29" s="253" t="s">
        <v>169</v>
      </c>
      <c r="G29" s="242">
        <v>986.4</v>
      </c>
      <c r="H29" s="242">
        <v>761.9</v>
      </c>
      <c r="I29" s="241">
        <v>18874</v>
      </c>
      <c r="J29" s="327">
        <v>17325</v>
      </c>
      <c r="K29" s="325">
        <v>91.8</v>
      </c>
      <c r="L29" s="312"/>
    </row>
    <row r="30" spans="1:12" s="218" customFormat="1" ht="17.25" customHeight="1">
      <c r="A30" s="293"/>
      <c r="B30" s="303" t="s">
        <v>73</v>
      </c>
      <c r="C30" s="293"/>
      <c r="D30" s="293"/>
      <c r="E30" s="293"/>
      <c r="F30" s="253" t="s">
        <v>169</v>
      </c>
      <c r="G30" s="242">
        <v>363.8</v>
      </c>
      <c r="H30" s="242">
        <v>348.4</v>
      </c>
      <c r="I30" s="241">
        <v>7281</v>
      </c>
      <c r="J30" s="327">
        <v>7273</v>
      </c>
      <c r="K30" s="325">
        <v>99.9</v>
      </c>
      <c r="L30" s="312"/>
    </row>
    <row r="31" spans="1:12" s="218" customFormat="1" ht="17.25" customHeight="1">
      <c r="A31" s="293"/>
      <c r="B31" s="303" t="s">
        <v>74</v>
      </c>
      <c r="C31" s="293"/>
      <c r="D31" s="293"/>
      <c r="E31" s="293"/>
      <c r="F31" s="253" t="s">
        <v>169</v>
      </c>
      <c r="G31" s="242">
        <v>442.1</v>
      </c>
      <c r="H31" s="242">
        <v>304.2</v>
      </c>
      <c r="I31" s="241">
        <v>8197</v>
      </c>
      <c r="J31" s="327">
        <v>7429</v>
      </c>
      <c r="K31" s="325">
        <v>90.6</v>
      </c>
      <c r="L31" s="312"/>
    </row>
    <row r="32" spans="1:12" s="218" customFormat="1" ht="17.25" customHeight="1">
      <c r="A32" s="293"/>
      <c r="B32" s="303" t="s">
        <v>75</v>
      </c>
      <c r="C32" s="293"/>
      <c r="D32" s="293"/>
      <c r="E32" s="293"/>
      <c r="F32" s="253" t="s">
        <v>167</v>
      </c>
      <c r="G32" s="242">
        <v>479.2</v>
      </c>
      <c r="H32" s="242">
        <v>306</v>
      </c>
      <c r="I32" s="241">
        <v>8368</v>
      </c>
      <c r="J32" s="327">
        <v>6575</v>
      </c>
      <c r="K32" s="325">
        <v>78.599999999999994</v>
      </c>
      <c r="L32" s="312"/>
    </row>
    <row r="33" spans="1:12" s="240" customFormat="1" ht="17.25" customHeight="1">
      <c r="A33" s="243"/>
      <c r="B33" s="328" t="s">
        <v>76</v>
      </c>
      <c r="C33" s="243"/>
      <c r="D33" s="243"/>
      <c r="E33" s="243"/>
      <c r="F33" s="245" t="s">
        <v>167</v>
      </c>
      <c r="G33" s="242">
        <v>334.8</v>
      </c>
      <c r="H33" s="242">
        <v>223.5</v>
      </c>
      <c r="I33" s="241">
        <v>5773</v>
      </c>
      <c r="J33" s="311">
        <v>5756</v>
      </c>
      <c r="K33" s="325">
        <v>99.7</v>
      </c>
      <c r="L33" s="312"/>
    </row>
    <row r="34" spans="1:12" s="218" customFormat="1" ht="17.25" customHeight="1">
      <c r="A34" s="282"/>
      <c r="B34" s="303" t="s">
        <v>77</v>
      </c>
      <c r="C34" s="243"/>
      <c r="D34" s="243"/>
      <c r="E34" s="243"/>
      <c r="F34" s="262" t="s">
        <v>170</v>
      </c>
      <c r="G34" s="218">
        <v>416.6</v>
      </c>
      <c r="H34" s="218">
        <v>97.3</v>
      </c>
      <c r="I34" s="329">
        <v>9073</v>
      </c>
      <c r="J34" s="329">
        <v>1861</v>
      </c>
      <c r="K34" s="218">
        <v>20.5</v>
      </c>
      <c r="L34" s="243"/>
    </row>
    <row r="35" spans="1:12" s="218" customFormat="1" ht="17.25" customHeight="1">
      <c r="A35" s="282"/>
      <c r="B35" s="303" t="s">
        <v>78</v>
      </c>
      <c r="C35" s="243"/>
      <c r="D35" s="243"/>
      <c r="E35" s="243"/>
      <c r="F35" s="218" t="s">
        <v>167</v>
      </c>
      <c r="G35" s="218">
        <v>498.5</v>
      </c>
      <c r="H35" s="218">
        <v>428.7</v>
      </c>
      <c r="I35" s="329">
        <v>10306</v>
      </c>
      <c r="J35" s="329">
        <v>9195</v>
      </c>
      <c r="K35" s="218">
        <v>89.2</v>
      </c>
      <c r="L35" s="243"/>
    </row>
    <row r="36" spans="1:12" s="218" customFormat="1" ht="17.25" customHeight="1">
      <c r="A36" s="251"/>
      <c r="B36" s="330" t="s">
        <v>79</v>
      </c>
      <c r="C36" s="251"/>
      <c r="D36" s="251"/>
      <c r="E36" s="251"/>
      <c r="F36" s="250" t="s">
        <v>169</v>
      </c>
      <c r="G36" s="250">
        <v>319.3</v>
      </c>
      <c r="H36" s="250">
        <v>310.8</v>
      </c>
      <c r="I36" s="331">
        <v>8676</v>
      </c>
      <c r="J36" s="331">
        <v>7581</v>
      </c>
      <c r="K36" s="250">
        <v>87.4</v>
      </c>
      <c r="L36" s="243"/>
    </row>
    <row r="37" spans="1:12" s="218" customFormat="1" ht="12" customHeight="1">
      <c r="A37" s="282"/>
      <c r="C37" s="243"/>
      <c r="D37" s="243"/>
      <c r="E37" s="243"/>
      <c r="L37" s="243"/>
    </row>
    <row r="38" spans="1:12" s="218" customFormat="1" ht="12" customHeight="1">
      <c r="A38" s="282"/>
      <c r="B38" s="218" t="s">
        <v>196</v>
      </c>
      <c r="C38" s="243"/>
      <c r="D38" s="243"/>
      <c r="E38" s="243"/>
      <c r="L38" s="243"/>
    </row>
    <row r="39" spans="1:12" s="218" customFormat="1" ht="12" customHeight="1">
      <c r="A39" s="282"/>
      <c r="B39" s="218" t="s">
        <v>197</v>
      </c>
      <c r="C39" s="243"/>
      <c r="D39" s="243"/>
      <c r="E39" s="243"/>
      <c r="L39" s="243"/>
    </row>
    <row r="40" spans="1:12" s="218" customFormat="1" ht="12" customHeight="1">
      <c r="A40" s="282"/>
      <c r="B40" s="218" t="s">
        <v>198</v>
      </c>
      <c r="C40" s="243"/>
      <c r="D40" s="243"/>
      <c r="E40" s="243"/>
      <c r="L40" s="243"/>
    </row>
    <row r="41" spans="1:12" s="218" customFormat="1" ht="12" customHeight="1">
      <c r="A41" s="282"/>
      <c r="C41" s="243"/>
      <c r="D41" s="243"/>
      <c r="E41" s="243"/>
      <c r="L41" s="243"/>
    </row>
    <row r="42" spans="1:12" s="218" customFormat="1" ht="12" customHeight="1">
      <c r="A42" s="282"/>
      <c r="C42" s="243"/>
      <c r="D42" s="243"/>
      <c r="E42" s="243"/>
      <c r="L42" s="243"/>
    </row>
    <row r="43" spans="1:12" s="218" customFormat="1" ht="12" customHeight="1">
      <c r="A43" s="282"/>
      <c r="C43" s="243"/>
      <c r="D43" s="243"/>
      <c r="E43" s="243"/>
      <c r="L43" s="243"/>
    </row>
    <row r="44" spans="1:12" s="218" customFormat="1" ht="12" customHeight="1">
      <c r="A44" s="282"/>
      <c r="C44" s="243"/>
      <c r="D44" s="243"/>
      <c r="E44" s="243"/>
      <c r="L44" s="243"/>
    </row>
    <row r="45" spans="1:12" s="218" customFormat="1" ht="12" customHeight="1">
      <c r="A45" s="282"/>
      <c r="C45" s="243"/>
      <c r="D45" s="243"/>
      <c r="E45" s="243"/>
      <c r="L45" s="243"/>
    </row>
    <row r="46" spans="1:12" s="218" customFormat="1" ht="12" customHeight="1">
      <c r="A46" s="282"/>
      <c r="C46" s="243"/>
      <c r="D46" s="243"/>
      <c r="E46" s="243"/>
      <c r="L46" s="243"/>
    </row>
    <row r="47" spans="1:12" s="218" customFormat="1" ht="12" customHeight="1">
      <c r="A47" s="282"/>
      <c r="C47" s="243"/>
      <c r="D47" s="243"/>
      <c r="E47" s="243"/>
      <c r="L47" s="243"/>
    </row>
    <row r="48" spans="1:12" s="218" customFormat="1" ht="12" customHeight="1">
      <c r="A48" s="282"/>
      <c r="C48" s="243"/>
      <c r="D48" s="243"/>
      <c r="E48" s="243"/>
      <c r="L48" s="243"/>
    </row>
    <row r="49" spans="1:12" s="218" customFormat="1" ht="12" customHeight="1">
      <c r="A49" s="282"/>
      <c r="C49" s="243"/>
      <c r="D49" s="243"/>
      <c r="E49" s="243"/>
      <c r="L49" s="243"/>
    </row>
    <row r="50" spans="1:12" s="218" customFormat="1" ht="12" customHeight="1">
      <c r="A50" s="282"/>
      <c r="C50" s="243"/>
      <c r="D50" s="243"/>
      <c r="E50" s="243"/>
      <c r="L50" s="243"/>
    </row>
    <row r="51" spans="1:12" s="218" customFormat="1" ht="12" customHeight="1">
      <c r="A51" s="282"/>
      <c r="C51" s="243"/>
      <c r="D51" s="243"/>
      <c r="E51" s="243"/>
      <c r="L51" s="243"/>
    </row>
    <row r="52" spans="1:12" s="218" customFormat="1" ht="12" customHeight="1">
      <c r="A52" s="282"/>
      <c r="C52" s="243"/>
      <c r="D52" s="243"/>
      <c r="E52" s="243"/>
      <c r="L52" s="243"/>
    </row>
    <row r="53" spans="1:12" s="218" customFormat="1" ht="12" customHeight="1">
      <c r="A53" s="282"/>
      <c r="C53" s="243"/>
      <c r="D53" s="243"/>
      <c r="E53" s="243"/>
      <c r="L53" s="243"/>
    </row>
    <row r="54" spans="1:12" s="218" customFormat="1" ht="12" customHeight="1">
      <c r="A54" s="282"/>
      <c r="C54" s="243"/>
      <c r="D54" s="243"/>
      <c r="E54" s="243"/>
      <c r="L54" s="243"/>
    </row>
    <row r="55" spans="1:12" s="218" customFormat="1" ht="12" customHeight="1">
      <c r="A55" s="282"/>
      <c r="C55" s="243"/>
      <c r="D55" s="243"/>
      <c r="E55" s="243"/>
      <c r="L55" s="243"/>
    </row>
    <row r="56" spans="1:12" s="218" customFormat="1" ht="12" customHeight="1">
      <c r="A56" s="282"/>
      <c r="C56" s="243"/>
      <c r="D56" s="243"/>
      <c r="E56" s="243"/>
      <c r="L56" s="243"/>
    </row>
    <row r="57" spans="1:12" s="218" customFormat="1" ht="12" customHeight="1">
      <c r="A57" s="282"/>
      <c r="C57" s="243"/>
      <c r="D57" s="243"/>
      <c r="E57" s="243"/>
      <c r="L57" s="243"/>
    </row>
    <row r="58" spans="1:12" s="218" customFormat="1" ht="12" customHeight="1">
      <c r="A58" s="282"/>
      <c r="C58" s="243"/>
      <c r="D58" s="243"/>
      <c r="E58" s="243"/>
      <c r="L58" s="243"/>
    </row>
    <row r="59" spans="1:12" s="218" customFormat="1" ht="12" customHeight="1">
      <c r="A59" s="282"/>
      <c r="C59" s="243"/>
      <c r="D59" s="243"/>
      <c r="E59" s="243"/>
      <c r="L59" s="243"/>
    </row>
    <row r="60" spans="1:12" s="218" customFormat="1" ht="12" customHeight="1">
      <c r="A60" s="282"/>
      <c r="C60" s="243"/>
      <c r="D60" s="243"/>
      <c r="E60" s="243"/>
      <c r="L60" s="243"/>
    </row>
    <row r="61" spans="1:12" s="218" customFormat="1" ht="12" customHeight="1">
      <c r="A61" s="282"/>
      <c r="C61" s="243"/>
      <c r="D61" s="243"/>
      <c r="E61" s="243"/>
      <c r="L61" s="243"/>
    </row>
    <row r="62" spans="1:12" s="218" customFormat="1" ht="12" customHeight="1">
      <c r="A62" s="282"/>
      <c r="C62" s="243"/>
      <c r="D62" s="243"/>
      <c r="E62" s="243"/>
      <c r="L62" s="243"/>
    </row>
    <row r="63" spans="1:12" s="218" customFormat="1" ht="12" customHeight="1">
      <c r="A63" s="282"/>
      <c r="C63" s="243"/>
      <c r="D63" s="243"/>
      <c r="E63" s="243"/>
      <c r="L63" s="243"/>
    </row>
    <row r="64" spans="1:12" s="218" customFormat="1" ht="12" customHeight="1">
      <c r="A64" s="282"/>
      <c r="C64" s="243"/>
      <c r="D64" s="243"/>
      <c r="E64" s="243"/>
      <c r="L64" s="243"/>
    </row>
    <row r="65" spans="1:12" s="218" customFormat="1" ht="12" customHeight="1">
      <c r="A65" s="282"/>
      <c r="C65" s="243"/>
      <c r="D65" s="243"/>
      <c r="E65" s="243"/>
      <c r="L65" s="243"/>
    </row>
    <row r="66" spans="1:12" s="218" customFormat="1" ht="12" customHeight="1">
      <c r="A66" s="282"/>
      <c r="C66" s="243"/>
      <c r="D66" s="243"/>
      <c r="E66" s="243"/>
      <c r="L66" s="243"/>
    </row>
    <row r="67" spans="1:12" s="218" customFormat="1" ht="12" customHeight="1">
      <c r="A67" s="282"/>
      <c r="C67" s="243"/>
      <c r="D67" s="243"/>
      <c r="E67" s="243"/>
      <c r="L67" s="243"/>
    </row>
    <row r="68" spans="1:12" s="218" customFormat="1" ht="12" customHeight="1">
      <c r="A68" s="282"/>
      <c r="C68" s="243"/>
      <c r="D68" s="243"/>
      <c r="E68" s="243"/>
      <c r="L68" s="243"/>
    </row>
    <row r="69" spans="1:12" s="218" customFormat="1" ht="12" customHeight="1">
      <c r="A69" s="282"/>
      <c r="C69" s="243"/>
      <c r="D69" s="243"/>
      <c r="E69" s="243"/>
      <c r="L69" s="243"/>
    </row>
    <row r="70" spans="1:12" s="218" customFormat="1" ht="12" customHeight="1">
      <c r="A70" s="282"/>
      <c r="C70" s="243"/>
      <c r="D70" s="243"/>
      <c r="E70" s="243"/>
      <c r="L70" s="243"/>
    </row>
  </sheetData>
  <mergeCells count="4">
    <mergeCell ref="B4:B5"/>
    <mergeCell ref="F4:F5"/>
    <mergeCell ref="I4:I5"/>
    <mergeCell ref="J4:J5"/>
  </mergeCells>
  <phoneticPr fontId="22"/>
  <pageMargins left="0.75" right="0.75" top="1" bottom="1" header="0.51200000000000001" footer="0.51200000000000001"/>
  <pageSetup paperSize="9" scale="90" orientation="portrait" verticalDpi="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103</vt:lpstr>
      <vt:lpstr>104</vt:lpstr>
      <vt:lpstr>105</vt:lpstr>
      <vt:lpstr>105-2</vt:lpstr>
      <vt:lpstr>'103'!Print_Area</vt:lpstr>
      <vt:lpstr>'105-2'!Print_Area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2007-01-07T05:05:31Z</cp:lastPrinted>
  <dcterms:created xsi:type="dcterms:W3CDTF">2000-01-05T17:09:56Z</dcterms:created>
  <dcterms:modified xsi:type="dcterms:W3CDTF">2019-03-28T11:10:10Z</dcterms:modified>
</cp:coreProperties>
</file>