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120" windowHeight="6060" tabRatio="748"/>
  </bookViews>
  <sheets>
    <sheet name="○全法人（業種別）(27)" sheetId="29" r:id="rId1"/>
  </sheets>
  <definedNames>
    <definedName name="_xlnm.Print_Area" localSheetId="0">'○全法人（業種別）(27)'!$A$1:$N$41</definedName>
  </definedNames>
  <calcPr calcId="145621"/>
</workbook>
</file>

<file path=xl/calcChain.xml><?xml version="1.0" encoding="utf-8"?>
<calcChain xmlns="http://schemas.openxmlformats.org/spreadsheetml/2006/main">
  <c r="U7" i="29" l="1"/>
  <c r="U11" i="29"/>
  <c r="U36" i="29"/>
  <c r="U9" i="29"/>
  <c r="U14" i="29"/>
  <c r="U18" i="29"/>
  <c r="U30" i="29"/>
  <c r="U20" i="29"/>
  <c r="U26" i="29"/>
  <c r="U10" i="29"/>
  <c r="U12" i="29"/>
  <c r="U13" i="29"/>
  <c r="U19" i="29"/>
  <c r="U35" i="29"/>
  <c r="U23" i="29"/>
  <c r="U6" i="29"/>
  <c r="U21" i="29"/>
  <c r="U33" i="29"/>
  <c r="U31" i="29"/>
  <c r="U24" i="29"/>
  <c r="U37" i="29"/>
  <c r="U25" i="29"/>
  <c r="U17" i="29"/>
  <c r="U15" i="29"/>
  <c r="U22" i="29"/>
  <c r="U38" i="29"/>
  <c r="U29" i="29"/>
  <c r="U32" i="29"/>
  <c r="U16" i="29"/>
  <c r="U34" i="29"/>
  <c r="U28" i="29"/>
  <c r="U5" i="29" l="1"/>
  <c r="U41" i="29"/>
  <c r="U27" i="29"/>
  <c r="U8" i="29"/>
  <c r="U40" i="29"/>
  <c r="U39" i="29" l="1"/>
</calcChain>
</file>

<file path=xl/sharedStrings.xml><?xml version="1.0" encoding="utf-8"?>
<sst xmlns="http://schemas.openxmlformats.org/spreadsheetml/2006/main" count="57" uniqueCount="52">
  <si>
    <t>（単位：千円・％）</t>
  </si>
  <si>
    <t>構成比</t>
  </si>
  <si>
    <t>調定増減額</t>
  </si>
  <si>
    <t>業種ｺｰﾄﾞ</t>
  </si>
  <si>
    <t xml:space="preserve">  合    　　  計</t>
  </si>
  <si>
    <t xml:space="preserve">  製    造    業</t>
  </si>
  <si>
    <t xml:space="preserve">  非  製  造  業</t>
  </si>
  <si>
    <t>農業・林業・漁業</t>
    <rPh sb="0" eb="2">
      <t>ノウギョウ</t>
    </rPh>
    <rPh sb="3" eb="5">
      <t>リンギョウ</t>
    </rPh>
    <rPh sb="6" eb="8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</si>
  <si>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</si>
  <si>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</si>
  <si>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食料品・たばこ製造業</t>
    <rPh sb="0" eb="3">
      <t>ショクリョウヒン</t>
    </rPh>
    <rPh sb="7" eb="10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</si>
  <si>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</si>
  <si>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</si>
  <si>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</si>
  <si>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</si>
  <si>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化学繊維製造業</t>
    <rPh sb="0" eb="2">
      <t>カガク</t>
    </rPh>
    <rPh sb="2" eb="4">
      <t>センイ</t>
    </rPh>
    <rPh sb="4" eb="7">
      <t>セイゾウギョウ</t>
    </rPh>
    <phoneticPr fontId="3"/>
  </si>
  <si>
    <t>医療品製造業</t>
    <rPh sb="0" eb="2">
      <t>イリョウ</t>
    </rPh>
    <rPh sb="2" eb="3">
      <t>ヒン</t>
    </rPh>
    <rPh sb="3" eb="6">
      <t>セイゾウギョウ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</si>
  <si>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</si>
  <si>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石油・石炭・プラ製品</t>
    <rPh sb="0" eb="2">
      <t>セキユ</t>
    </rPh>
    <rPh sb="3" eb="5">
      <t>セキタン</t>
    </rPh>
    <rPh sb="8" eb="10">
      <t>セイヒン</t>
    </rPh>
    <phoneticPr fontId="3"/>
  </si>
  <si>
    <t>ゴム・皮製品製造業</t>
    <rPh sb="3" eb="4">
      <t>カワ</t>
    </rPh>
    <rPh sb="4" eb="6">
      <t>セイヒン</t>
    </rPh>
    <rPh sb="6" eb="9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</si>
  <si>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</si>
  <si>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</si>
  <si>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</si>
  <si>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</si>
  <si>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</si>
  <si>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</si>
  <si>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</si>
  <si>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3"/>
  </si>
  <si>
    <t>その他製造業</t>
    <rPh sb="2" eb="3">
      <t>タ</t>
    </rPh>
    <rPh sb="3" eb="6">
      <t>セイゾウギョウ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</si>
  <si>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</si>
  <si>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3"/>
  </si>
  <si>
    <t>卸売・小売業</t>
    <rPh sb="0" eb="2">
      <t>オロシウ</t>
    </rPh>
    <rPh sb="3" eb="5">
      <t>コウ</t>
    </rPh>
    <rPh sb="5" eb="6">
      <t>ギョウ</t>
    </rPh>
    <phoneticPr fontId="3"/>
  </si>
  <si>
    <t>銀行業</t>
    <rPh sb="0" eb="3">
      <t>ギンコウギョウ</t>
    </rPh>
    <phoneticPr fontId="3"/>
  </si>
  <si>
    <t>金融業</t>
    <rPh sb="0" eb="3">
      <t>キンユウギョウ</t>
    </rPh>
    <phoneticPr fontId="3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</si>
  <si>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3"/>
  </si>
  <si>
    <t>保険業</t>
    <rPh sb="0" eb="3">
      <t>ホケンギョウ</t>
    </rPh>
    <phoneticPr fontId="3"/>
  </si>
  <si>
    <t>不動産業</t>
    <rPh sb="0" eb="4">
      <t>フドウサンギョウ</t>
    </rPh>
    <phoneticPr fontId="3"/>
  </si>
  <si>
    <t>飲食店・宿泊業</t>
    <rPh sb="0" eb="3">
      <t>インショクテン</t>
    </rPh>
    <rPh sb="4" eb="6">
      <t>シュクハク</t>
    </rPh>
    <rPh sb="6" eb="7">
      <t>ギョウ</t>
    </rPh>
    <phoneticPr fontId="3"/>
  </si>
  <si>
    <t>医療・福祉・教育</t>
    <rPh sb="0" eb="2">
      <t>イリョウ</t>
    </rPh>
    <rPh sb="3" eb="5">
      <t>フクシ</t>
    </rPh>
    <rPh sb="6" eb="8">
      <t>キョウイク</t>
    </rPh>
    <phoneticPr fontId="3"/>
  </si>
  <si>
    <t>サービス業</t>
    <rPh sb="4" eb="5">
      <t>ギョウ</t>
    </rPh>
    <phoneticPr fontId="3"/>
  </si>
  <si>
    <t>その他</t>
    <rPh sb="2" eb="3">
      <t>タ</t>
    </rPh>
    <phoneticPr fontId="3"/>
  </si>
  <si>
    <t>チェック</t>
    <phoneticPr fontId="3"/>
  </si>
  <si>
    <t>合    　    計</t>
    <phoneticPr fontId="3"/>
  </si>
  <si>
    <t>事業税</t>
    <rPh sb="0" eb="3">
      <t>ジギョウゼイ</t>
    </rPh>
    <phoneticPr fontId="3"/>
  </si>
  <si>
    <t>県民税</t>
    <rPh sb="0" eb="3">
      <t>ケンミンゼイ</t>
    </rPh>
    <phoneticPr fontId="3"/>
  </si>
  <si>
    <t>業種</t>
    <phoneticPr fontId="3"/>
  </si>
  <si>
    <t>前年度比</t>
    <rPh sb="2" eb="3">
      <t>ド</t>
    </rPh>
    <phoneticPr fontId="3"/>
  </si>
  <si>
    <t>H26年度</t>
    <rPh sb="4" eb="5">
      <t>ド</t>
    </rPh>
    <phoneticPr fontId="3"/>
  </si>
  <si>
    <t>H27年度</t>
    <rPh sb="3" eb="5">
      <t>ネンド</t>
    </rPh>
    <phoneticPr fontId="3"/>
  </si>
  <si>
    <t>H26年度</t>
    <phoneticPr fontId="3"/>
  </si>
  <si>
    <t>H27年度</t>
    <phoneticPr fontId="3"/>
  </si>
  <si>
    <t>平成27年度法人二税調定額（現年分）対前年度比較表（業種別）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</si>
</sst>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0.0_);[Red]\(0.0\)"/>
  </numFmts>
  <fonts count="7">
    <font>
      <sz val="11"/>
      <name val="明朝"/>
      <family val="3"/>
      <charset val="128"/>
    </font>
    <font>
      <sz val="11"/>
      <name val="明朝"/>
      <family val="3"/>
      <charset val="128"/>
    </font>
    <font>
      <sz val="18"/>
      <name val="明朝"/>
      <family val="3"/>
      <charset val="128"/>
    </font>
    <font>
      <sz val="6"/>
      <name val="明朝"/>
      <family val="3"/>
      <charset val="128"/>
    </font>
    <font>
      <sz val="12"/>
      <name val="ＤＦ特太ゴシック体"/>
      <family val="3"/>
      <charset val="128"/>
    </font>
    <font>
      <sz val="10"/>
      <name val="明朝"/>
      <family val="1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0" xfId="0" applyFont="1" applyFill="1" applyAlignment="1">
      <alignment horizontal="right"/>
    </xf>
    <xf numFmtId="3" fontId="1" fillId="2" borderId="7" xfId="0" applyNumberFormat="1" applyFont="1" applyFill="1" applyBorder="1"/>
    <xf numFmtId="176" fontId="1" fillId="2" borderId="8" xfId="0" applyNumberFormat="1" applyFont="1" applyFill="1" applyBorder="1"/>
    <xf numFmtId="3" fontId="1" fillId="2" borderId="0" xfId="0" applyNumberFormat="1" applyFont="1" applyFill="1"/>
    <xf numFmtId="3" fontId="1" fillId="2" borderId="9" xfId="0" applyNumberFormat="1" applyFont="1" applyFill="1" applyBorder="1"/>
    <xf numFmtId="176" fontId="1" fillId="2" borderId="10" xfId="0" applyNumberFormat="1" applyFont="1" applyFill="1" applyBorder="1"/>
    <xf numFmtId="176" fontId="1" fillId="3" borderId="8" xfId="0" applyNumberFormat="1" applyFont="1" applyFill="1" applyBorder="1"/>
    <xf numFmtId="3" fontId="1" fillId="3" borderId="9" xfId="0" applyNumberFormat="1" applyFont="1" applyFill="1" applyBorder="1"/>
    <xf numFmtId="176" fontId="1" fillId="3" borderId="10" xfId="0" applyNumberFormat="1" applyFont="1" applyFill="1" applyBorder="1"/>
    <xf numFmtId="3" fontId="1" fillId="3" borderId="4" xfId="0" applyNumberFormat="1" applyFont="1" applyFill="1" applyBorder="1"/>
    <xf numFmtId="176" fontId="1" fillId="3" borderId="11" xfId="0" applyNumberFormat="1" applyFont="1" applyFill="1" applyBorder="1"/>
    <xf numFmtId="3" fontId="1" fillId="2" borderId="12" xfId="0" applyNumberFormat="1" applyFont="1" applyFill="1" applyBorder="1"/>
    <xf numFmtId="2" fontId="1" fillId="2" borderId="0" xfId="0" applyNumberFormat="1" applyFont="1" applyFill="1"/>
    <xf numFmtId="176" fontId="1" fillId="2" borderId="11" xfId="0" applyNumberFormat="1" applyFont="1" applyFill="1" applyBorder="1"/>
    <xf numFmtId="176" fontId="1" fillId="2" borderId="6" xfId="0" applyNumberFormat="1" applyFont="1" applyFill="1" applyBorder="1"/>
    <xf numFmtId="176" fontId="1" fillId="3" borderId="6" xfId="0" applyNumberFormat="1" applyFont="1" applyFill="1" applyBorder="1"/>
    <xf numFmtId="0" fontId="1" fillId="2" borderId="0" xfId="0" applyFont="1" applyFill="1" applyAlignment="1">
      <alignment shrinkToFit="1"/>
    </xf>
    <xf numFmtId="0" fontId="1" fillId="2" borderId="0" xfId="0" applyFont="1" applyFill="1" applyBorder="1" applyAlignment="1">
      <alignment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Border="1" applyAlignment="1"/>
    <xf numFmtId="0" fontId="5" fillId="2" borderId="13" xfId="0" applyFont="1" applyFill="1" applyBorder="1" applyAlignment="1">
      <alignment horizontal="center"/>
    </xf>
    <xf numFmtId="177" fontId="1" fillId="2" borderId="15" xfId="0" applyNumberFormat="1" applyFont="1" applyFill="1" applyBorder="1"/>
    <xf numFmtId="177" fontId="1" fillId="2" borderId="16" xfId="0" applyNumberFormat="1" applyFont="1" applyFill="1" applyBorder="1"/>
    <xf numFmtId="177" fontId="1" fillId="3" borderId="16" xfId="0" applyNumberFormat="1" applyFont="1" applyFill="1" applyBorder="1"/>
    <xf numFmtId="177" fontId="1" fillId="3" borderId="5" xfId="0" applyNumberFormat="1" applyFont="1" applyFill="1" applyBorder="1"/>
    <xf numFmtId="177" fontId="1" fillId="2" borderId="17" xfId="0" applyNumberFormat="1" applyFont="1" applyFill="1" applyBorder="1"/>
    <xf numFmtId="177" fontId="1" fillId="2" borderId="7" xfId="0" applyNumberFormat="1" applyFont="1" applyFill="1" applyBorder="1"/>
    <xf numFmtId="177" fontId="1" fillId="2" borderId="9" xfId="0" applyNumberFormat="1" applyFont="1" applyFill="1" applyBorder="1"/>
    <xf numFmtId="177" fontId="1" fillId="3" borderId="9" xfId="0" applyNumberFormat="1" applyFont="1" applyFill="1" applyBorder="1"/>
    <xf numFmtId="177" fontId="1" fillId="3" borderId="4" xfId="0" applyNumberFormat="1" applyFont="1" applyFill="1" applyBorder="1"/>
    <xf numFmtId="177" fontId="1" fillId="2" borderId="12" xfId="0" applyNumberFormat="1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3" borderId="21" xfId="0" applyFont="1" applyFill="1" applyBorder="1"/>
    <xf numFmtId="0" fontId="1" fillId="2" borderId="22" xfId="0" applyFont="1" applyFill="1" applyBorder="1"/>
    <xf numFmtId="0" fontId="1" fillId="3" borderId="22" xfId="0" applyFont="1" applyFill="1" applyBorder="1"/>
    <xf numFmtId="3" fontId="1" fillId="2" borderId="23" xfId="0" applyNumberFormat="1" applyFont="1" applyFill="1" applyBorder="1"/>
    <xf numFmtId="3" fontId="1" fillId="2" borderId="14" xfId="0" applyNumberFormat="1" applyFont="1" applyFill="1" applyBorder="1"/>
    <xf numFmtId="177" fontId="1" fillId="2" borderId="18" xfId="0" applyNumberFormat="1" applyFont="1" applyFill="1" applyBorder="1"/>
    <xf numFmtId="3" fontId="1" fillId="2" borderId="24" xfId="0" applyNumberFormat="1" applyFont="1" applyFill="1" applyBorder="1"/>
    <xf numFmtId="3" fontId="1" fillId="3" borderId="24" xfId="0" applyNumberFormat="1" applyFont="1" applyFill="1" applyBorder="1"/>
    <xf numFmtId="177" fontId="1" fillId="2" borderId="14" xfId="0" applyNumberFormat="1" applyFont="1" applyFill="1" applyBorder="1"/>
    <xf numFmtId="3" fontId="1" fillId="2" borderId="25" xfId="0" applyNumberFormat="1" applyFont="1" applyFill="1" applyBorder="1"/>
    <xf numFmtId="3" fontId="1" fillId="2" borderId="26" xfId="0" applyNumberFormat="1" applyFont="1" applyFill="1" applyBorder="1"/>
    <xf numFmtId="177" fontId="1" fillId="2" borderId="27" xfId="0" applyNumberFormat="1" applyFont="1" applyFill="1" applyBorder="1"/>
    <xf numFmtId="177" fontId="1" fillId="2" borderId="26" xfId="0" applyNumberFormat="1" applyFont="1" applyFill="1" applyBorder="1"/>
    <xf numFmtId="3" fontId="1" fillId="2" borderId="28" xfId="0" applyNumberFormat="1" applyFont="1" applyFill="1" applyBorder="1"/>
    <xf numFmtId="3" fontId="1" fillId="3" borderId="29" xfId="0" applyNumberFormat="1" applyFont="1" applyFill="1" applyBorder="1"/>
    <xf numFmtId="3" fontId="1" fillId="3" borderId="30" xfId="0" applyNumberFormat="1" applyFont="1" applyFill="1" applyBorder="1"/>
    <xf numFmtId="177" fontId="1" fillId="2" borderId="31" xfId="0" applyNumberFormat="1" applyFont="1" applyFill="1" applyBorder="1"/>
    <xf numFmtId="3" fontId="1" fillId="2" borderId="29" xfId="0" applyNumberFormat="1" applyFont="1" applyFill="1" applyBorder="1"/>
    <xf numFmtId="177" fontId="1" fillId="3" borderId="30" xfId="0" applyNumberFormat="1" applyFont="1" applyFill="1" applyBorder="1"/>
    <xf numFmtId="3" fontId="1" fillId="2" borderId="30" xfId="0" applyNumberFormat="1" applyFont="1" applyFill="1" applyBorder="1"/>
    <xf numFmtId="177" fontId="1" fillId="3" borderId="31" xfId="0" applyNumberFormat="1" applyFont="1" applyFill="1" applyBorder="1"/>
    <xf numFmtId="177" fontId="1" fillId="2" borderId="30" xfId="0" applyNumberFormat="1" applyFont="1" applyFill="1" applyBorder="1"/>
    <xf numFmtId="3" fontId="1" fillId="2" borderId="32" xfId="0" applyNumberFormat="1" applyFont="1" applyFill="1" applyBorder="1"/>
    <xf numFmtId="3" fontId="1" fillId="3" borderId="23" xfId="0" applyNumberFormat="1" applyFont="1" applyFill="1" applyBorder="1"/>
    <xf numFmtId="3" fontId="1" fillId="3" borderId="14" xfId="0" applyNumberFormat="1" applyFont="1" applyFill="1" applyBorder="1"/>
    <xf numFmtId="177" fontId="1" fillId="3" borderId="14" xfId="0" applyNumberFormat="1" applyFont="1" applyFill="1" applyBorder="1"/>
    <xf numFmtId="177" fontId="1" fillId="3" borderId="18" xfId="0" applyNumberFormat="1" applyFont="1" applyFill="1" applyBorder="1"/>
    <xf numFmtId="3" fontId="1" fillId="3" borderId="33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shrinkToFit="1"/>
    </xf>
    <xf numFmtId="0" fontId="1" fillId="2" borderId="4" xfId="0" applyFont="1" applyFill="1" applyBorder="1" applyAlignment="1">
      <alignment horizontal="center" shrinkToFit="1"/>
    </xf>
    <xf numFmtId="0" fontId="1" fillId="2" borderId="5" xfId="0" applyFont="1" applyFill="1" applyBorder="1" applyAlignment="1">
      <alignment horizontal="center" shrinkToFit="1"/>
    </xf>
    <xf numFmtId="0" fontId="0" fillId="2" borderId="33" xfId="0" applyFont="1" applyFill="1" applyBorder="1" applyAlignment="1">
      <alignment horizontal="center" shrinkToFit="1"/>
    </xf>
    <xf numFmtId="0" fontId="0" fillId="2" borderId="3" xfId="0" applyFont="1" applyFill="1" applyBorder="1" applyAlignment="1">
      <alignment horizontal="center" shrinkToFit="1"/>
    </xf>
    <xf numFmtId="0" fontId="0" fillId="2" borderId="4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0" fillId="3" borderId="20" xfId="0" applyFont="1" applyFill="1" applyBorder="1"/>
    <xf numFmtId="0" fontId="0" fillId="2" borderId="20" xfId="0" applyFont="1" applyFill="1" applyBorder="1"/>
    <xf numFmtId="0" fontId="1" fillId="2" borderId="37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4"/>
  <sheetViews>
    <sheetView tabSelected="1" view="pageBreakPreview" topLeftCell="B1" zoomScaleNormal="100" zoomScaleSheetLayoutView="100" workbookViewId="0">
      <selection activeCell="B1" sqref="B1"/>
    </sheetView>
  </sheetViews>
  <sheetFormatPr defaultColWidth="11.375" defaultRowHeight="13.5"/>
  <cols>
    <col min="1" max="1" width="3.375" style="5" hidden="1" customWidth="1"/>
    <col min="2" max="2" width="21.375" style="5" customWidth="1"/>
    <col min="3" max="4" width="11.375" style="5" customWidth="1"/>
    <col min="5" max="5" width="8" style="5" customWidth="1"/>
    <col min="6" max="7" width="11.375" style="5" customWidth="1"/>
    <col min="8" max="8" width="7.875" style="5" customWidth="1"/>
    <col min="9" max="9" width="11.375" style="5" customWidth="1"/>
    <col min="10" max="10" width="7.375" style="5" customWidth="1"/>
    <col min="11" max="11" width="11.375" style="5" customWidth="1"/>
    <col min="12" max="12" width="7.375" style="5" customWidth="1"/>
    <col min="13" max="13" width="7.875" style="5" customWidth="1"/>
    <col min="14" max="14" width="13.625" style="5" customWidth="1"/>
    <col min="15" max="15" width="55.375" style="26" customWidth="1"/>
    <col min="16" max="16" width="11.375" style="3" customWidth="1"/>
    <col min="17" max="17" width="13.375" style="3" customWidth="1"/>
    <col min="18" max="18" width="33.75" style="24" customWidth="1"/>
    <col min="19" max="19" width="9.375" style="5" customWidth="1"/>
    <col min="20" max="16384" width="11.375" style="5"/>
  </cols>
  <sheetData>
    <row r="1" spans="1:21" ht="30.75" customHeight="1">
      <c r="C1" s="1" t="s">
        <v>51</v>
      </c>
    </row>
    <row r="2" spans="1:21" ht="19.5" customHeight="1" thickBot="1"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80" t="s">
        <v>0</v>
      </c>
    </row>
    <row r="3" spans="1:21" ht="18" customHeight="1">
      <c r="B3" s="73" t="s">
        <v>45</v>
      </c>
      <c r="C3" s="83" t="s">
        <v>43</v>
      </c>
      <c r="D3" s="84"/>
      <c r="E3" s="85"/>
      <c r="F3" s="84" t="s">
        <v>44</v>
      </c>
      <c r="G3" s="84"/>
      <c r="H3" s="85"/>
      <c r="I3" s="86" t="s">
        <v>42</v>
      </c>
      <c r="J3" s="86"/>
      <c r="K3" s="86"/>
      <c r="L3" s="86"/>
      <c r="M3" s="85"/>
      <c r="N3" s="87" t="s">
        <v>2</v>
      </c>
      <c r="O3" s="29"/>
      <c r="P3" s="28"/>
    </row>
    <row r="4" spans="1:21" ht="18" customHeight="1" thickBot="1">
      <c r="B4" s="7"/>
      <c r="C4" s="77" t="s">
        <v>47</v>
      </c>
      <c r="D4" s="78" t="s">
        <v>48</v>
      </c>
      <c r="E4" s="74" t="s">
        <v>46</v>
      </c>
      <c r="F4" s="77" t="s">
        <v>47</v>
      </c>
      <c r="G4" s="78" t="s">
        <v>48</v>
      </c>
      <c r="H4" s="74" t="s">
        <v>46</v>
      </c>
      <c r="I4" s="78" t="s">
        <v>49</v>
      </c>
      <c r="J4" s="75" t="s">
        <v>1</v>
      </c>
      <c r="K4" s="79" t="s">
        <v>50</v>
      </c>
      <c r="L4" s="75" t="s">
        <v>1</v>
      </c>
      <c r="M4" s="76" t="s">
        <v>46</v>
      </c>
      <c r="N4" s="88"/>
      <c r="O4" s="27"/>
      <c r="S4" s="5" t="s">
        <v>3</v>
      </c>
      <c r="U4" s="8" t="s">
        <v>41</v>
      </c>
    </row>
    <row r="5" spans="1:21" ht="17.25" customHeight="1">
      <c r="A5" s="6">
        <v>1</v>
      </c>
      <c r="B5" s="40" t="s">
        <v>7</v>
      </c>
      <c r="C5" s="48">
        <v>81662</v>
      </c>
      <c r="D5" s="49">
        <v>82879</v>
      </c>
      <c r="E5" s="50">
        <v>101.49028924101786</v>
      </c>
      <c r="F5" s="48">
        <v>45482</v>
      </c>
      <c r="G5" s="49">
        <v>43555</v>
      </c>
      <c r="H5" s="50">
        <v>95.763159051932632</v>
      </c>
      <c r="I5" s="48">
        <v>127144</v>
      </c>
      <c r="J5" s="53">
        <v>0.31914087990000067</v>
      </c>
      <c r="K5" s="49">
        <v>126434</v>
      </c>
      <c r="L5" s="53">
        <v>0.30602851288039623</v>
      </c>
      <c r="M5" s="50">
        <v>99.441578053230984</v>
      </c>
      <c r="N5" s="10">
        <v>-710</v>
      </c>
      <c r="O5" s="27"/>
      <c r="P5" s="4"/>
      <c r="Q5" s="4"/>
      <c r="R5" s="25"/>
      <c r="S5" s="5">
        <v>1</v>
      </c>
      <c r="U5" s="11" t="e">
        <f>+#REF!+#REF!-#REF!-#REF!-N5</f>
        <v>#REF!</v>
      </c>
    </row>
    <row r="6" spans="1:21" ht="17.25" customHeight="1">
      <c r="A6" s="6">
        <v>2</v>
      </c>
      <c r="B6" s="41" t="s">
        <v>8</v>
      </c>
      <c r="C6" s="51">
        <v>24843</v>
      </c>
      <c r="D6" s="12">
        <v>33709</v>
      </c>
      <c r="E6" s="31">
        <v>135.68812140240712</v>
      </c>
      <c r="F6" s="51">
        <v>9210</v>
      </c>
      <c r="G6" s="12">
        <v>8630</v>
      </c>
      <c r="H6" s="31">
        <v>93.702497285559176</v>
      </c>
      <c r="I6" s="51">
        <v>34053</v>
      </c>
      <c r="J6" s="36">
        <v>8.5475558290086212E-2</v>
      </c>
      <c r="K6" s="12">
        <v>42339</v>
      </c>
      <c r="L6" s="36">
        <v>0.10247988046603838</v>
      </c>
      <c r="M6" s="31">
        <v>124.33265791560216</v>
      </c>
      <c r="N6" s="13">
        <v>8286</v>
      </c>
      <c r="O6" s="27"/>
      <c r="P6" s="4"/>
      <c r="Q6" s="4"/>
      <c r="R6" s="25"/>
      <c r="S6" s="5">
        <v>2</v>
      </c>
      <c r="U6" s="11" t="e">
        <f>+#REF!+#REF!-#REF!-#REF!-N6</f>
        <v>#REF!</v>
      </c>
    </row>
    <row r="7" spans="1:21" ht="17.25" customHeight="1" thickBot="1">
      <c r="A7" s="6">
        <v>3</v>
      </c>
      <c r="B7" s="42" t="s">
        <v>9</v>
      </c>
      <c r="C7" s="54">
        <v>1420900</v>
      </c>
      <c r="D7" s="55">
        <v>1887805</v>
      </c>
      <c r="E7" s="56">
        <v>132.85980716447324</v>
      </c>
      <c r="F7" s="54">
        <v>511591</v>
      </c>
      <c r="G7" s="55">
        <v>528566</v>
      </c>
      <c r="H7" s="56">
        <v>103.31808026333536</v>
      </c>
      <c r="I7" s="54">
        <v>1932491</v>
      </c>
      <c r="J7" s="57">
        <v>4.8506958892187768</v>
      </c>
      <c r="K7" s="55">
        <v>2416371</v>
      </c>
      <c r="L7" s="57">
        <v>5.8487307504098265</v>
      </c>
      <c r="M7" s="56">
        <v>125.03918517602411</v>
      </c>
      <c r="N7" s="21">
        <v>483880</v>
      </c>
      <c r="O7" s="27"/>
      <c r="P7" s="4"/>
      <c r="Q7" s="4"/>
      <c r="R7" s="25"/>
      <c r="S7" s="5">
        <v>3</v>
      </c>
      <c r="U7" s="11" t="e">
        <f>+#REF!+#REF!-#REF!-#REF!-N7</f>
        <v>#REF!</v>
      </c>
    </row>
    <row r="8" spans="1:21" ht="17.25" customHeight="1">
      <c r="A8" s="6">
        <v>4</v>
      </c>
      <c r="B8" s="43" t="s">
        <v>10</v>
      </c>
      <c r="C8" s="68">
        <v>1590569</v>
      </c>
      <c r="D8" s="69">
        <v>1940280</v>
      </c>
      <c r="E8" s="71">
        <v>121.98653437857774</v>
      </c>
      <c r="F8" s="68">
        <v>527542</v>
      </c>
      <c r="G8" s="69">
        <v>367535</v>
      </c>
      <c r="H8" s="71">
        <v>69.6693343847504</v>
      </c>
      <c r="I8" s="68">
        <v>2118111</v>
      </c>
      <c r="J8" s="70">
        <v>5.3166158707125017</v>
      </c>
      <c r="K8" s="69">
        <v>2307815</v>
      </c>
      <c r="L8" s="70">
        <v>5.5859752317657563</v>
      </c>
      <c r="M8" s="71">
        <v>108.95628227226996</v>
      </c>
      <c r="N8" s="14">
        <v>189704</v>
      </c>
      <c r="O8" s="27"/>
      <c r="P8" s="4"/>
      <c r="Q8" s="4"/>
      <c r="R8" s="25"/>
      <c r="S8" s="5">
        <v>4</v>
      </c>
      <c r="U8" s="11" t="e">
        <f>+#REF!+#REF!-#REF!-#REF!-N8</f>
        <v>#REF!</v>
      </c>
    </row>
    <row r="9" spans="1:21" ht="17.25" customHeight="1">
      <c r="A9" s="6">
        <v>5</v>
      </c>
      <c r="B9" s="44" t="s">
        <v>11</v>
      </c>
      <c r="C9" s="52">
        <v>428244</v>
      </c>
      <c r="D9" s="15">
        <v>431404</v>
      </c>
      <c r="E9" s="32">
        <v>100.73789708670758</v>
      </c>
      <c r="F9" s="52">
        <v>106330</v>
      </c>
      <c r="G9" s="15">
        <v>90771</v>
      </c>
      <c r="H9" s="32">
        <v>85.367252891940183</v>
      </c>
      <c r="I9" s="52">
        <v>534574</v>
      </c>
      <c r="J9" s="37">
        <v>1.3418204298406762</v>
      </c>
      <c r="K9" s="15">
        <v>522175</v>
      </c>
      <c r="L9" s="37">
        <v>1.2639040029843311</v>
      </c>
      <c r="M9" s="32">
        <v>97.680583043694597</v>
      </c>
      <c r="N9" s="16">
        <v>-12399</v>
      </c>
      <c r="O9" s="27"/>
      <c r="P9" s="4"/>
      <c r="Q9" s="4"/>
      <c r="R9" s="25"/>
      <c r="S9" s="5">
        <v>5</v>
      </c>
      <c r="U9" s="11" t="e">
        <f>+#REF!+#REF!-#REF!-#REF!-N9</f>
        <v>#REF!</v>
      </c>
    </row>
    <row r="10" spans="1:21" ht="17.25" customHeight="1">
      <c r="A10" s="6">
        <v>6</v>
      </c>
      <c r="B10" s="44" t="s">
        <v>12</v>
      </c>
      <c r="C10" s="52">
        <v>120412</v>
      </c>
      <c r="D10" s="15">
        <v>76496</v>
      </c>
      <c r="E10" s="32">
        <v>63.528551971564298</v>
      </c>
      <c r="F10" s="52">
        <v>39256</v>
      </c>
      <c r="G10" s="15">
        <v>25749</v>
      </c>
      <c r="H10" s="32">
        <v>65.592520888526593</v>
      </c>
      <c r="I10" s="52">
        <v>159668</v>
      </c>
      <c r="J10" s="37">
        <v>0.40077853466835478</v>
      </c>
      <c r="K10" s="15">
        <v>102245</v>
      </c>
      <c r="L10" s="37">
        <v>0.24747999192824807</v>
      </c>
      <c r="M10" s="32">
        <v>64.035999699376205</v>
      </c>
      <c r="N10" s="16">
        <v>-57423</v>
      </c>
      <c r="O10" s="27"/>
      <c r="P10" s="4"/>
      <c r="Q10" s="4"/>
      <c r="R10" s="25"/>
      <c r="S10" s="5">
        <v>6</v>
      </c>
      <c r="U10" s="11" t="e">
        <f>+#REF!+#REF!-#REF!-#REF!-N10</f>
        <v>#REF!</v>
      </c>
    </row>
    <row r="11" spans="1:21" ht="17.25" customHeight="1">
      <c r="A11" s="6">
        <v>7</v>
      </c>
      <c r="B11" s="44" t="s">
        <v>13</v>
      </c>
      <c r="C11" s="52">
        <v>127823</v>
      </c>
      <c r="D11" s="15">
        <v>214188</v>
      </c>
      <c r="E11" s="32">
        <v>167.56608748034392</v>
      </c>
      <c r="F11" s="52">
        <v>31798</v>
      </c>
      <c r="G11" s="15">
        <v>42514</v>
      </c>
      <c r="H11" s="32">
        <v>133.70023271903892</v>
      </c>
      <c r="I11" s="52">
        <v>159621</v>
      </c>
      <c r="J11" s="37">
        <v>0.40066056117880516</v>
      </c>
      <c r="K11" s="15">
        <v>256702</v>
      </c>
      <c r="L11" s="37">
        <v>0.62133707162174323</v>
      </c>
      <c r="M11" s="32">
        <v>160.81969164458309</v>
      </c>
      <c r="N11" s="16">
        <v>97081</v>
      </c>
      <c r="O11" s="27"/>
      <c r="P11" s="4"/>
      <c r="Q11" s="4"/>
      <c r="R11" s="25"/>
      <c r="S11" s="5">
        <v>7</v>
      </c>
      <c r="U11" s="11" t="e">
        <f>+#REF!+#REF!-#REF!-#REF!-N11</f>
        <v>#REF!</v>
      </c>
    </row>
    <row r="12" spans="1:21" ht="17.25" customHeight="1">
      <c r="A12" s="6">
        <v>8</v>
      </c>
      <c r="B12" s="44" t="s">
        <v>14</v>
      </c>
      <c r="C12" s="52">
        <v>124505</v>
      </c>
      <c r="D12" s="15">
        <v>89286</v>
      </c>
      <c r="E12" s="32">
        <v>71.712782619171918</v>
      </c>
      <c r="F12" s="52">
        <v>33653</v>
      </c>
      <c r="G12" s="15">
        <v>14310</v>
      </c>
      <c r="H12" s="32">
        <v>42.522211987044244</v>
      </c>
      <c r="I12" s="52">
        <v>158158</v>
      </c>
      <c r="J12" s="37">
        <v>0.39698832255729177</v>
      </c>
      <c r="K12" s="15">
        <v>103596</v>
      </c>
      <c r="L12" s="37">
        <v>0.25075003417085223</v>
      </c>
      <c r="M12" s="32">
        <v>65.501587020574362</v>
      </c>
      <c r="N12" s="16">
        <v>-54562</v>
      </c>
      <c r="O12" s="27"/>
      <c r="P12" s="4"/>
      <c r="Q12" s="4"/>
      <c r="R12" s="25"/>
      <c r="S12" s="5">
        <v>8</v>
      </c>
      <c r="U12" s="11" t="e">
        <f>+#REF!+#REF!-#REF!-#REF!-N12</f>
        <v>#REF!</v>
      </c>
    </row>
    <row r="13" spans="1:21" ht="17.25" customHeight="1">
      <c r="A13" s="6">
        <v>9</v>
      </c>
      <c r="B13" s="44" t="s">
        <v>15</v>
      </c>
      <c r="C13" s="52">
        <v>380009</v>
      </c>
      <c r="D13" s="15">
        <v>339605</v>
      </c>
      <c r="E13" s="32">
        <v>89.36762024057326</v>
      </c>
      <c r="F13" s="52">
        <v>40326</v>
      </c>
      <c r="G13" s="15">
        <v>26483</v>
      </c>
      <c r="H13" s="32">
        <v>65.672270991419921</v>
      </c>
      <c r="I13" s="52">
        <v>420335</v>
      </c>
      <c r="J13" s="37">
        <v>1.0550720580819133</v>
      </c>
      <c r="K13" s="15">
        <v>366088</v>
      </c>
      <c r="L13" s="37">
        <v>0.88610157254661337</v>
      </c>
      <c r="M13" s="32">
        <v>87.094341418154571</v>
      </c>
      <c r="N13" s="16">
        <v>-54247</v>
      </c>
      <c r="O13" s="27"/>
      <c r="P13" s="4"/>
      <c r="Q13" s="4"/>
      <c r="R13" s="25"/>
      <c r="S13" s="5">
        <v>9</v>
      </c>
      <c r="U13" s="11" t="e">
        <f>+#REF!+#REF!-#REF!-#REF!-N13</f>
        <v>#REF!</v>
      </c>
    </row>
    <row r="14" spans="1:21" ht="17.25" customHeight="1">
      <c r="A14" s="6">
        <v>10</v>
      </c>
      <c r="B14" s="44" t="s">
        <v>16</v>
      </c>
      <c r="C14" s="52">
        <v>1222550</v>
      </c>
      <c r="D14" s="15">
        <v>881976</v>
      </c>
      <c r="E14" s="32">
        <v>72.142325467261045</v>
      </c>
      <c r="F14" s="52">
        <v>402777</v>
      </c>
      <c r="G14" s="15">
        <v>173906</v>
      </c>
      <c r="H14" s="32">
        <v>43.176745444749827</v>
      </c>
      <c r="I14" s="52">
        <v>1625327</v>
      </c>
      <c r="J14" s="37">
        <v>4.0796914436011793</v>
      </c>
      <c r="K14" s="15">
        <v>1055882</v>
      </c>
      <c r="L14" s="37">
        <v>2.5557207573688925</v>
      </c>
      <c r="M14" s="32">
        <v>64.964281033908861</v>
      </c>
      <c r="N14" s="16">
        <v>-569445</v>
      </c>
      <c r="O14" s="27"/>
      <c r="P14" s="4"/>
      <c r="Q14" s="4"/>
      <c r="R14" s="25"/>
      <c r="S14" s="5">
        <v>10</v>
      </c>
      <c r="U14" s="11" t="e">
        <f>+#REF!+#REF!-#REF!-#REF!-N14</f>
        <v>#REF!</v>
      </c>
    </row>
    <row r="15" spans="1:21" ht="17.25" customHeight="1">
      <c r="A15" s="6">
        <v>11</v>
      </c>
      <c r="B15" s="44" t="s">
        <v>17</v>
      </c>
      <c r="C15" s="52">
        <v>1481709</v>
      </c>
      <c r="D15" s="15">
        <v>1945872</v>
      </c>
      <c r="E15" s="32">
        <v>131.32619158012807</v>
      </c>
      <c r="F15" s="52">
        <v>443871</v>
      </c>
      <c r="G15" s="15">
        <v>359218</v>
      </c>
      <c r="H15" s="32">
        <v>80.928467955779951</v>
      </c>
      <c r="I15" s="52">
        <v>1925580</v>
      </c>
      <c r="J15" s="37">
        <v>4.8333487661064876</v>
      </c>
      <c r="K15" s="15">
        <v>2305090</v>
      </c>
      <c r="L15" s="37">
        <v>5.5793794766872251</v>
      </c>
      <c r="M15" s="32">
        <v>119.70886693879245</v>
      </c>
      <c r="N15" s="16">
        <v>379510</v>
      </c>
      <c r="O15" s="27"/>
      <c r="P15" s="4"/>
      <c r="Q15" s="4"/>
      <c r="R15" s="25"/>
      <c r="S15" s="5">
        <v>11</v>
      </c>
      <c r="U15" s="11" t="e">
        <f>+#REF!+#REF!-#REF!-#REF!-N15</f>
        <v>#REF!</v>
      </c>
    </row>
    <row r="16" spans="1:21" ht="17.25" customHeight="1">
      <c r="A16" s="6">
        <v>12</v>
      </c>
      <c r="B16" s="44" t="s">
        <v>18</v>
      </c>
      <c r="C16" s="52">
        <v>160768</v>
      </c>
      <c r="D16" s="15">
        <v>119976</v>
      </c>
      <c r="E16" s="32">
        <v>74.626791401273891</v>
      </c>
      <c r="F16" s="52">
        <v>45421</v>
      </c>
      <c r="G16" s="15">
        <v>22650</v>
      </c>
      <c r="H16" s="32">
        <v>49.866801699654346</v>
      </c>
      <c r="I16" s="52">
        <v>206189</v>
      </c>
      <c r="J16" s="37">
        <v>0.51754969865429146</v>
      </c>
      <c r="K16" s="15">
        <v>142626</v>
      </c>
      <c r="L16" s="37">
        <v>0.3452206105800607</v>
      </c>
      <c r="M16" s="32">
        <v>69.172458278569664</v>
      </c>
      <c r="N16" s="16">
        <v>-63563</v>
      </c>
      <c r="O16" s="27"/>
      <c r="P16" s="4"/>
      <c r="Q16" s="4"/>
      <c r="R16" s="25"/>
      <c r="S16" s="5">
        <v>12</v>
      </c>
      <c r="U16" s="11" t="e">
        <f>+#REF!+#REF!-#REF!-#REF!-N16</f>
        <v>#REF!</v>
      </c>
    </row>
    <row r="17" spans="1:21" ht="17.25" customHeight="1">
      <c r="A17" s="6">
        <v>13</v>
      </c>
      <c r="B17" s="81" t="s">
        <v>19</v>
      </c>
      <c r="C17" s="52">
        <v>640157</v>
      </c>
      <c r="D17" s="15">
        <v>954854</v>
      </c>
      <c r="E17" s="32">
        <v>149.15934684772643</v>
      </c>
      <c r="F17" s="52">
        <v>230458</v>
      </c>
      <c r="G17" s="15">
        <v>181165</v>
      </c>
      <c r="H17" s="32">
        <v>78.610853170642798</v>
      </c>
      <c r="I17" s="52">
        <v>870615</v>
      </c>
      <c r="J17" s="37">
        <v>2.1853082894524247</v>
      </c>
      <c r="K17" s="15">
        <v>1136019</v>
      </c>
      <c r="L17" s="37">
        <v>2.7496892068104692</v>
      </c>
      <c r="M17" s="32">
        <v>130.48465739735704</v>
      </c>
      <c r="N17" s="16">
        <v>265404</v>
      </c>
      <c r="O17" s="27"/>
      <c r="P17" s="4"/>
      <c r="Q17" s="4"/>
      <c r="R17" s="25"/>
      <c r="S17" s="5">
        <v>13</v>
      </c>
      <c r="U17" s="11" t="e">
        <f>+#REF!+#REF!-#REF!-#REF!-N17</f>
        <v>#REF!</v>
      </c>
    </row>
    <row r="18" spans="1:21" ht="17.25" customHeight="1">
      <c r="A18" s="6">
        <v>14</v>
      </c>
      <c r="B18" s="44" t="s">
        <v>20</v>
      </c>
      <c r="C18" s="52">
        <v>675892</v>
      </c>
      <c r="D18" s="15">
        <v>756984</v>
      </c>
      <c r="E18" s="32">
        <v>111.99777479242246</v>
      </c>
      <c r="F18" s="52">
        <v>157400</v>
      </c>
      <c r="G18" s="15">
        <v>125483</v>
      </c>
      <c r="H18" s="32">
        <v>79.722363405336722</v>
      </c>
      <c r="I18" s="52">
        <v>833292</v>
      </c>
      <c r="J18" s="37">
        <v>2.0916247883787777</v>
      </c>
      <c r="K18" s="15">
        <v>882467</v>
      </c>
      <c r="L18" s="37">
        <v>2.135976586013451</v>
      </c>
      <c r="M18" s="32">
        <v>105.90129270411812</v>
      </c>
      <c r="N18" s="16">
        <v>49175</v>
      </c>
      <c r="O18" s="27"/>
      <c r="P18" s="4"/>
      <c r="Q18" s="4"/>
      <c r="R18" s="25"/>
      <c r="S18" s="5">
        <v>14</v>
      </c>
      <c r="U18" s="11" t="e">
        <f>+#REF!+#REF!-#REF!-#REF!-N18</f>
        <v>#REF!</v>
      </c>
    </row>
    <row r="19" spans="1:21" ht="17.25" customHeight="1">
      <c r="A19" s="6">
        <v>15</v>
      </c>
      <c r="B19" s="44" t="s">
        <v>21</v>
      </c>
      <c r="C19" s="52">
        <v>255983</v>
      </c>
      <c r="D19" s="15">
        <v>298327</v>
      </c>
      <c r="E19" s="32">
        <v>116.54172347382443</v>
      </c>
      <c r="F19" s="52">
        <v>70110</v>
      </c>
      <c r="G19" s="15">
        <v>59213</v>
      </c>
      <c r="H19" s="32">
        <v>84.457281414919422</v>
      </c>
      <c r="I19" s="52">
        <v>326093</v>
      </c>
      <c r="J19" s="37">
        <v>0.81851764101515534</v>
      </c>
      <c r="K19" s="15">
        <v>357540</v>
      </c>
      <c r="L19" s="37">
        <v>0.86541147551494757</v>
      </c>
      <c r="M19" s="32">
        <v>109.64356793920753</v>
      </c>
      <c r="N19" s="16">
        <v>31447</v>
      </c>
      <c r="O19" s="27"/>
      <c r="P19" s="4"/>
      <c r="Q19" s="4"/>
      <c r="R19" s="25"/>
      <c r="S19" s="5">
        <v>15</v>
      </c>
      <c r="U19" s="11" t="e">
        <f>+#REF!+#REF!-#REF!-#REF!-N19</f>
        <v>#REF!</v>
      </c>
    </row>
    <row r="20" spans="1:21" ht="17.25" customHeight="1">
      <c r="A20" s="6">
        <v>16</v>
      </c>
      <c r="B20" s="44" t="s">
        <v>22</v>
      </c>
      <c r="C20" s="52">
        <v>1145719</v>
      </c>
      <c r="D20" s="15">
        <v>1106098</v>
      </c>
      <c r="E20" s="32">
        <v>96.541822209459738</v>
      </c>
      <c r="F20" s="52">
        <v>313012</v>
      </c>
      <c r="G20" s="15">
        <v>219278</v>
      </c>
      <c r="H20" s="32">
        <v>70.054183226202198</v>
      </c>
      <c r="I20" s="52">
        <v>1458731</v>
      </c>
      <c r="J20" s="37">
        <v>3.6615231145583578</v>
      </c>
      <c r="K20" s="15">
        <v>1325376</v>
      </c>
      <c r="L20" s="37">
        <v>3.2080203607207562</v>
      </c>
      <c r="M20" s="32">
        <v>90.858149994755706</v>
      </c>
      <c r="N20" s="16">
        <v>-133355</v>
      </c>
      <c r="O20" s="27"/>
      <c r="P20" s="4"/>
      <c r="Q20" s="4"/>
      <c r="R20" s="25"/>
      <c r="S20" s="5">
        <v>16</v>
      </c>
      <c r="U20" s="11" t="e">
        <f>+#REF!+#REF!-#REF!-#REF!-N20</f>
        <v>#REF!</v>
      </c>
    </row>
    <row r="21" spans="1:21" ht="17.25" customHeight="1">
      <c r="A21" s="6">
        <v>17</v>
      </c>
      <c r="B21" s="44" t="s">
        <v>23</v>
      </c>
      <c r="C21" s="52">
        <v>2282813</v>
      </c>
      <c r="D21" s="15">
        <v>1904864</v>
      </c>
      <c r="E21" s="32">
        <v>83.443716151958142</v>
      </c>
      <c r="F21" s="52">
        <v>619868</v>
      </c>
      <c r="G21" s="15">
        <v>377556</v>
      </c>
      <c r="H21" s="32">
        <v>60.909096775442521</v>
      </c>
      <c r="I21" s="52">
        <v>2902681</v>
      </c>
      <c r="J21" s="37">
        <v>7.2859448216904754</v>
      </c>
      <c r="K21" s="15">
        <v>2282420</v>
      </c>
      <c r="L21" s="37">
        <v>5.5245076353549996</v>
      </c>
      <c r="M21" s="32">
        <v>78.631444516293726</v>
      </c>
      <c r="N21" s="16">
        <v>-620261</v>
      </c>
      <c r="O21" s="27"/>
      <c r="P21" s="4"/>
      <c r="Q21" s="4"/>
      <c r="R21" s="25"/>
      <c r="S21" s="5">
        <v>17</v>
      </c>
      <c r="U21" s="11" t="e">
        <f>+#REF!+#REF!-#REF!-#REF!-N21</f>
        <v>#REF!</v>
      </c>
    </row>
    <row r="22" spans="1:21" ht="17.25" customHeight="1">
      <c r="A22" s="6">
        <v>18</v>
      </c>
      <c r="B22" s="44" t="s">
        <v>24</v>
      </c>
      <c r="C22" s="52">
        <v>1951034</v>
      </c>
      <c r="D22" s="15">
        <v>2199181</v>
      </c>
      <c r="E22" s="32">
        <v>112.71874298448925</v>
      </c>
      <c r="F22" s="52">
        <v>320601</v>
      </c>
      <c r="G22" s="15">
        <v>316315</v>
      </c>
      <c r="H22" s="32">
        <v>98.663135798079239</v>
      </c>
      <c r="I22" s="52">
        <v>2271635</v>
      </c>
      <c r="J22" s="37">
        <v>5.7019725092150475</v>
      </c>
      <c r="K22" s="15">
        <v>2515496</v>
      </c>
      <c r="L22" s="37">
        <v>6.0886589053307283</v>
      </c>
      <c r="M22" s="32">
        <v>110.73504326179162</v>
      </c>
      <c r="N22" s="16">
        <v>243861</v>
      </c>
      <c r="O22" s="27"/>
      <c r="P22" s="4"/>
      <c r="Q22" s="4"/>
      <c r="R22" s="25"/>
      <c r="S22" s="5">
        <v>18</v>
      </c>
      <c r="U22" s="11" t="e">
        <f>+#REF!+#REF!-#REF!-#REF!-N22</f>
        <v>#REF!</v>
      </c>
    </row>
    <row r="23" spans="1:21" ht="17.25" customHeight="1">
      <c r="A23" s="6">
        <v>19</v>
      </c>
      <c r="B23" s="44" t="s">
        <v>25</v>
      </c>
      <c r="C23" s="52">
        <v>1826381</v>
      </c>
      <c r="D23" s="15">
        <v>3448672</v>
      </c>
      <c r="E23" s="32">
        <v>188.82544222700523</v>
      </c>
      <c r="F23" s="52">
        <v>464631</v>
      </c>
      <c r="G23" s="15">
        <v>1035236</v>
      </c>
      <c r="H23" s="32">
        <v>222.80820694271367</v>
      </c>
      <c r="I23" s="52">
        <v>2291012</v>
      </c>
      <c r="J23" s="37">
        <v>5.7506102178746961</v>
      </c>
      <c r="K23" s="15">
        <v>4483908</v>
      </c>
      <c r="L23" s="37">
        <v>10.853122555107896</v>
      </c>
      <c r="M23" s="32">
        <v>195.71735110946605</v>
      </c>
      <c r="N23" s="16">
        <v>2192896</v>
      </c>
      <c r="O23" s="27"/>
      <c r="P23" s="4"/>
      <c r="Q23" s="4"/>
      <c r="R23" s="25"/>
      <c r="S23" s="5">
        <v>19</v>
      </c>
      <c r="U23" s="11" t="e">
        <f>+#REF!+#REF!-#REF!-#REF!-N23</f>
        <v>#REF!</v>
      </c>
    </row>
    <row r="24" spans="1:21" ht="17.25" customHeight="1">
      <c r="A24" s="6">
        <v>20</v>
      </c>
      <c r="B24" s="44" t="s">
        <v>26</v>
      </c>
      <c r="C24" s="52">
        <v>1543125</v>
      </c>
      <c r="D24" s="15">
        <v>1068297</v>
      </c>
      <c r="E24" s="32">
        <v>69.229453219927095</v>
      </c>
      <c r="F24" s="52">
        <v>454373</v>
      </c>
      <c r="G24" s="15">
        <v>152083</v>
      </c>
      <c r="H24" s="32">
        <v>33.470958881799753</v>
      </c>
      <c r="I24" s="52">
        <v>1997498</v>
      </c>
      <c r="J24" s="37">
        <v>5.0138682857114096</v>
      </c>
      <c r="K24" s="15">
        <v>1220380</v>
      </c>
      <c r="L24" s="37">
        <v>2.9538816817389151</v>
      </c>
      <c r="M24" s="32">
        <v>61.095430383409642</v>
      </c>
      <c r="N24" s="16">
        <v>-777118</v>
      </c>
      <c r="O24" s="27"/>
      <c r="P24" s="4"/>
      <c r="Q24" s="4"/>
      <c r="R24" s="25"/>
      <c r="S24" s="5">
        <v>20</v>
      </c>
      <c r="U24" s="11" t="e">
        <f>+#REF!+#REF!-#REF!-#REF!-N24</f>
        <v>#REF!</v>
      </c>
    </row>
    <row r="25" spans="1:21" ht="17.25" customHeight="1">
      <c r="A25" s="6">
        <v>21</v>
      </c>
      <c r="B25" s="44" t="s">
        <v>27</v>
      </c>
      <c r="C25" s="52">
        <v>762423</v>
      </c>
      <c r="D25" s="15">
        <v>892703</v>
      </c>
      <c r="E25" s="32">
        <v>117.0876272095674</v>
      </c>
      <c r="F25" s="52">
        <v>164749</v>
      </c>
      <c r="G25" s="15">
        <v>121059</v>
      </c>
      <c r="H25" s="32">
        <v>73.48087090058209</v>
      </c>
      <c r="I25" s="52">
        <v>927172</v>
      </c>
      <c r="J25" s="37">
        <v>2.3272705585685789</v>
      </c>
      <c r="K25" s="15">
        <v>1013762</v>
      </c>
      <c r="L25" s="37">
        <v>2.453770957769716</v>
      </c>
      <c r="M25" s="32">
        <v>109.33915174315014</v>
      </c>
      <c r="N25" s="16">
        <v>86590</v>
      </c>
      <c r="O25" s="27"/>
      <c r="P25" s="4"/>
      <c r="Q25" s="4"/>
      <c r="R25" s="25"/>
      <c r="S25" s="5">
        <v>21</v>
      </c>
      <c r="U25" s="11" t="e">
        <f>+#REF!+#REF!-#REF!-#REF!-N25</f>
        <v>#REF!</v>
      </c>
    </row>
    <row r="26" spans="1:21" ht="17.25" customHeight="1" thickBot="1">
      <c r="A26" s="6">
        <v>22</v>
      </c>
      <c r="B26" s="45" t="s">
        <v>28</v>
      </c>
      <c r="C26" s="72">
        <v>1239679</v>
      </c>
      <c r="D26" s="17">
        <v>1111259</v>
      </c>
      <c r="E26" s="33">
        <v>89.640866708236572</v>
      </c>
      <c r="F26" s="72">
        <v>368060</v>
      </c>
      <c r="G26" s="17">
        <v>226281</v>
      </c>
      <c r="H26" s="33">
        <v>61.479378362223549</v>
      </c>
      <c r="I26" s="72">
        <v>1607739</v>
      </c>
      <c r="J26" s="38">
        <v>4.035544257767155</v>
      </c>
      <c r="K26" s="17">
        <v>1337540</v>
      </c>
      <c r="L26" s="38">
        <v>3.2374628432070902</v>
      </c>
      <c r="M26" s="33">
        <v>83.193851738372956</v>
      </c>
      <c r="N26" s="18">
        <v>-270199</v>
      </c>
      <c r="O26" s="27"/>
      <c r="P26" s="4"/>
      <c r="Q26" s="4"/>
      <c r="R26" s="25"/>
      <c r="S26" s="5">
        <v>22</v>
      </c>
      <c r="U26" s="11" t="e">
        <f>+#REF!+#REF!-#REF!-#REF!-N26</f>
        <v>#REF!</v>
      </c>
    </row>
    <row r="27" spans="1:21" ht="17.25" customHeight="1">
      <c r="A27" s="6">
        <v>23</v>
      </c>
      <c r="B27" s="40" t="s">
        <v>29</v>
      </c>
      <c r="C27" s="67">
        <v>644628</v>
      </c>
      <c r="D27" s="9">
        <v>651645</v>
      </c>
      <c r="E27" s="30">
        <v>101.08853478285151</v>
      </c>
      <c r="F27" s="67">
        <v>19327</v>
      </c>
      <c r="G27" s="9">
        <v>18995</v>
      </c>
      <c r="H27" s="30">
        <v>98.282195891757638</v>
      </c>
      <c r="I27" s="67">
        <v>663955</v>
      </c>
      <c r="J27" s="35">
        <v>1.6665763458283906</v>
      </c>
      <c r="K27" s="9">
        <v>670640</v>
      </c>
      <c r="L27" s="35">
        <v>1.6232576828867942</v>
      </c>
      <c r="M27" s="30">
        <v>101.00684534343442</v>
      </c>
      <c r="N27" s="10">
        <v>6685</v>
      </c>
      <c r="O27" s="27"/>
      <c r="P27" s="4"/>
      <c r="Q27" s="4"/>
      <c r="R27" s="25"/>
      <c r="S27" s="5">
        <v>23</v>
      </c>
      <c r="U27" s="11" t="e">
        <f>+#REF!+#REF!-#REF!-#REF!-N27</f>
        <v>#REF!</v>
      </c>
    </row>
    <row r="28" spans="1:21" ht="17.25" customHeight="1">
      <c r="A28" s="6">
        <v>24</v>
      </c>
      <c r="B28" s="41" t="s">
        <v>30</v>
      </c>
      <c r="C28" s="51">
        <v>2404588</v>
      </c>
      <c r="D28" s="12">
        <v>2565952</v>
      </c>
      <c r="E28" s="31">
        <v>106.71067143311038</v>
      </c>
      <c r="F28" s="51">
        <v>489005</v>
      </c>
      <c r="G28" s="12">
        <v>411884</v>
      </c>
      <c r="H28" s="31">
        <v>84.228995613541784</v>
      </c>
      <c r="I28" s="51">
        <v>2893593</v>
      </c>
      <c r="J28" s="36">
        <v>7.2631332669452169</v>
      </c>
      <c r="K28" s="12">
        <v>2977836</v>
      </c>
      <c r="L28" s="36">
        <v>7.207734649553978</v>
      </c>
      <c r="M28" s="31">
        <v>102.91136313918369</v>
      </c>
      <c r="N28" s="13">
        <v>84243</v>
      </c>
      <c r="O28" s="27"/>
      <c r="P28" s="4"/>
      <c r="Q28" s="4"/>
      <c r="R28" s="25"/>
      <c r="S28" s="5">
        <v>24</v>
      </c>
      <c r="U28" s="11" t="e">
        <f>+#REF!+#REF!-#REF!-#REF!-N28</f>
        <v>#REF!</v>
      </c>
    </row>
    <row r="29" spans="1:21" ht="17.25" customHeight="1">
      <c r="A29" s="6">
        <v>25</v>
      </c>
      <c r="B29" s="41" t="s">
        <v>31</v>
      </c>
      <c r="C29" s="51">
        <v>3361728</v>
      </c>
      <c r="D29" s="12">
        <v>3321085</v>
      </c>
      <c r="E29" s="31">
        <v>98.791008671730722</v>
      </c>
      <c r="F29" s="51">
        <v>1182733</v>
      </c>
      <c r="G29" s="12">
        <v>916205</v>
      </c>
      <c r="H29" s="31">
        <v>77.465074534996489</v>
      </c>
      <c r="I29" s="51">
        <v>4544461</v>
      </c>
      <c r="J29" s="36">
        <v>11.406934516856767</v>
      </c>
      <c r="K29" s="12">
        <v>4237290</v>
      </c>
      <c r="L29" s="36">
        <v>10.25619340796759</v>
      </c>
      <c r="M29" s="31">
        <v>93.24076056544439</v>
      </c>
      <c r="N29" s="13">
        <v>-307171</v>
      </c>
      <c r="O29" s="27"/>
      <c r="P29" s="4"/>
      <c r="Q29" s="4"/>
      <c r="R29" s="25"/>
      <c r="S29" s="5">
        <v>25</v>
      </c>
      <c r="U29" s="11" t="e">
        <f>+#REF!+#REF!-#REF!-#REF!-N29</f>
        <v>#REF!</v>
      </c>
    </row>
    <row r="30" spans="1:21" ht="17.25" customHeight="1">
      <c r="A30" s="6">
        <v>26</v>
      </c>
      <c r="B30" s="41" t="s">
        <v>32</v>
      </c>
      <c r="C30" s="51">
        <v>858719</v>
      </c>
      <c r="D30" s="12">
        <v>794749</v>
      </c>
      <c r="E30" s="31">
        <v>92.550531664025144</v>
      </c>
      <c r="F30" s="51">
        <v>257538</v>
      </c>
      <c r="G30" s="12">
        <v>132853</v>
      </c>
      <c r="H30" s="31">
        <v>51.58578539865961</v>
      </c>
      <c r="I30" s="51">
        <v>1116257</v>
      </c>
      <c r="J30" s="36">
        <v>2.8018879473237828</v>
      </c>
      <c r="K30" s="12">
        <v>927602</v>
      </c>
      <c r="L30" s="36">
        <v>2.2452240742591498</v>
      </c>
      <c r="M30" s="31">
        <v>83.099322109514205</v>
      </c>
      <c r="N30" s="13">
        <v>-188655</v>
      </c>
      <c r="O30" s="27"/>
      <c r="P30" s="4"/>
      <c r="Q30" s="4"/>
      <c r="R30" s="25"/>
      <c r="S30" s="5">
        <v>26</v>
      </c>
      <c r="U30" s="11" t="e">
        <f>+#REF!+#REF!-#REF!-#REF!-N30</f>
        <v>#REF!</v>
      </c>
    </row>
    <row r="31" spans="1:21" ht="17.25" customHeight="1">
      <c r="A31" s="6">
        <v>27</v>
      </c>
      <c r="B31" s="41" t="s">
        <v>33</v>
      </c>
      <c r="C31" s="51">
        <v>410533</v>
      </c>
      <c r="D31" s="12">
        <v>443991</v>
      </c>
      <c r="E31" s="31">
        <v>108.14989294405078</v>
      </c>
      <c r="F31" s="51">
        <v>77822</v>
      </c>
      <c r="G31" s="12">
        <v>65315</v>
      </c>
      <c r="H31" s="31">
        <v>83.928709105394361</v>
      </c>
      <c r="I31" s="51">
        <v>488355</v>
      </c>
      <c r="J31" s="36">
        <v>1.2258073082769523</v>
      </c>
      <c r="K31" s="12">
        <v>509306</v>
      </c>
      <c r="L31" s="36">
        <v>1.2327550957896065</v>
      </c>
      <c r="M31" s="31">
        <v>104.2901168207554</v>
      </c>
      <c r="N31" s="13">
        <v>20951</v>
      </c>
      <c r="O31" s="27"/>
      <c r="P31" s="4"/>
      <c r="Q31" s="4"/>
      <c r="R31" s="25"/>
      <c r="S31" s="5">
        <v>27</v>
      </c>
      <c r="U31" s="11" t="e">
        <f>+#REF!+#REF!-#REF!-#REF!-N31</f>
        <v>#REF!</v>
      </c>
    </row>
    <row r="32" spans="1:21" ht="17.25" customHeight="1">
      <c r="A32" s="6">
        <v>28</v>
      </c>
      <c r="B32" s="41" t="s">
        <v>34</v>
      </c>
      <c r="C32" s="51">
        <v>243034</v>
      </c>
      <c r="D32" s="12">
        <v>307983</v>
      </c>
      <c r="E32" s="31">
        <v>126.72424434441271</v>
      </c>
      <c r="F32" s="51">
        <v>64919</v>
      </c>
      <c r="G32" s="12">
        <v>70699</v>
      </c>
      <c r="H32" s="31">
        <v>108.90340270182844</v>
      </c>
      <c r="I32" s="51">
        <v>307953</v>
      </c>
      <c r="J32" s="36">
        <v>0.77298489419748395</v>
      </c>
      <c r="K32" s="12">
        <v>378682</v>
      </c>
      <c r="L32" s="36">
        <v>0.91658485308203663</v>
      </c>
      <c r="M32" s="31">
        <v>122.96746581458859</v>
      </c>
      <c r="N32" s="13">
        <v>70729</v>
      </c>
      <c r="O32" s="27"/>
      <c r="P32" s="4"/>
      <c r="Q32" s="4"/>
      <c r="R32" s="25"/>
      <c r="S32" s="5">
        <v>28</v>
      </c>
      <c r="U32" s="11" t="e">
        <f>+#REF!+#REF!-#REF!-#REF!-N32</f>
        <v>#REF!</v>
      </c>
    </row>
    <row r="33" spans="1:21" ht="17.25" customHeight="1">
      <c r="A33" s="6">
        <v>29</v>
      </c>
      <c r="B33" s="41" t="s">
        <v>35</v>
      </c>
      <c r="C33" s="51">
        <v>466029</v>
      </c>
      <c r="D33" s="12">
        <v>574441</v>
      </c>
      <c r="E33" s="31">
        <v>123.26292998933543</v>
      </c>
      <c r="F33" s="51">
        <v>227978</v>
      </c>
      <c r="G33" s="12">
        <v>237936</v>
      </c>
      <c r="H33" s="31">
        <v>104.36796532998798</v>
      </c>
      <c r="I33" s="51">
        <v>694007</v>
      </c>
      <c r="J33" s="36">
        <v>1.7420090970612829</v>
      </c>
      <c r="K33" s="12">
        <v>812377</v>
      </c>
      <c r="L33" s="36">
        <v>1.9663265040118771</v>
      </c>
      <c r="M33" s="31">
        <v>117.05602393059435</v>
      </c>
      <c r="N33" s="13">
        <v>118370</v>
      </c>
      <c r="O33" s="27"/>
      <c r="P33" s="4"/>
      <c r="Q33" s="4"/>
      <c r="R33" s="25"/>
      <c r="S33" s="5">
        <v>29</v>
      </c>
      <c r="U33" s="11" t="e">
        <f>+#REF!+#REF!-#REF!-#REF!-N33</f>
        <v>#REF!</v>
      </c>
    </row>
    <row r="34" spans="1:21" ht="17.25" customHeight="1">
      <c r="A34" s="6">
        <v>30</v>
      </c>
      <c r="B34" s="41" t="s">
        <v>36</v>
      </c>
      <c r="C34" s="51">
        <v>751151</v>
      </c>
      <c r="D34" s="12">
        <v>769807</v>
      </c>
      <c r="E34" s="31">
        <v>102.48365508399775</v>
      </c>
      <c r="F34" s="51">
        <v>248826</v>
      </c>
      <c r="G34" s="12">
        <v>216217</v>
      </c>
      <c r="H34" s="31">
        <v>86.894858254362489</v>
      </c>
      <c r="I34" s="51">
        <v>999977</v>
      </c>
      <c r="J34" s="36">
        <v>2.5100165140294699</v>
      </c>
      <c r="K34" s="12">
        <v>986024</v>
      </c>
      <c r="L34" s="36">
        <v>2.3866322222217113</v>
      </c>
      <c r="M34" s="31">
        <v>98.604667907361858</v>
      </c>
      <c r="N34" s="13">
        <v>-13953</v>
      </c>
      <c r="O34" s="27"/>
      <c r="P34" s="4"/>
      <c r="Q34" s="4"/>
      <c r="R34" s="25"/>
      <c r="S34" s="5">
        <v>30</v>
      </c>
      <c r="U34" s="11" t="e">
        <f>+#REF!+#REF!-#REF!-#REF!-N34</f>
        <v>#REF!</v>
      </c>
    </row>
    <row r="35" spans="1:21" ht="17.25" customHeight="1">
      <c r="A35" s="6">
        <v>31</v>
      </c>
      <c r="B35" s="82" t="s">
        <v>37</v>
      </c>
      <c r="C35" s="51">
        <v>234732</v>
      </c>
      <c r="D35" s="12">
        <v>351491</v>
      </c>
      <c r="E35" s="31">
        <v>149.741407221853</v>
      </c>
      <c r="F35" s="51">
        <v>119757</v>
      </c>
      <c r="G35" s="12">
        <v>132342</v>
      </c>
      <c r="H35" s="31">
        <v>110.50878028006714</v>
      </c>
      <c r="I35" s="51">
        <v>354489</v>
      </c>
      <c r="J35" s="36">
        <v>0.88979370929710666</v>
      </c>
      <c r="K35" s="12">
        <v>483833</v>
      </c>
      <c r="L35" s="36">
        <v>1.1710987034536655</v>
      </c>
      <c r="M35" s="31">
        <v>136.48745095052314</v>
      </c>
      <c r="N35" s="13">
        <v>129344</v>
      </c>
      <c r="O35" s="27"/>
      <c r="P35" s="4"/>
      <c r="Q35" s="4"/>
      <c r="R35" s="25"/>
      <c r="S35" s="5">
        <v>31</v>
      </c>
      <c r="U35" s="11" t="e">
        <f>+#REF!+#REF!-#REF!-#REF!-N35</f>
        <v>#REF!</v>
      </c>
    </row>
    <row r="36" spans="1:21" ht="17.25" customHeight="1">
      <c r="A36" s="6">
        <v>32</v>
      </c>
      <c r="B36" s="41" t="s">
        <v>38</v>
      </c>
      <c r="C36" s="51">
        <v>147357</v>
      </c>
      <c r="D36" s="12">
        <v>163834</v>
      </c>
      <c r="E36" s="31">
        <v>111.18168800939216</v>
      </c>
      <c r="F36" s="51">
        <v>115970</v>
      </c>
      <c r="G36" s="12">
        <v>103160</v>
      </c>
      <c r="H36" s="31">
        <v>88.954039837889113</v>
      </c>
      <c r="I36" s="51">
        <v>263327</v>
      </c>
      <c r="J36" s="36">
        <v>0.66097032090721919</v>
      </c>
      <c r="K36" s="12">
        <v>266994</v>
      </c>
      <c r="L36" s="36">
        <v>0.6462484519036692</v>
      </c>
      <c r="M36" s="31">
        <v>101.39256513764255</v>
      </c>
      <c r="N36" s="13">
        <v>3667</v>
      </c>
      <c r="O36" s="27"/>
      <c r="P36" s="4"/>
      <c r="Q36" s="4"/>
      <c r="R36" s="25"/>
      <c r="S36" s="5">
        <v>32</v>
      </c>
      <c r="U36" s="11" t="e">
        <f>+#REF!+#REF!-#REF!-#REF!-N36</f>
        <v>#REF!</v>
      </c>
    </row>
    <row r="37" spans="1:21" ht="17.25" customHeight="1">
      <c r="A37" s="6">
        <v>33</v>
      </c>
      <c r="B37" s="41" t="s">
        <v>39</v>
      </c>
      <c r="C37" s="51">
        <v>1753065</v>
      </c>
      <c r="D37" s="12">
        <v>1945183</v>
      </c>
      <c r="E37" s="31">
        <v>110.95897756215543</v>
      </c>
      <c r="F37" s="51">
        <v>640277</v>
      </c>
      <c r="G37" s="12">
        <v>589703</v>
      </c>
      <c r="H37" s="31">
        <v>92.101231185877367</v>
      </c>
      <c r="I37" s="51">
        <v>2393342</v>
      </c>
      <c r="J37" s="36">
        <v>6.007466115440975</v>
      </c>
      <c r="K37" s="12">
        <v>2534886</v>
      </c>
      <c r="L37" s="36">
        <v>6.135591635962923</v>
      </c>
      <c r="M37" s="31">
        <v>105.91407329165661</v>
      </c>
      <c r="N37" s="13">
        <v>141544</v>
      </c>
      <c r="O37" s="27"/>
      <c r="P37" s="4"/>
      <c r="Q37" s="4"/>
      <c r="R37" s="25"/>
      <c r="S37" s="5">
        <v>33</v>
      </c>
      <c r="U37" s="11" t="e">
        <f>+#REF!+#REF!-#REF!-#REF!-N37</f>
        <v>#REF!</v>
      </c>
    </row>
    <row r="38" spans="1:21" ht="17.25" customHeight="1" thickBot="1">
      <c r="A38" s="6">
        <v>34</v>
      </c>
      <c r="B38" s="42" t="s">
        <v>40</v>
      </c>
      <c r="C38" s="54">
        <v>180295</v>
      </c>
      <c r="D38" s="55">
        <v>183792</v>
      </c>
      <c r="E38" s="56">
        <v>101.93959899054327</v>
      </c>
      <c r="F38" s="54">
        <v>51729</v>
      </c>
      <c r="G38" s="55">
        <v>42918</v>
      </c>
      <c r="H38" s="56">
        <v>82.967001101896415</v>
      </c>
      <c r="I38" s="54">
        <v>232024</v>
      </c>
      <c r="J38" s="57">
        <v>0.58239746679291005</v>
      </c>
      <c r="K38" s="55">
        <v>226710</v>
      </c>
      <c r="L38" s="57">
        <v>0.54874261792804657</v>
      </c>
      <c r="M38" s="56">
        <v>97.709719684170608</v>
      </c>
      <c r="N38" s="21">
        <v>-5314</v>
      </c>
      <c r="O38" s="27"/>
      <c r="P38" s="4"/>
      <c r="Q38" s="4"/>
      <c r="R38" s="25"/>
      <c r="S38" s="5">
        <v>34</v>
      </c>
      <c r="U38" s="11" t="e">
        <f>+#REF!+#REF!-#REF!-#REF!-N38</f>
        <v>#REF!</v>
      </c>
    </row>
    <row r="39" spans="1:21" ht="17.25" customHeight="1" thickBot="1">
      <c r="B39" s="46" t="s">
        <v>4</v>
      </c>
      <c r="C39" s="62">
        <v>30943059</v>
      </c>
      <c r="D39" s="64">
        <v>33858668</v>
      </c>
      <c r="E39" s="61">
        <v>109.42249762701223</v>
      </c>
      <c r="F39" s="62">
        <v>8896400</v>
      </c>
      <c r="G39" s="64">
        <v>7455783</v>
      </c>
      <c r="H39" s="61">
        <v>83.806742052965248</v>
      </c>
      <c r="I39" s="62">
        <v>39839459</v>
      </c>
      <c r="J39" s="66">
        <v>100</v>
      </c>
      <c r="K39" s="64">
        <v>41314451</v>
      </c>
      <c r="L39" s="66">
        <v>100</v>
      </c>
      <c r="M39" s="61">
        <v>103.7</v>
      </c>
      <c r="N39" s="22">
        <v>1474992</v>
      </c>
      <c r="O39" s="27"/>
      <c r="U39" s="11" t="e">
        <f>+#REF!+#REF!-#REF!-#REF!-N39</f>
        <v>#REF!</v>
      </c>
    </row>
    <row r="40" spans="1:21" ht="17.25" customHeight="1" thickBot="1">
      <c r="B40" s="47" t="s">
        <v>5</v>
      </c>
      <c r="C40" s="59">
        <v>17959795</v>
      </c>
      <c r="D40" s="60">
        <v>19780322</v>
      </c>
      <c r="E40" s="65">
        <v>110.13668029061579</v>
      </c>
      <c r="F40" s="59">
        <v>4834236</v>
      </c>
      <c r="G40" s="60">
        <v>3936805</v>
      </c>
      <c r="H40" s="65">
        <v>81.435929069246924</v>
      </c>
      <c r="I40" s="59">
        <v>22794031</v>
      </c>
      <c r="J40" s="63">
        <v>57.21</v>
      </c>
      <c r="K40" s="60">
        <v>23717127</v>
      </c>
      <c r="L40" s="63">
        <v>57.41</v>
      </c>
      <c r="M40" s="65">
        <v>104.05</v>
      </c>
      <c r="N40" s="23">
        <v>923096</v>
      </c>
      <c r="O40" s="27"/>
      <c r="U40" s="11" t="e">
        <f>+#REF!+#REF!-#REF!-#REF!-N40</f>
        <v>#REF!</v>
      </c>
    </row>
    <row r="41" spans="1:21" ht="17.25" customHeight="1" thickBot="1">
      <c r="B41" s="46" t="s">
        <v>6</v>
      </c>
      <c r="C41" s="58">
        <v>12983264</v>
      </c>
      <c r="D41" s="19">
        <v>14078346</v>
      </c>
      <c r="E41" s="34">
        <v>108.43456622310075</v>
      </c>
      <c r="F41" s="58">
        <v>4062164</v>
      </c>
      <c r="G41" s="19">
        <v>3518978</v>
      </c>
      <c r="H41" s="34">
        <v>86.628161738423174</v>
      </c>
      <c r="I41" s="58">
        <v>17045428</v>
      </c>
      <c r="J41" s="39">
        <v>42.79</v>
      </c>
      <c r="K41" s="19">
        <v>17597324</v>
      </c>
      <c r="L41" s="39">
        <v>42.59</v>
      </c>
      <c r="M41" s="34">
        <v>103.24</v>
      </c>
      <c r="N41" s="22">
        <v>551896</v>
      </c>
      <c r="O41" s="27"/>
      <c r="U41" s="11" t="e">
        <f>+#REF!+#REF!-#REF!-#REF!-N41</f>
        <v>#REF!</v>
      </c>
    </row>
    <row r="42" spans="1:21">
      <c r="E42" s="6"/>
      <c r="H42" s="6"/>
      <c r="L42" s="6"/>
      <c r="M42" s="6"/>
    </row>
    <row r="43" spans="1:21">
      <c r="C43" s="11"/>
      <c r="J43" s="20"/>
    </row>
    <row r="44" spans="1:21">
      <c r="C44" s="11"/>
      <c r="D44" s="11"/>
      <c r="F44" s="11"/>
      <c r="G44" s="11"/>
      <c r="I44" s="11"/>
      <c r="K44" s="11"/>
      <c r="N44" s="11"/>
    </row>
  </sheetData>
  <mergeCells count="4">
    <mergeCell ref="C3:E3"/>
    <mergeCell ref="F3:H3"/>
    <mergeCell ref="I3:M3"/>
    <mergeCell ref="N3:N4"/>
  </mergeCells>
  <phoneticPr fontId="3"/>
  <printOptions horizontalCentered="1" verticalCentered="1" gridLinesSet="0"/>
  <pageMargins left="0" right="0" top="0.39370078740157483" bottom="0.59055118110236227" header="0.51181102362204722" footer="0.51181102362204722"/>
  <pageSetup paperSize="9" scale="7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○全法人（業種別）(27)</vt:lpstr>
      <vt:lpstr>'○全法人（業種別）(27)'!Print_Area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清彦</dc:creator>
  <cp:lastModifiedBy>w</cp:lastModifiedBy>
  <cp:lastPrinted>2016-06-30T04:27:21Z</cp:lastPrinted>
  <dcterms:created xsi:type="dcterms:W3CDTF">1999-05-27T07:34:12Z</dcterms:created>
  <dcterms:modified xsi:type="dcterms:W3CDTF">2019-03-28T02:41:13Z</dcterms:modified>
</cp:coreProperties>
</file>