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10" yWindow="15" windowWidth="10320" windowHeight="8280" tabRatio="760"/>
  </bookViews>
  <sheets>
    <sheet name="152" sheetId="1" r:id="rId1"/>
    <sheet name="153" sheetId="2" r:id="rId2"/>
    <sheet name="154" sheetId="3" r:id="rId3"/>
    <sheet name="155" sheetId="4" r:id="rId4"/>
    <sheet name="156" sheetId="5" r:id="rId5"/>
    <sheet name="157-158" sheetId="6" r:id="rId6"/>
    <sheet name="159" sheetId="7" r:id="rId7"/>
    <sheet name="160" sheetId="17" r:id="rId8"/>
    <sheet name="161-162" sheetId="9" r:id="rId9"/>
    <sheet name="163" sheetId="16" r:id="rId10"/>
    <sheet name="164" sheetId="11" r:id="rId11"/>
    <sheet name="165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Fill" localSheetId="0" hidden="1">'[1]160'!$A$6:$A$17</definedName>
    <definedName name="_Fill" localSheetId="1" hidden="1">'[1]160'!$A$6:$A$17</definedName>
    <definedName name="_Fill" localSheetId="2" hidden="1">'[1]160'!$A$6:$A$17</definedName>
    <definedName name="_Fill" localSheetId="3" hidden="1">'[1]160'!$A$6:$A$17</definedName>
    <definedName name="_Fill" localSheetId="4" hidden="1">'[1]160'!$A$6:$A$17</definedName>
    <definedName name="_Fill" localSheetId="5" hidden="1">'[1]160'!$A$6:$A$17</definedName>
    <definedName name="_Fill" localSheetId="6" hidden="1">'[1]160'!$A$6:$A$17</definedName>
    <definedName name="_Fill" localSheetId="7" hidden="1">'[2]160'!$A$6:$A$17</definedName>
    <definedName name="_Fill" localSheetId="8" hidden="1">'[3]160'!$A$6:$A$17</definedName>
    <definedName name="_Fill" localSheetId="9" hidden="1">'[4]138'!$B$6:$R$6</definedName>
    <definedName name="_Fill" localSheetId="10" hidden="1">'[5]138'!$B$6:$R$6</definedName>
    <definedName name="_Fill" localSheetId="11" hidden="1">'[6]124'!#REF!</definedName>
    <definedName name="_Fill" hidden="1">'[7]138'!$B$6:$R$6</definedName>
    <definedName name="_Key1" hidden="1">'[8]261'!$BC$195:$BC$264</definedName>
    <definedName name="_Key2" hidden="1">'[8]261'!$BE$195:$BE$264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Sort" hidden="1">'[8]261'!$BA$194:$BT$264</definedName>
    <definedName name="Ⅰ期" localSheetId="7">'[9]4半原指数'!$C$4:$V$50</definedName>
    <definedName name="Ⅰ期" localSheetId="8">'[10]4半原指数'!$C$4:$V$50</definedName>
    <definedName name="Ⅰ期" localSheetId="9">'[11]4半原指数'!$C$4:$V$50</definedName>
    <definedName name="Ⅰ期" localSheetId="10">'[9]4半原指数'!$C$4:$V$50</definedName>
    <definedName name="Ⅰ期">'[12]4半原指数'!$C$4:$V$50</definedName>
    <definedName name="_xlnm.Print_Area" localSheetId="0">'152'!$A$1:$M$26</definedName>
    <definedName name="_xlnm.Print_Area" localSheetId="1">'153'!$A$1:$K$34</definedName>
    <definedName name="_xlnm.Print_Area" localSheetId="3">'155'!$A$1:$N$35</definedName>
    <definedName name="_xlnm.Print_Area" localSheetId="4">'156'!$A$1:$J$22</definedName>
    <definedName name="_xlnm.Print_Area" localSheetId="5">'157-158'!$A$1:$O$45</definedName>
    <definedName name="_xlnm.Print_Area" localSheetId="6">'159'!$A$1:$P$36</definedName>
    <definedName name="_xlnm.Print_Area" localSheetId="7">'160'!$A$1:$U$25</definedName>
    <definedName name="_xlnm.Print_Area" localSheetId="8">'161-162'!$A$1:$R$63</definedName>
    <definedName name="_xlnm.Print_Area" localSheetId="11">'165'!$A$1:$AC$50</definedName>
    <definedName name="_xlnm.Print_Area">[13]総計!$A$1:$H$68</definedName>
    <definedName name="ふぇ" localSheetId="7" hidden="1">'[5]138'!$B$6:$R$6</definedName>
    <definedName name="ふぇ" localSheetId="8" hidden="1">'[14]138'!$B$6:$R$6</definedName>
    <definedName name="ふぇ" localSheetId="9" hidden="1">'[4]138'!$B$6:$R$6</definedName>
    <definedName name="ふぇ" localSheetId="10" hidden="1">'[5]138'!$B$6:$R$6</definedName>
    <definedName name="ふぇ" localSheetId="11" hidden="1">'[15]138'!$B$6:$R$6</definedName>
    <definedName name="ふぇ" hidden="1">'[7]138'!$B$6:$R$6</definedName>
  </definedNames>
  <calcPr calcId="145621"/>
</workbook>
</file>

<file path=xl/calcChain.xml><?xml version="1.0" encoding="utf-8"?>
<calcChain xmlns="http://schemas.openxmlformats.org/spreadsheetml/2006/main">
  <c r="AB48" i="12" l="1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</calcChain>
</file>

<file path=xl/sharedStrings.xml><?xml version="1.0" encoding="utf-8"?>
<sst xmlns="http://schemas.openxmlformats.org/spreadsheetml/2006/main" count="973" uniqueCount="356">
  <si>
    <t>新規求職申込件数</t>
  </si>
  <si>
    <t>就　職　件　数</t>
  </si>
  <si>
    <t>総 数</t>
  </si>
  <si>
    <t>男</t>
  </si>
  <si>
    <t>女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</si>
  <si>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</si>
  <si>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</si>
  <si>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</si>
  <si>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</si>
  <si>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</si>
  <si>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</si>
  <si>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</si>
  <si>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</si>
  <si>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</si>
  <si>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11月</t>
  </si>
  <si>
    <t>12月</t>
  </si>
  <si>
    <t>10月</t>
    <phoneticPr fontId="4"/>
  </si>
  <si>
    <t>新規求人数</t>
    <phoneticPr fontId="4"/>
  </si>
  <si>
    <t>充足数</t>
    <phoneticPr fontId="4"/>
  </si>
  <si>
    <t>　注　１．パートを除きます。</t>
    <rPh sb="9" eb="10">
      <t>ノゾ</t>
    </rPh>
    <phoneticPr fontId="4"/>
  </si>
  <si>
    <t xml:space="preserve"> </t>
    <phoneticPr fontId="4"/>
  </si>
  <si>
    <t>　　　２．求職申込書における「性別」欄の記載が任意のため、男女別の合計は全体の値と必ずしも一致しません。</t>
    <rPh sb="5" eb="7">
      <t>キュウショク</t>
    </rPh>
    <rPh sb="7" eb="10">
      <t>モウシコミショ</t>
    </rPh>
    <rPh sb="15" eb="17">
      <t>セイベツ</t>
    </rPh>
    <rPh sb="18" eb="19">
      <t>ラン</t>
    </rPh>
    <rPh sb="20" eb="22">
      <t>キサイ</t>
    </rPh>
    <rPh sb="23" eb="25">
      <t>ニンイ</t>
    </rPh>
    <rPh sb="29" eb="31">
      <t>ダンジョ</t>
    </rPh>
    <rPh sb="31" eb="32">
      <t>ベツ</t>
    </rPh>
    <rPh sb="33" eb="35">
      <t>ゴウケイ</t>
    </rPh>
    <rPh sb="36" eb="38">
      <t>ゼンタイ</t>
    </rPh>
    <rPh sb="39" eb="40">
      <t>アタイ</t>
    </rPh>
    <rPh sb="41" eb="42">
      <t>カナラ</t>
    </rPh>
    <rPh sb="45" eb="47">
      <t>イッチ</t>
    </rPh>
    <phoneticPr fontId="4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</si>
  <si>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4"/>
  </si>
  <si>
    <t xml:space="preserve">一　般　求　職　状　況 </t>
    <phoneticPr fontId="4"/>
  </si>
  <si>
    <t>計</t>
  </si>
  <si>
    <t>【公共職業安定所別】</t>
    <rPh sb="1" eb="3">
      <t>コウキョウ</t>
    </rPh>
    <rPh sb="3" eb="5">
      <t>ショクギョウ</t>
    </rPh>
    <rPh sb="5" eb="7">
      <t>アンテイ</t>
    </rPh>
    <rPh sb="7" eb="8">
      <t>ショ</t>
    </rPh>
    <rPh sb="8" eb="9">
      <t>ベツ</t>
    </rPh>
    <phoneticPr fontId="4"/>
  </si>
  <si>
    <t>産 業 別 一 般 求 人 状 況　</t>
    <phoneticPr fontId="4"/>
  </si>
  <si>
    <t>合  計</t>
  </si>
  <si>
    <t>農，林，
漁 業</t>
    <rPh sb="0" eb="1">
      <t>ノウ</t>
    </rPh>
    <rPh sb="2" eb="3">
      <t>ハヤシ</t>
    </rPh>
    <rPh sb="5" eb="6">
      <t>リョウ</t>
    </rPh>
    <rPh sb="7" eb="8">
      <t>ギョウ</t>
    </rPh>
    <phoneticPr fontId="4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</si>
  <si>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</si>
  <si>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建設業</t>
    <rPh sb="0" eb="3">
      <t>ケンセツギョウ</t>
    </rPh>
    <phoneticPr fontId="4"/>
  </si>
  <si>
    <t>製造業</t>
  </si>
  <si>
    <t>情報
通信業</t>
    <rPh sb="0" eb="2">
      <t>ジョウホウ</t>
    </rPh>
    <rPh sb="3" eb="6">
      <t>ツウシンギョウ</t>
    </rPh>
    <phoneticPr fontId="4"/>
  </si>
  <si>
    <t>運輸業,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郵便業</t>
    <rPh sb="0" eb="2">
      <t>ウンユ</t>
    </rPh>
    <rPh sb="2" eb="3">
      <t>ギョウ</t>
    </rPh>
    <rPh sb="114" eb="116">
      <t>ユウビン</t>
    </rPh>
    <rPh sb="116" eb="117">
      <t>ギョウ</t>
    </rPh>
    <phoneticPr fontId="4"/>
  </si>
  <si>
    <t>卸売業,
小売業</t>
    <rPh sb="0" eb="2">
      <t>オロシウリ</t>
    </rPh>
    <rPh sb="2" eb="3">
      <t>ギョウ</t>
    </rPh>
    <rPh sb="5" eb="7">
      <t>コウリ</t>
    </rPh>
    <rPh sb="7" eb="8">
      <t>ギョウ</t>
    </rPh>
    <phoneticPr fontId="4"/>
  </si>
  <si>
    <t>【公共職業安定所別】</t>
    <phoneticPr fontId="4"/>
  </si>
  <si>
    <t>大津</t>
  </si>
  <si>
    <t>長浜</t>
  </si>
  <si>
    <t>彦根</t>
  </si>
  <si>
    <t>東近江</t>
    <rPh sb="0" eb="1">
      <t>ヒガシ</t>
    </rPh>
    <rPh sb="1" eb="3">
      <t>オウミ</t>
    </rPh>
    <phoneticPr fontId="4"/>
  </si>
  <si>
    <t>甲賀</t>
    <rPh sb="0" eb="2">
      <t>コウガ</t>
    </rPh>
    <phoneticPr fontId="4"/>
  </si>
  <si>
    <t>草津</t>
  </si>
  <si>
    <t>金融業,
保険業</t>
    <rPh sb="0" eb="2">
      <t>キンユウ</t>
    </rPh>
    <rPh sb="2" eb="3">
      <t>ギョウ</t>
    </rPh>
    <rPh sb="5" eb="8">
      <t>ホケンギョウ</t>
    </rPh>
    <phoneticPr fontId="4"/>
  </si>
  <si>
    <t>不動産業,　　　　　　　　　                                                                                                                                                                                       　物品賃貸業</t>
    <rPh sb="0" eb="2">
      <t>フドウ</t>
    </rPh>
    <rPh sb="2" eb="4">
      <t>サンギョウ</t>
    </rPh>
    <rPh sb="198" eb="200">
      <t>ブッピン</t>
    </rPh>
    <rPh sb="200" eb="202">
      <t>チンタイ</t>
    </rPh>
    <rPh sb="202" eb="203">
      <t>ギョウ</t>
    </rPh>
    <phoneticPr fontId="4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</si>
  <si>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4"/>
  </si>
  <si>
    <t>生活関連
サービス業,
娯楽業</t>
    <rPh sb="0" eb="2">
      <t>セイカツ</t>
    </rPh>
    <rPh sb="2" eb="4">
      <t>カンレン</t>
    </rPh>
    <rPh sb="9" eb="10">
      <t>ギョウ</t>
    </rPh>
    <rPh sb="12" eb="14">
      <t>ゴラク</t>
    </rPh>
    <rPh sb="14" eb="15">
      <t>ギョウ</t>
    </rPh>
    <phoneticPr fontId="4"/>
  </si>
  <si>
    <t>医療，
福祉</t>
    <rPh sb="0" eb="2">
      <t>イリョウ</t>
    </rPh>
    <rPh sb="4" eb="6">
      <t>フクシ</t>
    </rPh>
    <phoneticPr fontId="4"/>
  </si>
  <si>
    <t>複合
サービス事業</t>
    <rPh sb="0" eb="2">
      <t>フクゴウ</t>
    </rPh>
    <rPh sb="7" eb="9">
      <t>ジギョウ</t>
    </rPh>
    <phoneticPr fontId="4"/>
  </si>
  <si>
    <t>【公共職業安定所別】</t>
    <phoneticPr fontId="4"/>
  </si>
  <si>
    <t>資料　滋賀労働局職業安定課</t>
    <rPh sb="0" eb="2">
      <t>シリョウ</t>
    </rPh>
    <rPh sb="3" eb="5">
      <t>シガ</t>
    </rPh>
    <rPh sb="5" eb="8">
      <t>ロウドウキョク</t>
    </rPh>
    <rPh sb="8" eb="10">
      <t>ショクギョウ</t>
    </rPh>
    <phoneticPr fontId="4"/>
  </si>
  <si>
    <t>求　　　　　職</t>
    <phoneticPr fontId="4"/>
  </si>
  <si>
    <t>新規求職</t>
  </si>
  <si>
    <t>申込件数</t>
  </si>
  <si>
    <t>【公共職業安定所別】</t>
    <phoneticPr fontId="4"/>
  </si>
  <si>
    <t xml:space="preserve">中学校卒業者の職業紹介状況 </t>
  </si>
  <si>
    <t>求人数</t>
    <rPh sb="0" eb="3">
      <t>キュウジンスウ</t>
    </rPh>
    <phoneticPr fontId="4"/>
  </si>
  <si>
    <t>充足数</t>
    <rPh sb="0" eb="2">
      <t>ジュウソク</t>
    </rPh>
    <rPh sb="2" eb="3">
      <t>スウ</t>
    </rPh>
    <phoneticPr fontId="4"/>
  </si>
  <si>
    <t>うち県内への就職</t>
    <phoneticPr fontId="4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</si>
  <si>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4"/>
  </si>
  <si>
    <t xml:space="preserve">高等学校卒業者の職業紹介状況 </t>
    <rPh sb="0" eb="2">
      <t>コウトウ</t>
    </rPh>
    <rPh sb="2" eb="4">
      <t>ガッコウ</t>
    </rPh>
    <phoneticPr fontId="4"/>
  </si>
  <si>
    <t>うち県内への就職</t>
    <phoneticPr fontId="4"/>
  </si>
  <si>
    <t xml:space="preserve">中高年齢者の一般職業紹介状況 </t>
    <rPh sb="0" eb="2">
      <t>チュウコウ</t>
    </rPh>
    <rPh sb="2" eb="4">
      <t>ネンレイ</t>
    </rPh>
    <rPh sb="4" eb="5">
      <t>シャ</t>
    </rPh>
    <rPh sb="6" eb="8">
      <t>イッパン</t>
    </rPh>
    <phoneticPr fontId="15"/>
  </si>
  <si>
    <t>全　　　　　　　　　　　　数</t>
  </si>
  <si>
    <t>うち雇用保険受給者（常用）</t>
    <rPh sb="10" eb="12">
      <t>ジョウヨウ</t>
    </rPh>
    <phoneticPr fontId="15"/>
  </si>
  <si>
    <t>月間有効求職</t>
    <rPh sb="0" eb="2">
      <t>ゲッカン</t>
    </rPh>
    <rPh sb="2" eb="4">
      <t>ユウコウ</t>
    </rPh>
    <rPh sb="4" eb="6">
      <t>キュウショク</t>
    </rPh>
    <phoneticPr fontId="15"/>
  </si>
  <si>
    <t>紹　　介</t>
    <rPh sb="0" eb="1">
      <t>ジョウ</t>
    </rPh>
    <rPh sb="3" eb="4">
      <t>スケ</t>
    </rPh>
    <phoneticPr fontId="15"/>
  </si>
  <si>
    <t>就　　職</t>
    <rPh sb="0" eb="1">
      <t>ジュ</t>
    </rPh>
    <rPh sb="3" eb="4">
      <t>ショク</t>
    </rPh>
    <phoneticPr fontId="15"/>
  </si>
  <si>
    <t>就　職</t>
    <rPh sb="0" eb="1">
      <t>ジュ</t>
    </rPh>
    <rPh sb="2" eb="3">
      <t>ショク</t>
    </rPh>
    <phoneticPr fontId="15"/>
  </si>
  <si>
    <t>５月</t>
    <phoneticPr fontId="15"/>
  </si>
  <si>
    <t>10月</t>
    <phoneticPr fontId="15"/>
  </si>
  <si>
    <t>２月</t>
    <phoneticPr fontId="15"/>
  </si>
  <si>
    <t>３月</t>
    <phoneticPr fontId="15"/>
  </si>
  <si>
    <t>【公共職業安定所別】</t>
    <phoneticPr fontId="15"/>
  </si>
  <si>
    <t>東近江</t>
    <rPh sb="0" eb="1">
      <t>ヒガシ</t>
    </rPh>
    <rPh sb="1" eb="3">
      <t>オウミ</t>
    </rPh>
    <phoneticPr fontId="15"/>
  </si>
  <si>
    <t>甲賀</t>
    <rPh sb="0" eb="2">
      <t>コウガ</t>
    </rPh>
    <phoneticPr fontId="15"/>
  </si>
  <si>
    <t>　注　１．パートを除きます。</t>
    <rPh sb="9" eb="10">
      <t>ノゾ</t>
    </rPh>
    <phoneticPr fontId="15"/>
  </si>
  <si>
    <t>　　　２．中高年齢者とは、45歳以上をいいます。</t>
    <phoneticPr fontId="15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</si>
  <si>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15"/>
  </si>
  <si>
    <t>自動車整備科</t>
  </si>
  <si>
    <t>生産技術科</t>
  </si>
  <si>
    <t>-</t>
  </si>
  <si>
    <t>住居環境科</t>
  </si>
  <si>
    <t>テクニカル
メタルワーク科</t>
    <rPh sb="12" eb="13">
      <t>カ</t>
    </rPh>
    <phoneticPr fontId="3"/>
  </si>
  <si>
    <t>ビル設備
サービス科</t>
    <rPh sb="2" eb="4">
      <t>セツビ</t>
    </rPh>
    <rPh sb="9" eb="10">
      <t>カ</t>
    </rPh>
    <phoneticPr fontId="3"/>
  </si>
  <si>
    <t>ＣＡＤ／ＣＡＭ
技術科</t>
    <rPh sb="8" eb="10">
      <t>ギジュツ</t>
    </rPh>
    <rPh sb="10" eb="11">
      <t>カ</t>
    </rPh>
    <phoneticPr fontId="3"/>
  </si>
  <si>
    <t>生産システム
技術科</t>
    <rPh sb="0" eb="2">
      <t>セイサン</t>
    </rPh>
    <rPh sb="7" eb="9">
      <t>ギジュツ</t>
    </rPh>
    <rPh sb="9" eb="10">
      <t>カ</t>
    </rPh>
    <phoneticPr fontId="3"/>
  </si>
  <si>
    <t>機械加工
ＮＣ技術科</t>
    <rPh sb="0" eb="2">
      <t>キカイ</t>
    </rPh>
    <rPh sb="2" eb="4">
      <t>カコウ</t>
    </rPh>
    <rPh sb="7" eb="9">
      <t>ギジュツ</t>
    </rPh>
    <rPh sb="9" eb="10">
      <t>カ</t>
    </rPh>
    <phoneticPr fontId="3"/>
  </si>
  <si>
    <t>制御プログラム科</t>
    <rPh sb="0" eb="2">
      <t>セイギョ</t>
    </rPh>
    <rPh sb="7" eb="8">
      <t>カ</t>
    </rPh>
    <phoneticPr fontId="3"/>
  </si>
  <si>
    <t>シート
メタル科</t>
    <rPh sb="7" eb="8">
      <t>カ</t>
    </rPh>
    <phoneticPr fontId="3"/>
  </si>
  <si>
    <r>
      <t>産業別常用雇用指数</t>
    </r>
    <r>
      <rPr>
        <b/>
        <sz val="10"/>
        <rFont val="ＭＳ ゴシック"/>
        <family val="3"/>
        <charset val="128"/>
      </rPr>
      <t>（事業所規模30人以上）</t>
    </r>
    <rPh sb="0" eb="3">
      <t>サンギョウベツ</t>
    </rPh>
    <rPh sb="3" eb="5">
      <t>ジョウヨウ</t>
    </rPh>
    <rPh sb="5" eb="7">
      <t>コヨウ</t>
    </rPh>
    <rPh sb="7" eb="9">
      <t>シスウ</t>
    </rPh>
    <rPh sb="10" eb="13">
      <t>ジギョウショ</t>
    </rPh>
    <rPh sb="13" eb="15">
      <t>キボ</t>
    </rPh>
    <rPh sb="17" eb="18">
      <t>ニン</t>
    </rPh>
    <rPh sb="18" eb="20">
      <t>イジョウ</t>
    </rPh>
    <phoneticPr fontId="15"/>
  </si>
  <si>
    <t>運輸業，郵便業</t>
    <rPh sb="4" eb="6">
      <t>ユウビン</t>
    </rPh>
    <rPh sb="6" eb="7">
      <t>ギョウ</t>
    </rPh>
    <phoneticPr fontId="15"/>
  </si>
  <si>
    <t>卸売業，小売業</t>
    <rPh sb="2" eb="3">
      <t>ギョウ</t>
    </rPh>
    <phoneticPr fontId="15"/>
  </si>
  <si>
    <t>金融業，
保険業</t>
    <rPh sb="2" eb="3">
      <t>ギョウ</t>
    </rPh>
    <phoneticPr fontId="1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</si>
  <si>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</si>
  <si>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5"/>
  </si>
  <si>
    <t>医療，
福祉</t>
    <rPh sb="0" eb="2">
      <t>イリョウ</t>
    </rPh>
    <rPh sb="4" eb="6">
      <t>フクシ</t>
    </rPh>
    <phoneticPr fontId="15"/>
  </si>
  <si>
    <t>複合サービス事業</t>
    <rPh sb="0" eb="2">
      <t>フクゴウ</t>
    </rPh>
    <rPh sb="6" eb="8">
      <t>ジギョウ</t>
    </rPh>
    <phoneticPr fontId="15"/>
  </si>
  <si>
    <t>サービス業(他に分類されないもの)</t>
    <rPh sb="6" eb="7">
      <t>タ</t>
    </rPh>
    <rPh sb="8" eb="10">
      <t>ブンルイ</t>
    </rPh>
    <phoneticPr fontId="15"/>
  </si>
  <si>
    <t>建設業</t>
    <phoneticPr fontId="15"/>
  </si>
  <si>
    <t>製造業</t>
    <phoneticPr fontId="15"/>
  </si>
  <si>
    <t>１月</t>
    <phoneticPr fontId="15"/>
  </si>
  <si>
    <t>X</t>
  </si>
  <si>
    <t>10月</t>
    <phoneticPr fontId="15"/>
  </si>
  <si>
    <r>
      <t>産業別常用労働者名目賃金指数</t>
    </r>
    <r>
      <rPr>
        <b/>
        <sz val="10"/>
        <rFont val="ＭＳ ゴシック"/>
        <family val="3"/>
        <charset val="128"/>
      </rPr>
      <t>（きまって支給する給与）（事業所規模30人以上）</t>
    </r>
    <rPh sb="3" eb="5">
      <t>ジョウヨウ</t>
    </rPh>
    <rPh sb="5" eb="8">
      <t>ロウドウシャ</t>
    </rPh>
    <rPh sb="8" eb="10">
      <t>メイモク</t>
    </rPh>
    <rPh sb="10" eb="12">
      <t>チンギン</t>
    </rPh>
    <rPh sb="12" eb="14">
      <t>シスウ</t>
    </rPh>
    <rPh sb="19" eb="21">
      <t>シキュウ</t>
    </rPh>
    <rPh sb="23" eb="25">
      <t>キュウヨ</t>
    </rPh>
    <phoneticPr fontId="15"/>
  </si>
  <si>
    <t>電気・ガス・熱供給・水道業</t>
  </si>
  <si>
    <t>現金給与　　　
総　　額</t>
  </si>
  <si>
    <t>10月</t>
  </si>
  <si>
    <t>労組法</t>
  </si>
  <si>
    <t>地公労法</t>
  </si>
  <si>
    <t>国公法</t>
  </si>
  <si>
    <t>地公法</t>
  </si>
  <si>
    <t>組合数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</si>
  <si>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</si>
  <si>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</si>
  <si>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</si>
  <si>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</si>
  <si>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</si>
  <si>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</si>
  <si>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</si>
  <si>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</si>
  <si>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</si>
  <si>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</si>
  <si>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</si>
  <si>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</si>
  <si>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年齢、雇用形態、起業の有無別</t>
    <rPh sb="0" eb="2">
      <t>ネンレイ</t>
    </rPh>
    <rPh sb="3" eb="5">
      <t>コヨウ</t>
    </rPh>
    <rPh sb="5" eb="7">
      <t>ケイタイ</t>
    </rPh>
    <rPh sb="8" eb="10">
      <t>キギョウ</t>
    </rPh>
    <rPh sb="11" eb="13">
      <t>ウム</t>
    </rPh>
    <rPh sb="13" eb="14">
      <t>ベツ</t>
    </rPh>
    <phoneticPr fontId="14"/>
  </si>
  <si>
    <t>総数</t>
    <rPh sb="0" eb="2">
      <t>ソウスウ</t>
    </rPh>
    <phoneticPr fontId="14"/>
  </si>
  <si>
    <t>家族従業者</t>
    <rPh sb="0" eb="2">
      <t>カゾク</t>
    </rPh>
    <rPh sb="2" eb="5">
      <t>ジュウギョウシャ</t>
    </rPh>
    <phoneticPr fontId="14"/>
  </si>
  <si>
    <t>　　　　　　　　　　　　　　　　　　雇　　　　　　用　　　　　　　　　　　　　　　　　　　　　　　　　　　　　　　　</t>
    <rPh sb="18" eb="19">
      <t>ヤトイ</t>
    </rPh>
    <rPh sb="25" eb="26">
      <t>ヨウ</t>
    </rPh>
    <phoneticPr fontId="14"/>
  </si>
  <si>
    <t>　　　　　　者　　　</t>
    <phoneticPr fontId="14"/>
  </si>
  <si>
    <t>(別掲）会社などの役員を除く雇用者</t>
    <rPh sb="1" eb="3">
      <t>ベッケイ</t>
    </rPh>
    <rPh sb="4" eb="6">
      <t>カイシャ</t>
    </rPh>
    <rPh sb="9" eb="11">
      <t>ヤクイン</t>
    </rPh>
    <rPh sb="12" eb="13">
      <t>ノゾ</t>
    </rPh>
    <rPh sb="14" eb="17">
      <t>コヨウシャ</t>
    </rPh>
    <phoneticPr fontId="14"/>
  </si>
  <si>
    <t>うち起業者</t>
    <rPh sb="2" eb="5">
      <t>キギョウシャ</t>
    </rPh>
    <phoneticPr fontId="14"/>
  </si>
  <si>
    <t>会社などの役員</t>
    <rPh sb="0" eb="2">
      <t>カイシャ</t>
    </rPh>
    <rPh sb="5" eb="7">
      <t>ヤクイン</t>
    </rPh>
    <phoneticPr fontId="14"/>
  </si>
  <si>
    <t>パート</t>
    <phoneticPr fontId="14"/>
  </si>
  <si>
    <t>アルバイト</t>
    <phoneticPr fontId="14"/>
  </si>
  <si>
    <t>契約社員</t>
    <rPh sb="0" eb="2">
      <t>ケイヤク</t>
    </rPh>
    <rPh sb="2" eb="4">
      <t>シャイン</t>
    </rPh>
    <phoneticPr fontId="14"/>
  </si>
  <si>
    <t>その他</t>
    <rPh sb="2" eb="3">
      <t>タ</t>
    </rPh>
    <phoneticPr fontId="14"/>
  </si>
  <si>
    <t>　　15 ～ 19　歳</t>
    <rPh sb="10" eb="11">
      <t>サイ</t>
    </rPh>
    <phoneticPr fontId="18"/>
  </si>
  <si>
    <t>　　20 ～ 24</t>
  </si>
  <si>
    <t>　　25 ～ 29</t>
  </si>
  <si>
    <t>　　30 ～ 34</t>
  </si>
  <si>
    <t>　　35 ～ 39</t>
  </si>
  <si>
    <t>　　40 ～ 44</t>
  </si>
  <si>
    <t>　　45 ～ 49</t>
  </si>
  <si>
    <t>　　50 ～ 54</t>
  </si>
  <si>
    <t>　　55 ～ 59</t>
  </si>
  <si>
    <t>　　60 ～ 64</t>
  </si>
  <si>
    <t>　　65 ～ 69</t>
  </si>
  <si>
    <t>　　70 ～ 74</t>
  </si>
  <si>
    <t xml:space="preserve">    75 歳 以 上</t>
  </si>
  <si>
    <t>　男</t>
    <rPh sb="1" eb="2">
      <t>オトコ</t>
    </rPh>
    <phoneticPr fontId="14"/>
  </si>
  <si>
    <t>　女</t>
    <rPh sb="1" eb="2">
      <t>オンナ</t>
    </rPh>
    <phoneticPr fontId="14"/>
  </si>
  <si>
    <t>総　数</t>
    <rPh sb="0" eb="1">
      <t>ソウ</t>
    </rPh>
    <rPh sb="2" eb="3">
      <t>スウ</t>
    </rPh>
    <phoneticPr fontId="14"/>
  </si>
  <si>
    <t>嘱　託</t>
    <rPh sb="0" eb="1">
      <t>ショク</t>
    </rPh>
    <rPh sb="2" eb="3">
      <t>コトヅケ</t>
    </rPh>
    <phoneticPr fontId="14"/>
  </si>
  <si>
    <t>資料　総務省統計局「就業構造基本調査」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シュウギョウ</t>
    </rPh>
    <rPh sb="12" eb="14">
      <t>コウゾウ</t>
    </rPh>
    <rPh sb="14" eb="16">
      <t>キホン</t>
    </rPh>
    <rPh sb="16" eb="18">
      <t>チョウサ</t>
    </rPh>
    <phoneticPr fontId="14"/>
  </si>
  <si>
    <t>校数</t>
  </si>
  <si>
    <t>平成24年度　F.Y.2012</t>
  </si>
  <si>
    <t>電子情報技術科</t>
    <rPh sb="0" eb="2">
      <t>デンシ</t>
    </rPh>
    <rPh sb="2" eb="4">
      <t>ジョウホウ</t>
    </rPh>
    <rPh sb="4" eb="6">
      <t>ギジュツ</t>
    </rPh>
    <rPh sb="6" eb="7">
      <t>カ</t>
    </rPh>
    <phoneticPr fontId="4"/>
  </si>
  <si>
    <t>生産技術管理科
(機械保全コース)</t>
    <rPh sb="0" eb="2">
      <t>セイサン</t>
    </rPh>
    <rPh sb="2" eb="4">
      <t>ギジュツ</t>
    </rPh>
    <rPh sb="4" eb="6">
      <t>カンリ</t>
    </rPh>
    <rPh sb="6" eb="7">
      <t>カ</t>
    </rPh>
    <rPh sb="9" eb="11">
      <t>キカイ</t>
    </rPh>
    <rPh sb="11" eb="13">
      <t>ホゼン</t>
    </rPh>
    <phoneticPr fontId="4"/>
  </si>
  <si>
    <t>生産技術管理科
(電気保全コース)</t>
    <rPh sb="0" eb="2">
      <t>セイサン</t>
    </rPh>
    <rPh sb="2" eb="4">
      <t>ギジュツ</t>
    </rPh>
    <rPh sb="4" eb="6">
      <t>カンリ</t>
    </rPh>
    <rPh sb="6" eb="7">
      <t>カ</t>
    </rPh>
    <rPh sb="9" eb="11">
      <t>デンキ</t>
    </rPh>
    <rPh sb="11" eb="13">
      <t>ホゼン</t>
    </rPh>
    <phoneticPr fontId="4"/>
  </si>
  <si>
    <t>平成24年　2012</t>
  </si>
  <si>
    <t>新 規 求 職 申 込 件 数</t>
    <phoneticPr fontId="4"/>
  </si>
  <si>
    <t>月 間 有 効 求 職 者 数</t>
    <phoneticPr fontId="4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</si>
  <si>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"/>
  </si>
  <si>
    <t>公務・
その他</t>
    <rPh sb="0" eb="2">
      <t>コウム</t>
    </rPh>
    <rPh sb="6" eb="7">
      <t>タ</t>
    </rPh>
    <phoneticPr fontId="4"/>
  </si>
  <si>
    <t>電気・ガス・
熱供給・
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4"/>
  </si>
  <si>
    <t>宿泊業,飲食
サービス業</t>
    <rPh sb="0" eb="2">
      <t>シュクハク</t>
    </rPh>
    <rPh sb="2" eb="3">
      <t>ギョウ</t>
    </rPh>
    <rPh sb="11" eb="12">
      <t>ギョウ</t>
    </rPh>
    <phoneticPr fontId="4"/>
  </si>
  <si>
    <t>日雇労働 求職および就労状況　</t>
    <phoneticPr fontId="4"/>
  </si>
  <si>
    <t>求 職 申 込 件 数</t>
    <phoneticPr fontId="4"/>
  </si>
  <si>
    <t>就 職 件 数</t>
    <rPh sb="0" eb="1">
      <t>シュウ</t>
    </rPh>
    <rPh sb="2" eb="3">
      <t>ショク</t>
    </rPh>
    <rPh sb="4" eb="5">
      <t>ケン</t>
    </rPh>
    <rPh sb="6" eb="7">
      <t>スウ</t>
    </rPh>
    <phoneticPr fontId="4"/>
  </si>
  <si>
    <t>新　規         求　職</t>
    <rPh sb="0" eb="1">
      <t>シン</t>
    </rPh>
    <rPh sb="2" eb="3">
      <t>タダシ</t>
    </rPh>
    <rPh sb="12" eb="13">
      <t>モトム</t>
    </rPh>
    <rPh sb="14" eb="15">
      <t>ショク</t>
    </rPh>
    <phoneticPr fontId="15"/>
  </si>
  <si>
    <t>月間有効
求　　職</t>
    <rPh sb="0" eb="2">
      <t>ゲッカン</t>
    </rPh>
    <rPh sb="2" eb="4">
      <t>ユウコウ</t>
    </rPh>
    <rPh sb="5" eb="6">
      <t>モトム</t>
    </rPh>
    <rPh sb="8" eb="9">
      <t>ショク</t>
    </rPh>
    <phoneticPr fontId="15"/>
  </si>
  <si>
    <t>注　パートを除きます。</t>
    <phoneticPr fontId="4"/>
  </si>
  <si>
    <t>　　　３．（　）内は55歳以上で、内数です。</t>
    <phoneticPr fontId="15"/>
  </si>
  <si>
    <t>新 規 求 職</t>
    <rPh sb="0" eb="1">
      <t>シン</t>
    </rPh>
    <rPh sb="2" eb="3">
      <t>タダシ</t>
    </rPh>
    <rPh sb="4" eb="5">
      <t>モトム</t>
    </rPh>
    <rPh sb="6" eb="7">
      <t>ショク</t>
    </rPh>
    <phoneticPr fontId="15"/>
  </si>
  <si>
    <t>調査産業
計</t>
    <phoneticPr fontId="4"/>
  </si>
  <si>
    <t>情　報
通信業</t>
    <rPh sb="0" eb="1">
      <t>ジョウ</t>
    </rPh>
    <rPh sb="2" eb="3">
      <t>ホウ</t>
    </rPh>
    <phoneticPr fontId="15"/>
  </si>
  <si>
    <t>学術研究，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15"/>
  </si>
  <si>
    <t>生活関連
サービス
業,娯楽業</t>
    <rPh sb="0" eb="2">
      <t>セイカツ</t>
    </rPh>
    <rPh sb="2" eb="4">
      <t>カンレン</t>
    </rPh>
    <rPh sb="10" eb="11">
      <t>ギョウ</t>
    </rPh>
    <rPh sb="12" eb="15">
      <t>ゴラクギョウ</t>
    </rPh>
    <phoneticPr fontId="15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</si>
  <si>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5"/>
  </si>
  <si>
    <t>　　有業者数</t>
    <phoneticPr fontId="4"/>
  </si>
  <si>
    <t>わからない</t>
    <phoneticPr fontId="14"/>
  </si>
  <si>
    <t>雇用契約期間
の定めがある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</si>
  <si>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雇用契約期間
の定めがない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</si>
  <si>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4"/>
  </si>
  <si>
    <t>雇用契約期間の定めの有無</t>
    <rPh sb="0" eb="2">
      <t>コヨウ</t>
    </rPh>
    <rPh sb="2" eb="4">
      <t>ケイヤク</t>
    </rPh>
    <rPh sb="4" eb="6">
      <t>キカン</t>
    </rPh>
    <rPh sb="7" eb="8">
      <t>サダ</t>
    </rPh>
    <rPh sb="10" eb="12">
      <t>ウム</t>
    </rPh>
    <phoneticPr fontId="4"/>
  </si>
  <si>
    <t>労　働　者
派遣事業所
の派遣社員</t>
    <rPh sb="0" eb="1">
      <t>ロウ</t>
    </rPh>
    <rPh sb="2" eb="3">
      <t>ハタラキ</t>
    </rPh>
    <rPh sb="4" eb="5">
      <t>シャ</t>
    </rPh>
    <rPh sb="6" eb="8">
      <t>ハケン</t>
    </rPh>
    <rPh sb="8" eb="11">
      <t>ジギョウショ</t>
    </rPh>
    <rPh sb="13" eb="15">
      <t>ハケン</t>
    </rPh>
    <rPh sb="15" eb="17">
      <t>シャイン</t>
    </rPh>
    <phoneticPr fontId="14"/>
  </si>
  <si>
    <t>正規の職員
・従業員</t>
    <rPh sb="0" eb="2">
      <t>セイキ</t>
    </rPh>
    <rPh sb="3" eb="5">
      <t>ショクイン</t>
    </rPh>
    <rPh sb="7" eb="10">
      <t>ジュウギョウイン</t>
    </rPh>
    <phoneticPr fontId="14"/>
  </si>
  <si>
    <t>月 平 均
求職者数</t>
    <rPh sb="0" eb="1">
      <t>ツキ</t>
    </rPh>
    <rPh sb="2" eb="3">
      <t>ヒラ</t>
    </rPh>
    <rPh sb="4" eb="5">
      <t>ヒトシ</t>
    </rPh>
    <rPh sb="6" eb="10">
      <t>キュウショクシャスウ</t>
    </rPh>
    <phoneticPr fontId="4"/>
  </si>
  <si>
    <t>不 就 労
延  　数</t>
    <rPh sb="0" eb="1">
      <t>フ</t>
    </rPh>
    <rPh sb="2" eb="3">
      <t>シュウ</t>
    </rPh>
    <rPh sb="4" eb="5">
      <t>ロウ</t>
    </rPh>
    <rPh sb="6" eb="7">
      <t>ノ</t>
    </rPh>
    <rPh sb="10" eb="11">
      <t>スウ</t>
    </rPh>
    <phoneticPr fontId="4"/>
  </si>
  <si>
    <t>平成25年度　F.Y.2013</t>
  </si>
  <si>
    <t>工場管理保全科
（機械保全コース）</t>
    <rPh sb="0" eb="2">
      <t>コウジョウ</t>
    </rPh>
    <rPh sb="2" eb="4">
      <t>カンリ</t>
    </rPh>
    <rPh sb="4" eb="6">
      <t>ホゼン</t>
    </rPh>
    <rPh sb="6" eb="7">
      <t>カ</t>
    </rPh>
    <rPh sb="9" eb="11">
      <t>キカイ</t>
    </rPh>
    <rPh sb="11" eb="13">
      <t>ホゼン</t>
    </rPh>
    <phoneticPr fontId="19"/>
  </si>
  <si>
    <t>工場管理保全科
（電気保全コース）</t>
    <rPh sb="0" eb="2">
      <t>コウジョウ</t>
    </rPh>
    <rPh sb="2" eb="4">
      <t>カンリ</t>
    </rPh>
    <rPh sb="4" eb="6">
      <t>ホゼン</t>
    </rPh>
    <rPh sb="6" eb="7">
      <t>カ</t>
    </rPh>
    <rPh sb="9" eb="11">
      <t>デンキ</t>
    </rPh>
    <rPh sb="11" eb="13">
      <t>ホゼン</t>
    </rPh>
    <phoneticPr fontId="19"/>
  </si>
  <si>
    <t xml:space="preserve">　　大      　　　　津 </t>
    <rPh sb="2" eb="3">
      <t>ダイ</t>
    </rPh>
    <rPh sb="13" eb="14">
      <t>ツ</t>
    </rPh>
    <phoneticPr fontId="4"/>
  </si>
  <si>
    <t>　　高　島　出  張  所</t>
    <rPh sb="2" eb="3">
      <t>コウ</t>
    </rPh>
    <rPh sb="4" eb="5">
      <t>シマ</t>
    </rPh>
    <rPh sb="6" eb="7">
      <t>デ</t>
    </rPh>
    <rPh sb="9" eb="10">
      <t>チョウ</t>
    </rPh>
    <rPh sb="12" eb="13">
      <t>ショ</t>
    </rPh>
    <phoneticPr fontId="4"/>
  </si>
  <si>
    <t>　　長　　    　　　浜</t>
    <rPh sb="2" eb="3">
      <t>チョウ</t>
    </rPh>
    <rPh sb="12" eb="13">
      <t>ハマ</t>
    </rPh>
    <phoneticPr fontId="4"/>
  </si>
  <si>
    <t xml:space="preserve">　　彦    　　　　　根 </t>
    <rPh sb="2" eb="3">
      <t>ヒコ</t>
    </rPh>
    <rPh sb="12" eb="13">
      <t>ネ</t>
    </rPh>
    <phoneticPr fontId="4"/>
  </si>
  <si>
    <t>　　東 　 　近  　　江</t>
    <rPh sb="2" eb="3">
      <t>ヒガシ</t>
    </rPh>
    <rPh sb="7" eb="8">
      <t>チカ</t>
    </rPh>
    <rPh sb="12" eb="13">
      <t>エ</t>
    </rPh>
    <phoneticPr fontId="4"/>
  </si>
  <si>
    <t xml:space="preserve">　　甲    　　　　　賀 </t>
    <rPh sb="2" eb="3">
      <t>コウ</t>
    </rPh>
    <rPh sb="12" eb="13">
      <t>ガ</t>
    </rPh>
    <phoneticPr fontId="4"/>
  </si>
  <si>
    <t xml:space="preserve">　　草　    　　　　津 </t>
    <rPh sb="2" eb="3">
      <t>クサ</t>
    </rPh>
    <rPh sb="12" eb="13">
      <t>ツ</t>
    </rPh>
    <phoneticPr fontId="4"/>
  </si>
  <si>
    <t>高島出張所</t>
    <rPh sb="0" eb="2">
      <t>タカシマ</t>
    </rPh>
    <rPh sb="2" eb="4">
      <t>シュッチョウ</t>
    </rPh>
    <rPh sb="4" eb="5">
      <t>ショ</t>
    </rPh>
    <phoneticPr fontId="4"/>
  </si>
  <si>
    <t>平成24年平均 Av.2012</t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</si>
  <si>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15"/>
  </si>
  <si>
    <t>　資料　県統計課「毎月勤労統計調査結果報告書」</t>
    <rPh sb="4" eb="5">
      <t>ケン</t>
    </rPh>
    <phoneticPr fontId="4"/>
  </si>
  <si>
    <t>(単位　件数:件　求職者数:人)</t>
    <rPh sb="1" eb="3">
      <t>タンイ</t>
    </rPh>
    <rPh sb="4" eb="6">
      <t>ケンスウ</t>
    </rPh>
    <rPh sb="7" eb="8">
      <t>ケン</t>
    </rPh>
    <rPh sb="9" eb="11">
      <t>キュウショク</t>
    </rPh>
    <rPh sb="11" eb="12">
      <t>シャ</t>
    </rPh>
    <rPh sb="12" eb="13">
      <t>スウ</t>
    </rPh>
    <rPh sb="14" eb="15">
      <t>ニン</t>
    </rPh>
    <phoneticPr fontId="29"/>
  </si>
  <si>
    <t>(単位:人)</t>
    <phoneticPr fontId="29"/>
  </si>
  <si>
    <t>(単位:件)</t>
    <rPh sb="1" eb="3">
      <t>タンイ</t>
    </rPh>
    <rPh sb="4" eb="5">
      <t>ケン</t>
    </rPh>
    <phoneticPr fontId="29"/>
  </si>
  <si>
    <t>平成25年　2013</t>
  </si>
  <si>
    <t>平成26年度　F.Y.2014</t>
  </si>
  <si>
    <t>平成24年(2012年)10月1日現在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4"/>
  </si>
  <si>
    <t>(単位:人)</t>
    <rPh sb="1" eb="3">
      <t>タンイ</t>
    </rPh>
    <rPh sb="4" eb="5">
      <t>ニン</t>
    </rPh>
    <phoneticPr fontId="14"/>
  </si>
  <si>
    <r>
      <t>サービス業
(</t>
    </r>
    <r>
      <rPr>
        <sz val="5"/>
        <rFont val="ＭＳ ゴシック"/>
        <family val="3"/>
        <charset val="128"/>
      </rPr>
      <t>他に分類され
ないもの)</t>
    </r>
    <rPh sb="4" eb="5">
      <t>ギョウ</t>
    </rPh>
    <rPh sb="7" eb="8">
      <t>ホカ</t>
    </rPh>
    <rPh sb="9" eb="11">
      <t>ブンルイ</t>
    </rPh>
    <phoneticPr fontId="4"/>
  </si>
  <si>
    <t>　注　１．大津公共職業安定所には、高島出張所の件数も含みます。</t>
    <rPh sb="1" eb="2">
      <t>チュウ</t>
    </rPh>
    <rPh sb="5" eb="7">
      <t>オオツ</t>
    </rPh>
    <rPh sb="7" eb="9">
      <t>コウキョウ</t>
    </rPh>
    <rPh sb="9" eb="11">
      <t>ショクギョウ</t>
    </rPh>
    <rPh sb="11" eb="13">
      <t>アンテイ</t>
    </rPh>
    <rPh sb="13" eb="14">
      <t>ショ</t>
    </rPh>
    <rPh sb="17" eb="19">
      <t>タカシマ</t>
    </rPh>
    <rPh sb="19" eb="21">
      <t>シュッチョウ</t>
    </rPh>
    <rPh sb="21" eb="22">
      <t>ショ</t>
    </rPh>
    <rPh sb="23" eb="25">
      <t>ケンスウ</t>
    </rPh>
    <rPh sb="26" eb="27">
      <t>フク</t>
    </rPh>
    <phoneticPr fontId="4"/>
  </si>
  <si>
    <t>…</t>
  </si>
  <si>
    <t>　　　２．充足数は平成26年度から未集計です。</t>
    <rPh sb="5" eb="7">
      <t>ジュウソク</t>
    </rPh>
    <rPh sb="7" eb="8">
      <t>スウ</t>
    </rPh>
    <rPh sb="9" eb="11">
      <t>ヘイセイ</t>
    </rPh>
    <rPh sb="13" eb="15">
      <t>ネンド</t>
    </rPh>
    <rPh sb="17" eb="20">
      <t>ミシュウケイ</t>
    </rPh>
    <phoneticPr fontId="4"/>
  </si>
  <si>
    <t>高島出張所</t>
    <rPh sb="0" eb="2">
      <t>タカシマ</t>
    </rPh>
    <rPh sb="2" eb="4">
      <t>シュッチョウ</t>
    </rPh>
    <rPh sb="4" eb="5">
      <t>ジョ</t>
    </rPh>
    <phoneticPr fontId="4"/>
  </si>
  <si>
    <t>平成25年平均 Av.2013</t>
  </si>
  <si>
    <t>電気･ｶﾞｽ
・熱供給
・水道業</t>
    <phoneticPr fontId="15"/>
  </si>
  <si>
    <t>(単位:人)</t>
    <rPh sb="1" eb="3">
      <t>タンイ</t>
    </rPh>
    <rPh sb="4" eb="5">
      <t>ニン</t>
    </rPh>
    <phoneticPr fontId="4"/>
  </si>
  <si>
    <t xml:space="preserve"> 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29"/>
  </si>
  <si>
    <t>　　　　　　　　　　　　　県　　　　　　　　　　立</t>
    <rPh sb="13" eb="14">
      <t>ケン</t>
    </rPh>
    <rPh sb="24" eb="25">
      <t>タテ</t>
    </rPh>
    <phoneticPr fontId="29"/>
  </si>
  <si>
    <t>生産システム
制御科</t>
    <rPh sb="0" eb="2">
      <t>セイサン</t>
    </rPh>
    <rPh sb="7" eb="9">
      <t>セイギョ</t>
    </rPh>
    <rPh sb="9" eb="10">
      <t>カ</t>
    </rPh>
    <phoneticPr fontId="29"/>
  </si>
  <si>
    <t>コンピュータ
制御科</t>
    <rPh sb="7" eb="9">
      <t>セイギョ</t>
    </rPh>
    <rPh sb="9" eb="10">
      <t>カ</t>
    </rPh>
    <phoneticPr fontId="29"/>
  </si>
  <si>
    <t>生産システム
設備科</t>
    <rPh sb="0" eb="2">
      <t>セイサン</t>
    </rPh>
    <rPh sb="7" eb="9">
      <t>セツビ</t>
    </rPh>
    <rPh sb="9" eb="10">
      <t>カ</t>
    </rPh>
    <phoneticPr fontId="29"/>
  </si>
  <si>
    <t>溶接技術科</t>
    <rPh sb="0" eb="2">
      <t>ヨウセツ</t>
    </rPh>
    <rPh sb="2" eb="5">
      <t>ギジュツカ</t>
    </rPh>
    <phoneticPr fontId="29"/>
  </si>
  <si>
    <t>機械加工
技術科</t>
    <rPh sb="0" eb="2">
      <t>キカイ</t>
    </rPh>
    <rPh sb="2" eb="4">
      <t>カコウ</t>
    </rPh>
    <rPh sb="5" eb="7">
      <t>ギジュツ</t>
    </rPh>
    <rPh sb="7" eb="8">
      <t>カ</t>
    </rPh>
    <phoneticPr fontId="29"/>
  </si>
  <si>
    <t>服飾
デザイン科</t>
    <rPh sb="0" eb="2">
      <t>フクショク</t>
    </rPh>
    <rPh sb="7" eb="8">
      <t>カ</t>
    </rPh>
    <phoneticPr fontId="29"/>
  </si>
  <si>
    <t>塗装技術科</t>
    <rPh sb="0" eb="2">
      <t>トソウ</t>
    </rPh>
    <rPh sb="2" eb="5">
      <t>ギジュツカ</t>
    </rPh>
    <phoneticPr fontId="29"/>
  </si>
  <si>
    <t>木造建築科</t>
    <rPh sb="0" eb="2">
      <t>モクゾウ</t>
    </rPh>
    <rPh sb="2" eb="5">
      <t>ケンチクカ</t>
    </rPh>
    <phoneticPr fontId="29"/>
  </si>
  <si>
    <t>住宅
リフォーム科</t>
    <rPh sb="0" eb="2">
      <t>ジュウタク</t>
    </rPh>
    <rPh sb="8" eb="9">
      <t>カ</t>
    </rPh>
    <phoneticPr fontId="29"/>
  </si>
  <si>
    <t>金属加工技術科</t>
    <rPh sb="0" eb="2">
      <t>キンゾク</t>
    </rPh>
    <rPh sb="2" eb="4">
      <t>カコウ</t>
    </rPh>
    <rPh sb="4" eb="6">
      <t>ギジュツ</t>
    </rPh>
    <rPh sb="6" eb="7">
      <t>カ</t>
    </rPh>
    <phoneticPr fontId="29"/>
  </si>
  <si>
    <t>機械実践
技術科</t>
    <rPh sb="0" eb="2">
      <t>キカイ</t>
    </rPh>
    <rPh sb="2" eb="4">
      <t>ジッセン</t>
    </rPh>
    <rPh sb="5" eb="8">
      <t>ギジュツカ</t>
    </rPh>
    <phoneticPr fontId="29"/>
  </si>
  <si>
    <t>溶接実践
技術科</t>
    <rPh sb="0" eb="2">
      <t>ヨウセツ</t>
    </rPh>
    <rPh sb="2" eb="4">
      <t>ジッセン</t>
    </rPh>
    <rPh sb="7" eb="8">
      <t>カ</t>
    </rPh>
    <phoneticPr fontId="29"/>
  </si>
  <si>
    <t>電気設備
技術科</t>
    <rPh sb="0" eb="2">
      <t>デンキ</t>
    </rPh>
    <rPh sb="2" eb="4">
      <t>セツビ</t>
    </rPh>
    <rPh sb="5" eb="8">
      <t>ギジュツカ</t>
    </rPh>
    <phoneticPr fontId="29"/>
  </si>
  <si>
    <t>電気機械
技術科</t>
    <rPh sb="0" eb="2">
      <t>デンキ</t>
    </rPh>
    <rPh sb="2" eb="4">
      <t>キカイ</t>
    </rPh>
    <rPh sb="5" eb="7">
      <t>ギジュツ</t>
    </rPh>
    <rPh sb="7" eb="8">
      <t>カ</t>
    </rPh>
    <phoneticPr fontId="29"/>
  </si>
  <si>
    <t>総合実務科</t>
    <rPh sb="0" eb="2">
      <t>ソウゴウ</t>
    </rPh>
    <rPh sb="2" eb="4">
      <t>ジツム</t>
    </rPh>
    <rPh sb="4" eb="5">
      <t>カ</t>
    </rPh>
    <phoneticPr fontId="29"/>
  </si>
  <si>
    <t>　　　　　　　　　　　　　　　　　　　　　　機　　　　　　　　構　　　　　　　　立</t>
    <rPh sb="22" eb="23">
      <t>キ</t>
    </rPh>
    <rPh sb="31" eb="32">
      <t>カマエ</t>
    </rPh>
    <rPh sb="40" eb="41">
      <t>リツ</t>
    </rPh>
    <phoneticPr fontId="4"/>
  </si>
  <si>
    <t>溶接施工科</t>
    <rPh sb="0" eb="2">
      <t>ヨウセツ</t>
    </rPh>
    <rPh sb="2" eb="4">
      <t>セコウ</t>
    </rPh>
    <rPh sb="4" eb="5">
      <t>カ</t>
    </rPh>
    <phoneticPr fontId="4"/>
  </si>
  <si>
    <t>資料　県労働雇用政策課「滋賀の職業能力開発」</t>
    <rPh sb="3" eb="4">
      <t>ケン</t>
    </rPh>
    <rPh sb="4" eb="6">
      <t>ロウドウ</t>
    </rPh>
    <rPh sb="6" eb="8">
      <t>コヨウ</t>
    </rPh>
    <rPh sb="8" eb="11">
      <t>セイサクカ</t>
    </rPh>
    <phoneticPr fontId="4"/>
  </si>
  <si>
    <t>産業、規模、月別一般新規求人状況　</t>
    <phoneticPr fontId="29"/>
  </si>
  <si>
    <t>10月</t>
    <phoneticPr fontId="29"/>
  </si>
  <si>
    <t>11月</t>
    <phoneticPr fontId="29"/>
  </si>
  <si>
    <t>12月</t>
    <phoneticPr fontId="29"/>
  </si>
  <si>
    <t>【産業別】</t>
    <phoneticPr fontId="29"/>
  </si>
  <si>
    <t>農,林,漁業</t>
    <rPh sb="0" eb="1">
      <t>ノウ</t>
    </rPh>
    <rPh sb="2" eb="3">
      <t>ハヤシ</t>
    </rPh>
    <rPh sb="4" eb="6">
      <t>ギョギョウ</t>
    </rPh>
    <phoneticPr fontId="29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</si>
  <si>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9"/>
  </si>
  <si>
    <t>建設業</t>
    <phoneticPr fontId="29"/>
  </si>
  <si>
    <t>製造業</t>
    <phoneticPr fontId="29"/>
  </si>
  <si>
    <t>電気・ガス・熱供給・水道業　</t>
    <rPh sb="6" eb="7">
      <t>ネツ</t>
    </rPh>
    <rPh sb="7" eb="9">
      <t>キョウキュウ</t>
    </rPh>
    <phoneticPr fontId="29"/>
  </si>
  <si>
    <t>情報通信業</t>
    <rPh sb="0" eb="2">
      <t>ジョウホウ</t>
    </rPh>
    <rPh sb="2" eb="5">
      <t>ツウシンギョウ</t>
    </rPh>
    <phoneticPr fontId="29"/>
  </si>
  <si>
    <t>運輸業,郵便業</t>
    <rPh sb="0" eb="3">
      <t>ウンユギョウ</t>
    </rPh>
    <rPh sb="4" eb="6">
      <t>ユウビン</t>
    </rPh>
    <rPh sb="6" eb="7">
      <t>ギョウ</t>
    </rPh>
    <phoneticPr fontId="29"/>
  </si>
  <si>
    <t>卸売業,小売業</t>
    <rPh sb="0" eb="2">
      <t>オロシウリ</t>
    </rPh>
    <rPh sb="2" eb="3">
      <t>ギョウ</t>
    </rPh>
    <rPh sb="4" eb="6">
      <t>コウリ</t>
    </rPh>
    <rPh sb="6" eb="7">
      <t>ギョウ</t>
    </rPh>
    <phoneticPr fontId="29"/>
  </si>
  <si>
    <t>金融業,保険業　</t>
    <rPh sb="2" eb="3">
      <t>ギョウ</t>
    </rPh>
    <phoneticPr fontId="29"/>
  </si>
  <si>
    <t>不動産業,物品賃貸業</t>
    <rPh sb="5" eb="7">
      <t>ブッピン</t>
    </rPh>
    <rPh sb="7" eb="9">
      <t>チンタイ</t>
    </rPh>
    <rPh sb="9" eb="10">
      <t>ギョウ</t>
    </rPh>
    <phoneticPr fontId="29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</si>
  <si>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9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</si>
  <si>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9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</si>
  <si>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29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</si>
  <si>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9"/>
  </si>
  <si>
    <t>医療，福祉</t>
    <rPh sb="0" eb="2">
      <t>イリョウ</t>
    </rPh>
    <rPh sb="3" eb="5">
      <t>フクシ</t>
    </rPh>
    <phoneticPr fontId="29"/>
  </si>
  <si>
    <t>複合サービス事業</t>
    <rPh sb="0" eb="2">
      <t>フクゴウ</t>
    </rPh>
    <rPh sb="6" eb="8">
      <t>ジギョウ</t>
    </rPh>
    <phoneticPr fontId="29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</si>
  <si>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9"/>
  </si>
  <si>
    <t>公務・その他</t>
    <rPh sb="5" eb="6">
      <t>タ</t>
    </rPh>
    <phoneticPr fontId="29"/>
  </si>
  <si>
    <t>【規模別】</t>
    <phoneticPr fontId="29"/>
  </si>
  <si>
    <t xml:space="preserve">  29人以下</t>
    <phoneticPr fontId="29"/>
  </si>
  <si>
    <t xml:space="preserve">  30人  ～   99人</t>
    <phoneticPr fontId="29"/>
  </si>
  <si>
    <t xml:space="preserve">  100人　～　499人</t>
    <phoneticPr fontId="29"/>
  </si>
  <si>
    <t xml:space="preserve">  500人　～　999人</t>
    <phoneticPr fontId="29"/>
  </si>
  <si>
    <t xml:space="preserve">  1,000人以上</t>
    <phoneticPr fontId="29"/>
  </si>
  <si>
    <t>　注　パートを除きます。</t>
    <phoneticPr fontId="29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</si>
  <si>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29"/>
  </si>
  <si>
    <r>
      <t xml:space="preserve">適用法規別労働組合数および組合員数 </t>
    </r>
    <r>
      <rPr>
        <b/>
        <sz val="12"/>
        <rFont val="ＭＳ ゴシック"/>
        <family val="3"/>
        <charset val="128"/>
      </rPr>
      <t>－ 市 町</t>
    </r>
    <rPh sb="5" eb="7">
      <t>ロウドウ</t>
    </rPh>
    <rPh sb="20" eb="21">
      <t>シ</t>
    </rPh>
    <rPh sb="22" eb="23">
      <t>マチ</t>
    </rPh>
    <phoneticPr fontId="29"/>
  </si>
  <si>
    <t xml:space="preserve"> 各年6月30日現在</t>
    <rPh sb="1" eb="3">
      <t>カクネン</t>
    </rPh>
    <rPh sb="4" eb="5">
      <t>ガツ</t>
    </rPh>
    <rPh sb="7" eb="8">
      <t>ニチ</t>
    </rPh>
    <rPh sb="8" eb="10">
      <t>ゲンザイ</t>
    </rPh>
    <phoneticPr fontId="29"/>
  </si>
  <si>
    <t>行労法</t>
    <rPh sb="0" eb="1">
      <t>ギョウ</t>
    </rPh>
    <phoneticPr fontId="29"/>
  </si>
  <si>
    <t>組合員数</t>
    <phoneticPr fontId="29"/>
  </si>
  <si>
    <t>栗東市</t>
    <rPh sb="2" eb="3">
      <t>シ</t>
    </rPh>
    <phoneticPr fontId="29"/>
  </si>
  <si>
    <t>甲賀市</t>
    <rPh sb="0" eb="1">
      <t>コウ</t>
    </rPh>
    <rPh sb="1" eb="2">
      <t>ガ</t>
    </rPh>
    <rPh sb="2" eb="3">
      <t>シ</t>
    </rPh>
    <phoneticPr fontId="29"/>
  </si>
  <si>
    <t>野洲市</t>
    <rPh sb="0" eb="2">
      <t>ヤス</t>
    </rPh>
    <rPh sb="2" eb="3">
      <t>シ</t>
    </rPh>
    <phoneticPr fontId="29"/>
  </si>
  <si>
    <t>湖南市</t>
    <rPh sb="0" eb="2">
      <t>コナン</t>
    </rPh>
    <rPh sb="2" eb="3">
      <t>シ</t>
    </rPh>
    <phoneticPr fontId="29"/>
  </si>
  <si>
    <t>高島市</t>
    <rPh sb="0" eb="2">
      <t>タカシマ</t>
    </rPh>
    <rPh sb="2" eb="3">
      <t>シ</t>
    </rPh>
    <phoneticPr fontId="29"/>
  </si>
  <si>
    <t>東近江市</t>
    <rPh sb="0" eb="1">
      <t>ヒガシ</t>
    </rPh>
    <rPh sb="1" eb="3">
      <t>オウミ</t>
    </rPh>
    <rPh sb="3" eb="4">
      <t>シ</t>
    </rPh>
    <phoneticPr fontId="29"/>
  </si>
  <si>
    <t>米原市</t>
    <rPh sb="0" eb="2">
      <t>マイバラ</t>
    </rPh>
    <rPh sb="2" eb="3">
      <t>シ</t>
    </rPh>
    <phoneticPr fontId="29"/>
  </si>
  <si>
    <t>町計</t>
    <phoneticPr fontId="29"/>
  </si>
  <si>
    <t>-</t>
    <phoneticPr fontId="29"/>
  </si>
  <si>
    <t>愛荘町</t>
    <rPh sb="0" eb="2">
      <t>アイショウ</t>
    </rPh>
    <phoneticPr fontId="29"/>
  </si>
  <si>
    <t>　　　適用法規欄の「行労法」については、平成26年度以前は「特労法」と読み換えます。</t>
    <phoneticPr fontId="29"/>
  </si>
  <si>
    <t>　資料　県労働雇用政策課「労働組合基礎調査」</t>
    <rPh sb="1" eb="3">
      <t>シリョウ</t>
    </rPh>
    <rPh sb="4" eb="5">
      <t>ケン</t>
    </rPh>
    <rPh sb="5" eb="7">
      <t>ロウドウ</t>
    </rPh>
    <rPh sb="7" eb="9">
      <t>コヨウ</t>
    </rPh>
    <rPh sb="9" eb="11">
      <t>セイサク</t>
    </rPh>
    <rPh sb="11" eb="12">
      <t>カ</t>
    </rPh>
    <rPh sb="13" eb="15">
      <t>ロウドウ</t>
    </rPh>
    <rPh sb="15" eb="17">
      <t>クミアイ</t>
    </rPh>
    <rPh sb="17" eb="19">
      <t>キソ</t>
    </rPh>
    <rPh sb="19" eb="21">
      <t>チョウサ</t>
    </rPh>
    <phoneticPr fontId="29"/>
  </si>
  <si>
    <t>平成27年度　F.Y.2015</t>
  </si>
  <si>
    <t xml:space="preserve"> １５２．一 般 職 業 紹 介 状 況</t>
    <phoneticPr fontId="4"/>
  </si>
  <si>
    <t>１６０．公 共 職 業 訓 練 修 了 状 況</t>
    <rPh sb="4" eb="5">
      <t>オオヤケ</t>
    </rPh>
    <rPh sb="6" eb="7">
      <t>トモ</t>
    </rPh>
    <rPh sb="8" eb="9">
      <t>ショク</t>
    </rPh>
    <rPh sb="10" eb="11">
      <t>ギョウ</t>
    </rPh>
    <rPh sb="12" eb="13">
      <t>クン</t>
    </rPh>
    <rPh sb="14" eb="15">
      <t>ネリ</t>
    </rPh>
    <rPh sb="16" eb="17">
      <t>オサム</t>
    </rPh>
    <rPh sb="18" eb="19">
      <t>リョウ</t>
    </rPh>
    <rPh sb="20" eb="21">
      <t>ジョウ</t>
    </rPh>
    <rPh sb="22" eb="23">
      <t>イワン</t>
    </rPh>
    <phoneticPr fontId="29"/>
  </si>
  <si>
    <t>１６２．</t>
    <phoneticPr fontId="15"/>
  </si>
  <si>
    <t>１６１．</t>
    <phoneticPr fontId="15"/>
  </si>
  <si>
    <t>１６４．</t>
    <phoneticPr fontId="29"/>
  </si>
  <si>
    <t>１６５．</t>
    <phoneticPr fontId="14"/>
  </si>
  <si>
    <t>１５３．</t>
    <phoneticPr fontId="4"/>
  </si>
  <si>
    <t>１５４．</t>
    <phoneticPr fontId="29"/>
  </si>
  <si>
    <t>１５５．</t>
    <phoneticPr fontId="4"/>
  </si>
  <si>
    <t>１５６．</t>
    <phoneticPr fontId="4"/>
  </si>
  <si>
    <t>１５７．</t>
    <phoneticPr fontId="4"/>
  </si>
  <si>
    <t>１５９．</t>
    <phoneticPr fontId="15"/>
  </si>
  <si>
    <t xml:space="preserve">  注　平成27年４月に「特定独立行政法人の労働関係に関する法律」が「行政執行法人の労働関係に関する法律」に改正されたため、</t>
    <phoneticPr fontId="29"/>
  </si>
  <si>
    <t>１５８．</t>
    <phoneticPr fontId="4"/>
  </si>
  <si>
    <t>（事業所規模30人以上）</t>
    <phoneticPr fontId="4"/>
  </si>
  <si>
    <t>(単位:円)</t>
    <rPh sb="1" eb="3">
      <t>タンイ</t>
    </rPh>
    <rPh sb="4" eb="5">
      <t>エン</t>
    </rPh>
    <phoneticPr fontId="4"/>
  </si>
  <si>
    <t>調 査 産 業 計</t>
    <phoneticPr fontId="4"/>
  </si>
  <si>
    <t>建　設　業</t>
    <phoneticPr fontId="4"/>
  </si>
  <si>
    <t>製　造　業</t>
    <phoneticPr fontId="4"/>
  </si>
  <si>
    <t>きまって                                                                                                                                         支給する
給　　与</t>
    <phoneticPr fontId="4"/>
  </si>
  <si>
    <t>特別に支払われた給与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</si>
  <si>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</si>
  <si>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運輸業，郵便業</t>
    <rPh sb="0" eb="3">
      <t>ウンユギョウ</t>
    </rPh>
    <rPh sb="4" eb="7">
      <t>ユウビンギョウ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</si>
  <si>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</si>
  <si>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</si>
  <si>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</si>
  <si>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</si>
  <si>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</si>
  <si>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</si>
  <si>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</si>
  <si>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</si>
  <si>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</si>
  <si>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サービス業(他に分類されないもの)</t>
    <rPh sb="6" eb="7">
      <t>タ</t>
    </rPh>
    <rPh sb="8" eb="10">
      <t>ブンルイ</t>
    </rPh>
    <phoneticPr fontId="4"/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</si>
  <si>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4"/>
  </si>
  <si>
    <t>１６３．産業別常用労働者の１人平均月間現金給与額</t>
    <phoneticPr fontId="4"/>
  </si>
  <si>
    <t>（つづき）１６３．産業別常用労働者の１人平均月間現金給与額</t>
    <phoneticPr fontId="4"/>
  </si>
  <si>
    <t>(単位　件数:件　新規求人数・充足数:人)</t>
    <rPh sb="8" eb="10">
      <t>シンキ</t>
    </rPh>
    <rPh sb="10" eb="13">
      <t>キュウジンスウ</t>
    </rPh>
    <rPh sb="14" eb="16">
      <t>ジュウソク</t>
    </rPh>
    <rPh sb="16" eb="17">
      <t>スウ</t>
    </rPh>
    <phoneticPr fontId="4"/>
  </si>
  <si>
    <t>　注　不就労延数は平成27年度から未集計です。</t>
    <rPh sb="1" eb="2">
      <t>チュウ</t>
    </rPh>
    <rPh sb="3" eb="4">
      <t>フ</t>
    </rPh>
    <rPh sb="4" eb="6">
      <t>シュウロウ</t>
    </rPh>
    <rPh sb="6" eb="7">
      <t>エン</t>
    </rPh>
    <rPh sb="7" eb="8">
      <t>スウ</t>
    </rPh>
    <rPh sb="9" eb="11">
      <t>ヘイセイ</t>
    </rPh>
    <rPh sb="13" eb="15">
      <t>ネンド</t>
    </rPh>
    <rPh sb="17" eb="20">
      <t>ミシュウケイ</t>
    </rPh>
    <phoneticPr fontId="4"/>
  </si>
  <si>
    <t>(単位　申込件数:件　求職者数・不就労延数:人)</t>
    <rPh sb="1" eb="3">
      <t>タンイ</t>
    </rPh>
    <rPh sb="4" eb="6">
      <t>モウシコミ</t>
    </rPh>
    <rPh sb="6" eb="8">
      <t>ケンスウ</t>
    </rPh>
    <rPh sb="9" eb="10">
      <t>ケン</t>
    </rPh>
    <rPh sb="11" eb="13">
      <t>キュウショク</t>
    </rPh>
    <rPh sb="13" eb="14">
      <t>シャ</t>
    </rPh>
    <rPh sb="14" eb="15">
      <t>スウ</t>
    </rPh>
    <rPh sb="16" eb="17">
      <t>フ</t>
    </rPh>
    <rPh sb="17" eb="19">
      <t>シュウロウ</t>
    </rPh>
    <rPh sb="19" eb="20">
      <t>ノ</t>
    </rPh>
    <rPh sb="20" eb="21">
      <t>スウ</t>
    </rPh>
    <rPh sb="22" eb="23">
      <t>ニン</t>
    </rPh>
    <phoneticPr fontId="4"/>
  </si>
  <si>
    <t>平成28年度　F.Y.2016</t>
    <phoneticPr fontId="4"/>
  </si>
  <si>
    <t>平成28年(2016年)</t>
    <rPh sb="0" eb="2">
      <t>ヘイセイ</t>
    </rPh>
    <phoneticPr fontId="4"/>
  </si>
  <si>
    <t>平成29年(2017年)</t>
    <rPh sb="0" eb="2">
      <t>ヘイセイ</t>
    </rPh>
    <rPh sb="10" eb="11">
      <t>ネン</t>
    </rPh>
    <phoneticPr fontId="4"/>
  </si>
  <si>
    <t>平成28年度　F.Y.2016</t>
    <phoneticPr fontId="29"/>
  </si>
  <si>
    <t>平成28年(2016年)４月</t>
    <rPh sb="0" eb="2">
      <t>ヘイセイ</t>
    </rPh>
    <rPh sb="10" eb="11">
      <t>ネン</t>
    </rPh>
    <phoneticPr fontId="25"/>
  </si>
  <si>
    <t>平成29年(2017年)１月</t>
    <rPh sb="0" eb="2">
      <t>ヘイセイ</t>
    </rPh>
    <rPh sb="10" eb="11">
      <t>ネン</t>
    </rPh>
    <phoneticPr fontId="4"/>
  </si>
  <si>
    <t>平成26年　2014</t>
    <phoneticPr fontId="4"/>
  </si>
  <si>
    <t>平成27年　2015</t>
    <phoneticPr fontId="4"/>
  </si>
  <si>
    <t>平成28年　2016</t>
    <phoneticPr fontId="29"/>
  </si>
  <si>
    <t>平成28年度　F.Y.2016</t>
  </si>
  <si>
    <t>ＩＣＴ生産
サポート科</t>
    <rPh sb="3" eb="5">
      <t>セイサン</t>
    </rPh>
    <rPh sb="10" eb="11">
      <t>カ</t>
    </rPh>
    <phoneticPr fontId="4"/>
  </si>
  <si>
    <t xml:space="preserve"> 平成27年平均＝100</t>
    <rPh sb="1" eb="3">
      <t>ヘイセイ</t>
    </rPh>
    <rPh sb="5" eb="6">
      <t>ネン</t>
    </rPh>
    <rPh sb="6" eb="8">
      <t>ヘイキン</t>
    </rPh>
    <phoneticPr fontId="15"/>
  </si>
  <si>
    <t>平成26年平均 Av.2014</t>
  </si>
  <si>
    <t>平成27年平均 Av.2015</t>
  </si>
  <si>
    <t>平成28年平均 Av.2016</t>
    <phoneticPr fontId="4"/>
  </si>
  <si>
    <t>(単位:人)</t>
    <phoneticPr fontId="29"/>
  </si>
  <si>
    <t>平成28年度　F.Y.2016</t>
    <phoneticPr fontId="29"/>
  </si>
  <si>
    <t>-</t>
    <phoneticPr fontId="4"/>
  </si>
  <si>
    <t>…</t>
    <phoneticPr fontId="4"/>
  </si>
  <si>
    <t>X</t>
    <phoneticPr fontId="4"/>
  </si>
  <si>
    <t>…</t>
    <phoneticPr fontId="29"/>
  </si>
  <si>
    <t>電気設備技術科</t>
    <rPh sb="0" eb="2">
      <t>デンキ</t>
    </rPh>
    <rPh sb="2" eb="4">
      <t>セツビ</t>
    </rPh>
    <rPh sb="4" eb="7">
      <t>ギジュツカ</t>
    </rPh>
    <phoneticPr fontId="4"/>
  </si>
  <si>
    <t>注　１．「…」は、実施がないものです。</t>
    <phoneticPr fontId="29"/>
  </si>
  <si>
    <t>校数</t>
    <phoneticPr fontId="29"/>
  </si>
  <si>
    <t>　注　１．平成27年１月分調査における事業所規模30人以上の調査事業所の抽出替えに伴い、時系列比較を行ううえでの断層(ギャップ)を修正するため、</t>
    <rPh sb="41" eb="42">
      <t>トモナ</t>
    </rPh>
    <phoneticPr fontId="4"/>
  </si>
  <si>
    <t>　　　　　過去に遡って改訂(ギャップ修正)しており、その数値を掲載しています。</t>
    <rPh sb="8" eb="9">
      <t>サカノボ</t>
    </rPh>
    <rPh sb="28" eb="30">
      <t>スウチ</t>
    </rPh>
    <rPh sb="31" eb="33">
      <t>ケイサイ</t>
    </rPh>
    <phoneticPr fontId="16"/>
  </si>
  <si>
    <t xml:space="preserve">　　　２．平成29年１月分調査結果の公表から、基準年を平成27年(2015年)へと更新したため、過去に遡り平成27年平均を100とした指数に改訂しています。
</t>
    <rPh sb="5" eb="7">
      <t>ヘイセイ</t>
    </rPh>
    <rPh sb="9" eb="10">
      <t>ネン</t>
    </rPh>
    <rPh sb="11" eb="12">
      <t>ガツ</t>
    </rPh>
    <rPh sb="12" eb="13">
      <t>ブン</t>
    </rPh>
    <rPh sb="13" eb="15">
      <t>チョウサ</t>
    </rPh>
    <rPh sb="15" eb="17">
      <t>ケッカ</t>
    </rPh>
    <rPh sb="18" eb="20">
      <t>コウヒョウ</t>
    </rPh>
    <rPh sb="23" eb="25">
      <t>キジュン</t>
    </rPh>
    <rPh sb="25" eb="26">
      <t>ドシ</t>
    </rPh>
    <rPh sb="27" eb="29">
      <t>ヘイセイ</t>
    </rPh>
    <rPh sb="31" eb="32">
      <t>ネン</t>
    </rPh>
    <rPh sb="37" eb="38">
      <t>ネン</t>
    </rPh>
    <rPh sb="41" eb="43">
      <t>コウシン</t>
    </rPh>
    <rPh sb="48" eb="50">
      <t>カコ</t>
    </rPh>
    <rPh sb="51" eb="52">
      <t>サカノボ</t>
    </rPh>
    <rPh sb="53" eb="55">
      <t>ヘイセイ</t>
    </rPh>
    <rPh sb="57" eb="58">
      <t>ネン</t>
    </rPh>
    <rPh sb="58" eb="60">
      <t>ヘイキン</t>
    </rPh>
    <rPh sb="67" eb="69">
      <t>シスウ</t>
    </rPh>
    <rPh sb="70" eb="72">
      <t>カイテイ</t>
    </rPh>
    <phoneticPr fontId="16"/>
  </si>
  <si>
    <t>　　２．県立の校数は、校舎数です。</t>
    <phoneticPr fontId="29"/>
  </si>
  <si>
    <t>平成28年平均 Av.2016</t>
  </si>
  <si>
    <t>平成28年平均 Av.2016</t>
    <phoneticPr fontId="4"/>
  </si>
  <si>
    <t>（単位　組合数：組合　組合員数:人）</t>
    <rPh sb="1" eb="3">
      <t>タンイ</t>
    </rPh>
    <rPh sb="4" eb="6">
      <t>クミアイ</t>
    </rPh>
    <rPh sb="6" eb="7">
      <t>スウ</t>
    </rPh>
    <rPh sb="8" eb="10">
      <t>クミアイ</t>
    </rPh>
    <rPh sb="11" eb="14">
      <t>クミアイイン</t>
    </rPh>
    <rPh sb="14" eb="15">
      <t>スウ</t>
    </rPh>
    <rPh sb="16" eb="17">
      <t>ヒト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</si>
</sst>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);\(#,##0\)"/>
    <numFmt numFmtId="177" formatCode="#,##0;\-#,##0;&quot;-&quot;"/>
    <numFmt numFmtId="178" formatCode="#,##0;\-#,##0;\-"/>
    <numFmt numFmtId="179" formatCode="\(#,##0\);[Red]&quot;¥&quot;\-#,##0"/>
    <numFmt numFmtId="180" formatCode="#,##0.0;\-#,##0.0;&quot;-&quot;"/>
    <numFmt numFmtId="181" formatCode="0.0"/>
    <numFmt numFmtId="182" formatCode="#,##0_);[Red]\(#,##0\)"/>
    <numFmt numFmtId="183" formatCode="0_ "/>
    <numFmt numFmtId="184" formatCode="0_);[Red]\(0\)"/>
    <numFmt numFmtId="185" formatCode="#,##0;&quot;△ &quot;#,##0"/>
  </numFmts>
  <fonts count="31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明朝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5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明朝"/>
      <family val="1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20" fillId="0" borderId="0"/>
    <xf numFmtId="0" fontId="23" fillId="0" borderId="0"/>
    <xf numFmtId="0" fontId="2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37" fontId="2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1" fillId="0" borderId="0"/>
    <xf numFmtId="0" fontId="1" fillId="0" borderId="0"/>
    <xf numFmtId="0" fontId="20" fillId="0" borderId="0"/>
    <xf numFmtId="37" fontId="2" fillId="0" borderId="0"/>
    <xf numFmtId="0" fontId="1" fillId="0" borderId="0"/>
    <xf numFmtId="0" fontId="20" fillId="0" borderId="0"/>
    <xf numFmtId="37" fontId="2" fillId="0" borderId="0"/>
    <xf numFmtId="0" fontId="18" fillId="0" borderId="0"/>
    <xf numFmtId="38" fontId="1" fillId="0" borderId="0" applyFont="0" applyFill="0" applyBorder="0" applyAlignment="0" applyProtection="0"/>
    <xf numFmtId="0" fontId="1" fillId="0" borderId="0"/>
  </cellStyleXfs>
  <cellXfs count="696">
    <xf numFmtId="0" fontId="0" fillId="0" borderId="0" xfId="0"/>
    <xf numFmtId="37" fontId="5" fillId="0" borderId="0" xfId="16" applyFont="1" applyFill="1"/>
    <xf numFmtId="0" fontId="5" fillId="0" borderId="0" xfId="11" applyFont="1" applyFill="1"/>
    <xf numFmtId="0" fontId="5" fillId="0" borderId="0" xfId="11" applyFont="1" applyFill="1" applyBorder="1"/>
    <xf numFmtId="37" fontId="10" fillId="0" borderId="0" xfId="19" applyFont="1" applyFill="1" applyAlignment="1" applyProtection="1"/>
    <xf numFmtId="37" fontId="5" fillId="0" borderId="0" xfId="19" applyFont="1" applyFill="1" applyAlignment="1" applyProtection="1"/>
    <xf numFmtId="37" fontId="5" fillId="0" borderId="0" xfId="18" quotePrefix="1" applyFont="1" applyFill="1" applyBorder="1" applyAlignment="1" applyProtection="1">
      <alignment horizontal="right"/>
    </xf>
    <xf numFmtId="37" fontId="6" fillId="0" borderId="0" xfId="16" applyFont="1" applyFill="1"/>
    <xf numFmtId="0" fontId="6" fillId="0" borderId="0" xfId="11" applyFont="1" applyFill="1"/>
    <xf numFmtId="0" fontId="6" fillId="0" borderId="0" xfId="11" applyFont="1" applyFill="1" applyBorder="1"/>
    <xf numFmtId="37" fontId="6" fillId="0" borderId="0" xfId="16" quotePrefix="1" applyFont="1" applyFill="1" applyAlignment="1" applyProtection="1">
      <alignment horizontal="right"/>
    </xf>
    <xf numFmtId="37" fontId="6" fillId="0" borderId="0" xfId="19" applyFont="1" applyFill="1" applyAlignment="1" applyProtection="1"/>
    <xf numFmtId="37" fontId="6" fillId="0" borderId="0" xfId="18" quotePrefix="1" applyFont="1" applyFill="1" applyBorder="1" applyAlignment="1" applyProtection="1">
      <alignment horizontal="right"/>
    </xf>
    <xf numFmtId="37" fontId="6" fillId="0" borderId="0" xfId="16" applyFont="1" applyFill="1" applyBorder="1"/>
    <xf numFmtId="37" fontId="6" fillId="0" borderId="1" xfId="16" applyFont="1" applyFill="1" applyBorder="1"/>
    <xf numFmtId="0" fontId="6" fillId="0" borderId="1" xfId="11" applyFont="1" applyFill="1" applyBorder="1"/>
    <xf numFmtId="0" fontId="6" fillId="0" borderId="2" xfId="11" applyFont="1" applyFill="1" applyBorder="1"/>
    <xf numFmtId="37" fontId="6" fillId="0" borderId="3" xfId="16" applyFont="1" applyFill="1" applyBorder="1" applyAlignment="1" applyProtection="1">
      <alignment horizontal="centerContinuous" vertical="center"/>
    </xf>
    <xf numFmtId="37" fontId="6" fillId="0" borderId="4" xfId="16" applyFont="1" applyFill="1" applyBorder="1" applyAlignment="1" applyProtection="1">
      <alignment horizontal="centerContinuous" vertical="center"/>
    </xf>
    <xf numFmtId="0" fontId="6" fillId="0" borderId="5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37" fontId="6" fillId="0" borderId="6" xfId="16" applyFont="1" applyFill="1" applyBorder="1" applyAlignment="1" applyProtection="1">
      <alignment horizontal="centerContinuous" vertical="center"/>
    </xf>
    <xf numFmtId="37" fontId="6" fillId="0" borderId="7" xfId="16" applyFont="1" applyFill="1" applyBorder="1" applyAlignment="1">
      <alignment horizontal="centerContinuous" vertical="center"/>
    </xf>
    <xf numFmtId="37" fontId="6" fillId="0" borderId="8" xfId="16" applyFont="1" applyFill="1" applyBorder="1"/>
    <xf numFmtId="0" fontId="6" fillId="0" borderId="8" xfId="11" applyFont="1" applyFill="1" applyBorder="1"/>
    <xf numFmtId="0" fontId="6" fillId="0" borderId="9" xfId="11" applyFont="1" applyFill="1" applyBorder="1"/>
    <xf numFmtId="37" fontId="6" fillId="0" borderId="10" xfId="16" applyFont="1" applyFill="1" applyBorder="1" applyAlignment="1" applyProtection="1">
      <alignment horizontal="center" vertical="center"/>
    </xf>
    <xf numFmtId="37" fontId="6" fillId="0" borderId="11" xfId="16" applyFont="1" applyFill="1" applyBorder="1" applyAlignment="1" applyProtection="1">
      <alignment horizontal="center" vertical="center"/>
    </xf>
    <xf numFmtId="37" fontId="6" fillId="0" borderId="12" xfId="16" applyFont="1" applyFill="1" applyBorder="1" applyAlignment="1" applyProtection="1">
      <alignment horizontal="center" vertical="center"/>
    </xf>
    <xf numFmtId="37" fontId="6" fillId="0" borderId="13" xfId="16" applyFont="1" applyFill="1" applyBorder="1" applyAlignment="1" applyProtection="1">
      <alignment horizontal="center" vertical="center"/>
    </xf>
    <xf numFmtId="0" fontId="7" fillId="0" borderId="0" xfId="0" applyFont="1" applyFill="1"/>
    <xf numFmtId="37" fontId="6" fillId="0" borderId="0" xfId="26" quotePrefix="1" applyFont="1" applyFill="1" applyBorder="1" applyAlignment="1" applyProtection="1">
      <alignment horizontal="distributed"/>
    </xf>
    <xf numFmtId="0" fontId="6" fillId="0" borderId="14" xfId="0" applyFont="1" applyFill="1" applyBorder="1" applyAlignment="1">
      <alignment horizontal="distributed"/>
    </xf>
    <xf numFmtId="37" fontId="6" fillId="0" borderId="0" xfId="16" applyFont="1" applyFill="1" applyBorder="1" applyAlignment="1" applyProtection="1">
      <alignment horizontal="right" vertical="center"/>
    </xf>
    <xf numFmtId="37" fontId="8" fillId="0" borderId="0" xfId="26" quotePrefix="1" applyFont="1" applyFill="1" applyBorder="1" applyAlignment="1" applyProtection="1">
      <alignment horizontal="distributed"/>
    </xf>
    <xf numFmtId="0" fontId="8" fillId="0" borderId="14" xfId="0" applyFont="1" applyFill="1" applyBorder="1" applyAlignment="1">
      <alignment horizontal="distributed"/>
    </xf>
    <xf numFmtId="37" fontId="8" fillId="0" borderId="0" xfId="16" applyFont="1" applyFill="1" applyBorder="1" applyProtection="1"/>
    <xf numFmtId="37" fontId="8" fillId="0" borderId="0" xfId="16" applyFont="1" applyFill="1"/>
    <xf numFmtId="37" fontId="6" fillId="0" borderId="0" xfId="18" applyFont="1" applyFill="1" applyBorder="1" applyAlignment="1" applyProtection="1">
      <alignment horizontal="right"/>
    </xf>
    <xf numFmtId="0" fontId="6" fillId="0" borderId="0" xfId="14" applyFont="1" applyFill="1" applyBorder="1" applyAlignment="1">
      <alignment horizontal="right"/>
    </xf>
    <xf numFmtId="0" fontId="6" fillId="0" borderId="14" xfId="14" applyFont="1" applyFill="1" applyBorder="1" applyAlignment="1">
      <alignment horizontal="right"/>
    </xf>
    <xf numFmtId="37" fontId="6" fillId="0" borderId="0" xfId="16" applyFont="1" applyFill="1" applyProtection="1"/>
    <xf numFmtId="37" fontId="6" fillId="0" borderId="0" xfId="16" applyFont="1" applyFill="1" applyBorder="1" applyProtection="1"/>
    <xf numFmtId="37" fontId="6" fillId="0" borderId="0" xfId="18" applyFont="1" applyFill="1" applyBorder="1" applyAlignment="1" applyProtection="1">
      <alignment horizontal="left"/>
    </xf>
    <xf numFmtId="37" fontId="6" fillId="0" borderId="0" xfId="18" applyFont="1" applyFill="1" applyBorder="1"/>
    <xf numFmtId="37" fontId="9" fillId="0" borderId="0" xfId="16" applyFont="1" applyFill="1"/>
    <xf numFmtId="0" fontId="9" fillId="0" borderId="0" xfId="11" applyFont="1" applyFill="1"/>
    <xf numFmtId="0" fontId="9" fillId="0" borderId="0" xfId="11" applyFont="1" applyFill="1" applyBorder="1"/>
    <xf numFmtId="37" fontId="9" fillId="0" borderId="0" xfId="16" applyFont="1" applyFill="1" applyBorder="1"/>
    <xf numFmtId="37" fontId="10" fillId="0" borderId="0" xfId="19" quotePrefix="1" applyFont="1" applyFill="1" applyAlignment="1" applyProtection="1">
      <alignment horizontal="right"/>
    </xf>
    <xf numFmtId="37" fontId="10" fillId="0" borderId="0" xfId="19" quotePrefix="1" applyFont="1" applyFill="1" applyAlignment="1" applyProtection="1"/>
    <xf numFmtId="37" fontId="5" fillId="0" borderId="0" xfId="18" applyFont="1" applyFill="1"/>
    <xf numFmtId="37" fontId="5" fillId="0" borderId="0" xfId="19" quotePrefix="1" applyFont="1" applyFill="1" applyAlignment="1" applyProtection="1"/>
    <xf numFmtId="37" fontId="5" fillId="0" borderId="0" xfId="18" quotePrefix="1" applyFont="1" applyFill="1" applyAlignment="1" applyProtection="1">
      <alignment horizontal="right"/>
    </xf>
    <xf numFmtId="37" fontId="5" fillId="0" borderId="0" xfId="18" quotePrefix="1" applyFont="1" applyFill="1" applyAlignment="1" applyProtection="1"/>
    <xf numFmtId="37" fontId="6" fillId="0" borderId="0" xfId="19" quotePrefix="1" applyFont="1" applyFill="1" applyAlignment="1" applyProtection="1">
      <alignment horizontal="right"/>
    </xf>
    <xf numFmtId="37" fontId="6" fillId="0" borderId="0" xfId="19" quotePrefix="1" applyFont="1" applyFill="1" applyAlignment="1" applyProtection="1"/>
    <xf numFmtId="37" fontId="6" fillId="0" borderId="0" xfId="18" quotePrefix="1" applyFont="1" applyFill="1" applyAlignment="1" applyProtection="1">
      <alignment horizontal="right"/>
    </xf>
    <xf numFmtId="37" fontId="6" fillId="0" borderId="0" xfId="18" quotePrefix="1" applyFont="1" applyFill="1" applyAlignment="1" applyProtection="1"/>
    <xf numFmtId="37" fontId="6" fillId="0" borderId="0" xfId="18" applyFont="1" applyFill="1"/>
    <xf numFmtId="37" fontId="6" fillId="0" borderId="0" xfId="16" applyFont="1" applyFill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Fill="1" applyBorder="1" applyAlignment="1">
      <alignment vertical="center"/>
    </xf>
    <xf numFmtId="37" fontId="6" fillId="0" borderId="0" xfId="19" quotePrefix="1" applyFont="1" applyFill="1" applyBorder="1" applyAlignment="1" applyProtection="1">
      <alignment horizontal="distributed" vertical="center"/>
    </xf>
    <xf numFmtId="37" fontId="6" fillId="0" borderId="15" xfId="19" quotePrefix="1" applyFont="1" applyFill="1" applyBorder="1" applyAlignment="1" applyProtection="1">
      <alignment horizontal="distributed" vertical="center"/>
    </xf>
    <xf numFmtId="37" fontId="6" fillId="0" borderId="0" xfId="18" applyFont="1" applyFill="1" applyAlignment="1">
      <alignment vertical="center"/>
    </xf>
    <xf numFmtId="37" fontId="6" fillId="0" borderId="1" xfId="16" applyFont="1" applyFill="1" applyBorder="1" applyAlignment="1">
      <alignment vertical="center"/>
    </xf>
    <xf numFmtId="0" fontId="6" fillId="0" borderId="1" xfId="11" applyFont="1" applyFill="1" applyBorder="1" applyAlignment="1">
      <alignment vertical="center"/>
    </xf>
    <xf numFmtId="0" fontId="6" fillId="0" borderId="2" xfId="11" applyFont="1" applyFill="1" applyBorder="1" applyAlignment="1">
      <alignment vertical="center"/>
    </xf>
    <xf numFmtId="37" fontId="6" fillId="0" borderId="5" xfId="18" applyFont="1" applyFill="1" applyBorder="1" applyAlignment="1" applyProtection="1">
      <alignment horizontal="centerContinuous" vertical="center"/>
    </xf>
    <xf numFmtId="37" fontId="6" fillId="0" borderId="13" xfId="18" applyFont="1" applyFill="1" applyBorder="1" applyAlignment="1" applyProtection="1">
      <alignment horizontal="centerContinuous" vertical="center"/>
    </xf>
    <xf numFmtId="37" fontId="6" fillId="0" borderId="10" xfId="18" applyFont="1" applyFill="1" applyBorder="1" applyAlignment="1" applyProtection="1">
      <alignment horizontal="centerContinuous" vertical="center"/>
    </xf>
    <xf numFmtId="37" fontId="6" fillId="0" borderId="12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vertical="center"/>
    </xf>
    <xf numFmtId="37" fontId="6" fillId="0" borderId="8" xfId="16" applyFont="1" applyFill="1" applyBorder="1" applyAlignment="1">
      <alignment vertical="center"/>
    </xf>
    <xf numFmtId="0" fontId="6" fillId="0" borderId="8" xfId="11" applyFont="1" applyFill="1" applyBorder="1" applyAlignment="1">
      <alignment vertical="center"/>
    </xf>
    <xf numFmtId="0" fontId="6" fillId="0" borderId="9" xfId="11" applyFont="1" applyFill="1" applyBorder="1" applyAlignment="1">
      <alignment vertical="center"/>
    </xf>
    <xf numFmtId="37" fontId="6" fillId="0" borderId="16" xfId="18" applyFont="1" applyFill="1" applyBorder="1" applyAlignment="1" applyProtection="1">
      <alignment horizontal="center" vertical="center"/>
    </xf>
    <xf numFmtId="37" fontId="6" fillId="0" borderId="10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vertical="center"/>
    </xf>
    <xf numFmtId="37" fontId="6" fillId="0" borderId="0" xfId="18" applyFont="1" applyFill="1" applyBorder="1" applyAlignment="1" applyProtection="1"/>
    <xf numFmtId="38" fontId="6" fillId="0" borderId="0" xfId="1" applyFont="1" applyFill="1" applyBorder="1" applyAlignment="1" applyProtection="1"/>
    <xf numFmtId="38" fontId="8" fillId="0" borderId="0" xfId="1" applyFont="1" applyFill="1" applyBorder="1" applyAlignment="1" applyProtection="1"/>
    <xf numFmtId="37" fontId="8" fillId="0" borderId="0" xfId="18" applyFont="1" applyFill="1"/>
    <xf numFmtId="37" fontId="6" fillId="0" borderId="0" xfId="18" applyFont="1" applyFill="1" applyBorder="1" applyProtection="1"/>
    <xf numFmtId="37" fontId="11" fillId="0" borderId="0" xfId="18" applyFont="1" applyFill="1" applyBorder="1" applyAlignment="1" applyProtection="1">
      <alignment horizontal="left"/>
    </xf>
    <xf numFmtId="37" fontId="12" fillId="0" borderId="0" xfId="18" applyFont="1" applyFill="1" applyBorder="1" applyAlignment="1" applyProtection="1">
      <alignment horizontal="left"/>
    </xf>
    <xf numFmtId="0" fontId="11" fillId="0" borderId="0" xfId="14" applyFont="1" applyFill="1" applyBorder="1" applyAlignment="1">
      <alignment horizontal="right"/>
    </xf>
    <xf numFmtId="0" fontId="11" fillId="0" borderId="14" xfId="14" applyFont="1" applyFill="1" applyBorder="1" applyAlignment="1">
      <alignment horizontal="right"/>
    </xf>
    <xf numFmtId="37" fontId="11" fillId="0" borderId="17" xfId="18" applyFont="1" applyFill="1" applyBorder="1"/>
    <xf numFmtId="37" fontId="11" fillId="0" borderId="0" xfId="18" applyFont="1" applyFill="1" applyBorder="1"/>
    <xf numFmtId="37" fontId="11" fillId="0" borderId="0" xfId="18" applyFont="1" applyFill="1" applyBorder="1" applyProtection="1"/>
    <xf numFmtId="37" fontId="11" fillId="0" borderId="0" xfId="18" applyFont="1" applyFill="1" applyBorder="1" applyAlignment="1" applyProtection="1"/>
    <xf numFmtId="37" fontId="11" fillId="0" borderId="0" xfId="18" applyFont="1" applyFill="1"/>
    <xf numFmtId="37" fontId="6" fillId="0" borderId="0" xfId="18" applyFont="1" applyFill="1" applyBorder="1" applyAlignment="1"/>
    <xf numFmtId="37" fontId="6" fillId="0" borderId="8" xfId="18" applyFont="1" applyFill="1" applyBorder="1"/>
    <xf numFmtId="37" fontId="6" fillId="0" borderId="8" xfId="18" applyFont="1" applyFill="1" applyBorder="1" applyAlignment="1" applyProtection="1"/>
    <xf numFmtId="37" fontId="9" fillId="0" borderId="0" xfId="18" applyFont="1" applyFill="1"/>
    <xf numFmtId="37" fontId="9" fillId="0" borderId="0" xfId="18" applyFont="1" applyFill="1" applyBorder="1" applyAlignment="1"/>
    <xf numFmtId="37" fontId="6" fillId="0" borderId="0" xfId="18" applyFont="1" applyFill="1" applyAlignment="1"/>
    <xf numFmtId="37" fontId="5" fillId="0" borderId="0" xfId="19" applyFont="1" applyFill="1" applyAlignment="1">
      <alignment horizontal="center"/>
    </xf>
    <xf numFmtId="37" fontId="10" fillId="0" borderId="0" xfId="19" applyFont="1" applyFill="1" applyAlignment="1">
      <alignment vertical="center"/>
    </xf>
    <xf numFmtId="37" fontId="5" fillId="0" borderId="0" xfId="19" quotePrefix="1" applyFont="1" applyFill="1" applyBorder="1" applyAlignment="1" applyProtection="1">
      <alignment horizontal="left"/>
    </xf>
    <xf numFmtId="37" fontId="5" fillId="0" borderId="0" xfId="19" applyFont="1" applyFill="1" applyAlignment="1">
      <alignment horizontal="right"/>
    </xf>
    <xf numFmtId="37" fontId="5" fillId="0" borderId="0" xfId="19" quotePrefix="1" applyFont="1" applyFill="1" applyAlignment="1" applyProtection="1">
      <alignment horizontal="right"/>
    </xf>
    <xf numFmtId="37" fontId="5" fillId="0" borderId="0" xfId="19" quotePrefix="1" applyFont="1" applyFill="1" applyBorder="1" applyAlignment="1" applyProtection="1">
      <alignment horizontal="right"/>
    </xf>
    <xf numFmtId="37" fontId="5" fillId="0" borderId="0" xfId="19" applyFont="1" applyFill="1"/>
    <xf numFmtId="37" fontId="6" fillId="0" borderId="0" xfId="19" applyFont="1" applyFill="1" applyAlignment="1">
      <alignment horizontal="center"/>
    </xf>
    <xf numFmtId="37" fontId="6" fillId="0" borderId="0" xfId="19" applyFont="1" applyFill="1" applyAlignment="1">
      <alignment horizontal="right"/>
    </xf>
    <xf numFmtId="37" fontId="6" fillId="0" borderId="0" xfId="19" applyFont="1" applyFill="1"/>
    <xf numFmtId="37" fontId="6" fillId="0" borderId="0" xfId="19" applyFont="1" applyFill="1" applyBorder="1"/>
    <xf numFmtId="37" fontId="6" fillId="0" borderId="0" xfId="19" applyFont="1" applyFill="1" applyAlignment="1">
      <alignment horizontal="center" vertical="center"/>
    </xf>
    <xf numFmtId="37" fontId="6" fillId="0" borderId="0" xfId="19" applyFont="1" applyFill="1" applyAlignment="1">
      <alignment vertical="center"/>
    </xf>
    <xf numFmtId="37" fontId="6" fillId="0" borderId="0" xfId="19" applyFont="1" applyFill="1" applyBorder="1" applyAlignment="1">
      <alignment vertical="center"/>
    </xf>
    <xf numFmtId="37" fontId="6" fillId="0" borderId="0" xfId="19" applyFont="1" applyFill="1" applyAlignment="1">
      <alignment horizontal="right" vertical="center"/>
    </xf>
    <xf numFmtId="37" fontId="6" fillId="0" borderId="0" xfId="19" applyFont="1" applyFill="1" applyBorder="1" applyAlignment="1">
      <alignment horizontal="right" vertical="center"/>
    </xf>
    <xf numFmtId="0" fontId="13" fillId="0" borderId="0" xfId="0" applyFont="1" applyFill="1" applyBorder="1"/>
    <xf numFmtId="37" fontId="6" fillId="0" borderId="7" xfId="19" applyFont="1" applyFill="1" applyBorder="1" applyAlignment="1">
      <alignment horizontal="center" vertical="center"/>
    </xf>
    <xf numFmtId="37" fontId="6" fillId="0" borderId="7" xfId="19" applyFont="1" applyFill="1" applyBorder="1" applyAlignment="1">
      <alignment vertical="center"/>
    </xf>
    <xf numFmtId="37" fontId="6" fillId="0" borderId="3" xfId="19" applyFont="1" applyFill="1" applyBorder="1" applyAlignment="1">
      <alignment vertical="center"/>
    </xf>
    <xf numFmtId="37" fontId="6" fillId="0" borderId="3" xfId="19" applyFont="1" applyFill="1" applyBorder="1" applyAlignment="1" applyProtection="1">
      <alignment horizontal="center" vertical="center"/>
    </xf>
    <xf numFmtId="37" fontId="6" fillId="0" borderId="5" xfId="19" applyFont="1" applyFill="1" applyBorder="1" applyAlignment="1" applyProtection="1">
      <alignment horizontal="center" vertical="center"/>
    </xf>
    <xf numFmtId="37" fontId="6" fillId="0" borderId="7" xfId="19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 applyProtection="1">
      <alignment horizontal="right"/>
    </xf>
    <xf numFmtId="37" fontId="6" fillId="0" borderId="0" xfId="19" applyFont="1" applyFill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37" fontId="8" fillId="0" borderId="0" xfId="19" applyFont="1" applyFill="1" applyAlignment="1"/>
    <xf numFmtId="37" fontId="8" fillId="0" borderId="0" xfId="19" applyFont="1" applyFill="1" applyBorder="1" applyAlignment="1" applyProtection="1">
      <alignment horizontal="right"/>
    </xf>
    <xf numFmtId="37" fontId="11" fillId="0" borderId="0" xfId="26" applyFont="1" applyFill="1" applyBorder="1" applyAlignment="1" applyProtection="1">
      <alignment horizontal="distributed"/>
    </xf>
    <xf numFmtId="37" fontId="11" fillId="0" borderId="14" xfId="26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right"/>
    </xf>
    <xf numFmtId="37" fontId="11" fillId="0" borderId="0" xfId="19" applyFont="1" applyFill="1" applyAlignment="1"/>
    <xf numFmtId="37" fontId="6" fillId="0" borderId="0" xfId="19" applyFont="1" applyFill="1" applyBorder="1" applyAlignment="1">
      <alignment horizontal="left"/>
    </xf>
    <xf numFmtId="37" fontId="6" fillId="0" borderId="14" xfId="19" applyFont="1" applyFill="1" applyBorder="1" applyAlignment="1" applyProtection="1">
      <alignment horizontal="left"/>
    </xf>
    <xf numFmtId="177" fontId="6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right"/>
    </xf>
    <xf numFmtId="37" fontId="6" fillId="0" borderId="0" xfId="19" applyFont="1" applyFill="1" applyBorder="1" applyAlignment="1"/>
    <xf numFmtId="0" fontId="6" fillId="0" borderId="0" xfId="15" applyFont="1" applyFill="1" applyBorder="1" applyAlignment="1"/>
    <xf numFmtId="37" fontId="6" fillId="0" borderId="0" xfId="19" applyFont="1" applyFill="1" applyBorder="1" applyAlignment="1">
      <alignment horizontal="center"/>
    </xf>
    <xf numFmtId="37" fontId="11" fillId="0" borderId="0" xfId="19" applyFont="1" applyFill="1" applyBorder="1" applyAlignment="1">
      <alignment horizontal="distributed"/>
    </xf>
    <xf numFmtId="37" fontId="11" fillId="0" borderId="14" xfId="19" applyFont="1" applyFill="1" applyBorder="1" applyAlignment="1">
      <alignment horizontal="distributed"/>
    </xf>
    <xf numFmtId="177" fontId="11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left"/>
    </xf>
    <xf numFmtId="177" fontId="6" fillId="0" borderId="0" xfId="19" applyNumberFormat="1" applyFont="1" applyFill="1" applyAlignment="1"/>
    <xf numFmtId="37" fontId="6" fillId="0" borderId="8" xfId="19" applyFont="1" applyFill="1" applyBorder="1" applyAlignment="1">
      <alignment horizontal="center"/>
    </xf>
    <xf numFmtId="37" fontId="6" fillId="0" borderId="8" xfId="19" applyFont="1" applyFill="1" applyBorder="1" applyAlignment="1">
      <alignment vertical="center"/>
    </xf>
    <xf numFmtId="37" fontId="6" fillId="0" borderId="9" xfId="19" applyFont="1" applyFill="1" applyBorder="1"/>
    <xf numFmtId="37" fontId="6" fillId="0" borderId="8" xfId="19" applyFont="1" applyFill="1" applyBorder="1" applyAlignment="1">
      <alignment horizontal="right"/>
    </xf>
    <xf numFmtId="0" fontId="6" fillId="0" borderId="0" xfId="12" applyFont="1" applyFill="1" applyAlignment="1">
      <alignment vertical="center"/>
    </xf>
    <xf numFmtId="0" fontId="6" fillId="0" borderId="0" xfId="12" applyFont="1" applyFill="1" applyBorder="1"/>
    <xf numFmtId="37" fontId="6" fillId="0" borderId="0" xfId="19" applyFont="1" applyFill="1" applyBorder="1" applyAlignment="1">
      <alignment horizontal="right"/>
    </xf>
    <xf numFmtId="37" fontId="5" fillId="0" borderId="0" xfId="20" applyFont="1" applyFill="1" applyBorder="1" applyAlignment="1">
      <alignment horizontal="center"/>
    </xf>
    <xf numFmtId="37" fontId="5" fillId="0" borderId="0" xfId="20" applyFont="1" applyFill="1" applyAlignment="1">
      <alignment horizontal="center"/>
    </xf>
    <xf numFmtId="0" fontId="5" fillId="0" borderId="0" xfId="17" applyFont="1" applyFill="1"/>
    <xf numFmtId="0" fontId="5" fillId="0" borderId="0" xfId="17" applyFont="1" applyFill="1" applyBorder="1"/>
    <xf numFmtId="37" fontId="5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/>
    <xf numFmtId="37" fontId="5" fillId="0" borderId="0" xfId="20" quotePrefix="1" applyFont="1" applyFill="1" applyAlignment="1" applyProtection="1">
      <alignment horizontal="distributed"/>
    </xf>
    <xf numFmtId="37" fontId="5" fillId="0" borderId="0" xfId="20" applyFont="1" applyFill="1" applyAlignment="1">
      <alignment horizontal="right"/>
    </xf>
    <xf numFmtId="37" fontId="5" fillId="0" borderId="0" xfId="20" applyFont="1" applyFill="1"/>
    <xf numFmtId="37" fontId="6" fillId="0" borderId="0" xfId="20" applyFont="1" applyFill="1" applyBorder="1" applyAlignment="1">
      <alignment horizontal="center"/>
    </xf>
    <xf numFmtId="37" fontId="6" fillId="0" borderId="0" xfId="20" applyFont="1" applyFill="1" applyAlignment="1">
      <alignment horizontal="center"/>
    </xf>
    <xf numFmtId="0" fontId="6" fillId="0" borderId="0" xfId="17" applyFont="1" applyFill="1"/>
    <xf numFmtId="0" fontId="6" fillId="0" borderId="0" xfId="17" applyFont="1" applyFill="1" applyBorder="1"/>
    <xf numFmtId="37" fontId="6" fillId="0" borderId="0" xfId="20" applyFont="1" applyFill="1" applyAlignment="1">
      <alignment horizontal="right"/>
    </xf>
    <xf numFmtId="37" fontId="6" fillId="0" borderId="0" xfId="20" applyFont="1" applyFill="1"/>
    <xf numFmtId="37" fontId="6" fillId="0" borderId="0" xfId="20" applyFont="1" applyFill="1" applyAlignment="1" applyProtection="1">
      <alignment horizontal="right"/>
    </xf>
    <xf numFmtId="37" fontId="6" fillId="0" borderId="7" xfId="20" applyFont="1" applyFill="1" applyBorder="1" applyAlignment="1">
      <alignment horizontal="center"/>
    </xf>
    <xf numFmtId="0" fontId="6" fillId="0" borderId="7" xfId="17" applyFont="1" applyFill="1" applyBorder="1"/>
    <xf numFmtId="0" fontId="6" fillId="0" borderId="3" xfId="17" applyFont="1" applyFill="1" applyBorder="1"/>
    <xf numFmtId="37" fontId="6" fillId="0" borderId="7" xfId="20" applyFont="1" applyFill="1" applyBorder="1" applyAlignment="1" applyProtection="1">
      <alignment horizontal="center" vertical="center" wrapText="1"/>
    </xf>
    <xf numFmtId="37" fontId="6" fillId="0" borderId="5" xfId="19" applyFont="1" applyFill="1" applyBorder="1" applyAlignment="1" applyProtection="1">
      <alignment horizontal="center" vertical="center" wrapText="1"/>
    </xf>
    <xf numFmtId="37" fontId="14" fillId="0" borderId="5" xfId="19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right" wrapText="1"/>
    </xf>
    <xf numFmtId="37" fontId="6" fillId="0" borderId="0" xfId="20" applyFont="1" applyFill="1" applyAlignment="1"/>
    <xf numFmtId="37" fontId="8" fillId="0" borderId="0" xfId="26" applyFont="1" applyFill="1" applyBorder="1" applyAlignment="1" applyProtection="1">
      <alignment horizontal="distributed"/>
    </xf>
    <xf numFmtId="37" fontId="11" fillId="0" borderId="0" xfId="20" applyFont="1" applyFill="1" applyBorder="1" applyAlignment="1">
      <alignment horizontal="right"/>
    </xf>
    <xf numFmtId="37" fontId="6" fillId="0" borderId="0" xfId="26" applyFont="1" applyFill="1" applyBorder="1" applyAlignment="1" applyProtection="1">
      <alignment horizontal="center"/>
    </xf>
    <xf numFmtId="37" fontId="6" fillId="0" borderId="0" xfId="26" applyFont="1" applyFill="1" applyBorder="1" applyAlignment="1" applyProtection="1">
      <alignment horizontal="distributed"/>
    </xf>
    <xf numFmtId="37" fontId="6" fillId="0" borderId="14" xfId="26" applyFont="1" applyFill="1" applyBorder="1" applyAlignment="1" applyProtection="1">
      <alignment horizontal="distributed"/>
    </xf>
    <xf numFmtId="177" fontId="6" fillId="0" borderId="0" xfId="20" applyNumberFormat="1" applyFont="1" applyFill="1" applyBorder="1" applyAlignment="1" applyProtection="1">
      <alignment horizontal="right"/>
    </xf>
    <xf numFmtId="37" fontId="6" fillId="0" borderId="8" xfId="20" applyFont="1" applyFill="1" applyBorder="1" applyAlignment="1">
      <alignment horizontal="center"/>
    </xf>
    <xf numFmtId="0" fontId="6" fillId="0" borderId="8" xfId="17" applyFont="1" applyFill="1" applyBorder="1"/>
    <xf numFmtId="0" fontId="6" fillId="0" borderId="9" xfId="17" applyFont="1" applyFill="1" applyBorder="1"/>
    <xf numFmtId="37" fontId="6" fillId="0" borderId="8" xfId="20" applyFont="1" applyFill="1" applyBorder="1" applyAlignment="1">
      <alignment horizontal="right"/>
    </xf>
    <xf numFmtId="0" fontId="6" fillId="0" borderId="0" xfId="13" applyFont="1" applyFill="1"/>
    <xf numFmtId="0" fontId="6" fillId="0" borderId="0" xfId="13" applyFont="1" applyFill="1" applyBorder="1"/>
    <xf numFmtId="37" fontId="6" fillId="0" borderId="0" xfId="20" applyFont="1" applyFill="1" applyBorder="1" applyAlignment="1">
      <alignment horizontal="right"/>
    </xf>
    <xf numFmtId="37" fontId="9" fillId="0" borderId="5" xfId="19" applyFont="1" applyFill="1" applyBorder="1" applyAlignment="1" applyProtection="1">
      <alignment horizontal="center" vertical="center" wrapText="1"/>
    </xf>
    <xf numFmtId="177" fontId="6" fillId="0" borderId="0" xfId="20" applyNumberFormat="1" applyFont="1" applyFill="1" applyAlignment="1">
      <alignment horizontal="right"/>
    </xf>
    <xf numFmtId="177" fontId="6" fillId="0" borderId="0" xfId="20" applyNumberFormat="1" applyFont="1" applyFill="1" applyBorder="1" applyAlignment="1">
      <alignment horizontal="right"/>
    </xf>
    <xf numFmtId="37" fontId="5" fillId="0" borderId="0" xfId="26" applyFont="1" applyFill="1" applyAlignment="1"/>
    <xf numFmtId="37" fontId="5" fillId="0" borderId="0" xfId="26" applyFont="1" applyFill="1" applyBorder="1" applyAlignment="1"/>
    <xf numFmtId="37" fontId="10" fillId="0" borderId="0" xfId="24" quotePrefix="1" applyFont="1" applyFill="1" applyAlignment="1" applyProtection="1">
      <alignment horizontal="right"/>
    </xf>
    <xf numFmtId="37" fontId="10" fillId="0" borderId="0" xfId="26" quotePrefix="1" applyFont="1" applyFill="1" applyAlignment="1" applyProtection="1"/>
    <xf numFmtId="37" fontId="5" fillId="0" borderId="0" xfId="24" applyFont="1" applyFill="1" applyAlignment="1"/>
    <xf numFmtId="37" fontId="5" fillId="0" borderId="0" xfId="26" quotePrefix="1" applyFont="1" applyFill="1" applyAlignment="1" applyProtection="1"/>
    <xf numFmtId="37" fontId="6" fillId="0" borderId="0" xfId="26" applyFont="1" applyFill="1"/>
    <xf numFmtId="37" fontId="6" fillId="0" borderId="0" xfId="26" applyFont="1" applyFill="1" applyBorder="1"/>
    <xf numFmtId="37" fontId="6" fillId="0" borderId="0" xfId="24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/>
    </xf>
    <xf numFmtId="37" fontId="6" fillId="0" borderId="0" xfId="26" quotePrefix="1" applyFont="1" applyFill="1" applyAlignment="1" applyProtection="1">
      <alignment horizontal="right"/>
    </xf>
    <xf numFmtId="37" fontId="6" fillId="0" borderId="0" xfId="24" applyFont="1" applyFill="1"/>
    <xf numFmtId="37" fontId="6" fillId="0" borderId="0" xfId="24" applyFont="1" applyFill="1" applyAlignment="1">
      <alignment horizontal="center" vertical="center"/>
    </xf>
    <xf numFmtId="37" fontId="6" fillId="0" borderId="0" xfId="24" applyFont="1" applyFill="1" applyAlignment="1">
      <alignment vertical="center"/>
    </xf>
    <xf numFmtId="37" fontId="6" fillId="0" borderId="0" xfId="24" applyFont="1" applyFill="1" applyBorder="1" applyAlignment="1">
      <alignment vertical="center"/>
    </xf>
    <xf numFmtId="37" fontId="6" fillId="0" borderId="1" xfId="24" applyFont="1" applyFill="1" applyBorder="1" applyAlignment="1">
      <alignment horizontal="center" vertical="center"/>
    </xf>
    <xf numFmtId="37" fontId="6" fillId="0" borderId="1" xfId="24" applyFont="1" applyFill="1" applyBorder="1" applyAlignment="1">
      <alignment vertical="center"/>
    </xf>
    <xf numFmtId="37" fontId="6" fillId="0" borderId="0" xfId="24" applyFont="1" applyFill="1" applyBorder="1" applyAlignment="1">
      <alignment horizontal="center" vertical="center"/>
    </xf>
    <xf numFmtId="37" fontId="6" fillId="0" borderId="14" xfId="24" applyFont="1" applyFill="1" applyBorder="1" applyAlignment="1">
      <alignment vertical="center"/>
    </xf>
    <xf numFmtId="37" fontId="6" fillId="0" borderId="12" xfId="24" applyFont="1" applyFill="1" applyBorder="1" applyAlignment="1" applyProtection="1">
      <alignment horizontal="centerContinuous" vertical="center"/>
    </xf>
    <xf numFmtId="37" fontId="6" fillId="0" borderId="13" xfId="24" applyFont="1" applyFill="1" applyBorder="1" applyAlignment="1" applyProtection="1">
      <alignment horizontal="centerContinuous" vertical="center"/>
    </xf>
    <xf numFmtId="37" fontId="6" fillId="0" borderId="10" xfId="24" applyFont="1" applyFill="1" applyBorder="1" applyAlignment="1" applyProtection="1">
      <alignment horizontal="centerContinuous" vertical="center"/>
    </xf>
    <xf numFmtId="37" fontId="6" fillId="0" borderId="8" xfId="24" applyFont="1" applyFill="1" applyBorder="1" applyAlignment="1">
      <alignment horizontal="center" vertical="center"/>
    </xf>
    <xf numFmtId="37" fontId="6" fillId="0" borderId="8" xfId="24" applyFont="1" applyFill="1" applyBorder="1" applyAlignment="1">
      <alignment vertical="center"/>
    </xf>
    <xf numFmtId="37" fontId="6" fillId="0" borderId="9" xfId="24" applyFont="1" applyFill="1" applyBorder="1" applyAlignment="1">
      <alignment vertical="center"/>
    </xf>
    <xf numFmtId="37" fontId="6" fillId="0" borderId="11" xfId="24" applyFont="1" applyFill="1" applyBorder="1" applyAlignment="1" applyProtection="1">
      <alignment horizontal="center" vertical="center"/>
    </xf>
    <xf numFmtId="37" fontId="6" fillId="0" borderId="10" xfId="24" applyFont="1" applyFill="1" applyBorder="1" applyAlignment="1" applyProtection="1">
      <alignment horizontal="center" vertical="center"/>
    </xf>
    <xf numFmtId="37" fontId="6" fillId="0" borderId="14" xfId="26" quotePrefix="1" applyFont="1" applyFill="1" applyBorder="1" applyAlignment="1" applyProtection="1">
      <alignment horizontal="distributed"/>
    </xf>
    <xf numFmtId="37" fontId="8" fillId="0" borderId="0" xfId="24" applyFont="1" applyFill="1"/>
    <xf numFmtId="37" fontId="8" fillId="0" borderId="14" xfId="26" quotePrefix="1" applyFont="1" applyFill="1" applyBorder="1" applyAlignment="1" applyProtection="1">
      <alignment horizontal="distributed"/>
    </xf>
    <xf numFmtId="177" fontId="11" fillId="0" borderId="0" xfId="24" applyNumberFormat="1" applyFont="1" applyFill="1" applyBorder="1"/>
    <xf numFmtId="37" fontId="11" fillId="0" borderId="0" xfId="24" applyFont="1" applyFill="1"/>
    <xf numFmtId="177" fontId="6" fillId="0" borderId="0" xfId="24" applyNumberFormat="1" applyFont="1" applyFill="1" applyBorder="1" applyAlignment="1" applyProtection="1">
      <alignment horizontal="right"/>
    </xf>
    <xf numFmtId="37" fontId="6" fillId="0" borderId="8" xfId="24" applyFont="1" applyFill="1" applyBorder="1" applyAlignment="1"/>
    <xf numFmtId="37" fontId="6" fillId="0" borderId="9" xfId="24" applyFont="1" applyFill="1" applyBorder="1" applyAlignment="1"/>
    <xf numFmtId="37" fontId="6" fillId="0" borderId="8" xfId="24" applyFont="1" applyFill="1" applyBorder="1"/>
    <xf numFmtId="37" fontId="6" fillId="0" borderId="0" xfId="24" applyFont="1" applyFill="1" applyAlignment="1"/>
    <xf numFmtId="37" fontId="6" fillId="0" borderId="0" xfId="24" applyFont="1" applyFill="1" applyBorder="1" applyAlignment="1"/>
    <xf numFmtId="37" fontId="6" fillId="0" borderId="0" xfId="24" applyFont="1" applyFill="1" applyAlignment="1">
      <alignment horizontal="center"/>
    </xf>
    <xf numFmtId="37" fontId="6" fillId="0" borderId="0" xfId="24" applyFont="1" applyFill="1" applyBorder="1"/>
    <xf numFmtId="37" fontId="10" fillId="0" borderId="0" xfId="26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 justifyLastLine="1"/>
    </xf>
    <xf numFmtId="37" fontId="6" fillId="0" borderId="0" xfId="26" applyFont="1" applyFill="1" applyAlignment="1">
      <alignment vertical="center"/>
    </xf>
    <xf numFmtId="37" fontId="6" fillId="0" borderId="0" xfId="26" applyFont="1" applyFill="1" applyBorder="1" applyAlignment="1">
      <alignment vertical="center"/>
    </xf>
    <xf numFmtId="37" fontId="6" fillId="0" borderId="1" xfId="26" applyFont="1" applyFill="1" applyBorder="1" applyAlignment="1">
      <alignment vertical="center"/>
    </xf>
    <xf numFmtId="37" fontId="6" fillId="0" borderId="7" xfId="26" applyFont="1" applyFill="1" applyBorder="1" applyAlignment="1" applyProtection="1">
      <alignment horizontal="centerContinuous" vertical="center"/>
    </xf>
    <xf numFmtId="37" fontId="6" fillId="0" borderId="1" xfId="26" applyFont="1" applyFill="1" applyBorder="1" applyAlignment="1" applyProtection="1">
      <alignment horizontal="centerContinuous" vertical="center"/>
    </xf>
    <xf numFmtId="37" fontId="6" fillId="0" borderId="2" xfId="26" applyFont="1" applyFill="1" applyBorder="1" applyAlignment="1" applyProtection="1">
      <alignment horizontal="centerContinuous" vertical="center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2" xfId="26" applyFont="1" applyFill="1" applyBorder="1" applyAlignment="1" applyProtection="1">
      <alignment horizontal="centerContinuous" vertical="center"/>
    </xf>
    <xf numFmtId="37" fontId="6" fillId="0" borderId="13" xfId="26" applyFont="1" applyFill="1" applyBorder="1" applyAlignment="1" applyProtection="1">
      <alignment horizontal="centerContinuous" vertical="center"/>
    </xf>
    <xf numFmtId="37" fontId="6" fillId="0" borderId="10" xfId="26" applyFont="1" applyFill="1" applyBorder="1" applyAlignment="1" applyProtection="1">
      <alignment horizontal="centerContinuous" vertical="center"/>
    </xf>
    <xf numFmtId="37" fontId="6" fillId="0" borderId="8" xfId="26" applyFont="1" applyFill="1" applyBorder="1" applyAlignment="1">
      <alignment horizontal="center" vertical="center"/>
    </xf>
    <xf numFmtId="37" fontId="6" fillId="0" borderId="9" xfId="26" applyFont="1" applyFill="1" applyBorder="1" applyAlignment="1">
      <alignment horizontal="center" vertical="center"/>
    </xf>
    <xf numFmtId="37" fontId="6" fillId="0" borderId="16" xfId="26" applyFont="1" applyFill="1" applyBorder="1" applyAlignment="1" applyProtection="1">
      <alignment horizontal="center" vertical="center"/>
    </xf>
    <xf numFmtId="37" fontId="8" fillId="0" borderId="0" xfId="26" applyFont="1" applyFill="1"/>
    <xf numFmtId="37" fontId="8" fillId="0" borderId="14" xfId="26" applyFont="1" applyFill="1" applyBorder="1" applyAlignment="1" applyProtection="1">
      <alignment horizontal="distributed"/>
    </xf>
    <xf numFmtId="37" fontId="8" fillId="0" borderId="0" xfId="26" applyFont="1" applyFill="1" applyBorder="1"/>
    <xf numFmtId="178" fontId="6" fillId="0" borderId="0" xfId="26" applyNumberFormat="1" applyFont="1" applyFill="1" applyBorder="1" applyAlignment="1" applyProtection="1">
      <alignment horizontal="right"/>
    </xf>
    <xf numFmtId="178" fontId="6" fillId="0" borderId="0" xfId="1" applyNumberFormat="1" applyFont="1" applyFill="1" applyBorder="1" applyAlignment="1" applyProtection="1">
      <alignment horizontal="right"/>
    </xf>
    <xf numFmtId="37" fontId="6" fillId="0" borderId="8" xfId="26" applyFont="1" applyFill="1" applyBorder="1"/>
    <xf numFmtId="37" fontId="6" fillId="0" borderId="9" xfId="26" applyFont="1" applyFill="1" applyBorder="1"/>
    <xf numFmtId="0" fontId="6" fillId="0" borderId="0" xfId="21" applyFont="1" applyFill="1"/>
    <xf numFmtId="0" fontId="6" fillId="0" borderId="0" xfId="21" applyFont="1" applyFill="1" applyBorder="1"/>
    <xf numFmtId="37" fontId="6" fillId="0" borderId="0" xfId="26" applyFont="1" applyFill="1" applyBorder="1" applyAlignment="1" applyProtection="1">
      <alignment horizontal="right"/>
    </xf>
    <xf numFmtId="37" fontId="5" fillId="0" borderId="0" xfId="30" applyFont="1" applyFill="1"/>
    <xf numFmtId="37" fontId="5" fillId="0" borderId="0" xfId="30" applyFont="1" applyFill="1" applyBorder="1"/>
    <xf numFmtId="37" fontId="5" fillId="0" borderId="0" xfId="30" quotePrefix="1" applyFont="1" applyFill="1" applyAlignment="1" applyProtection="1"/>
    <xf numFmtId="37" fontId="5" fillId="0" borderId="0" xfId="30" quotePrefix="1" applyFont="1" applyFill="1" applyAlignment="1" applyProtection="1">
      <alignment horizontal="right"/>
    </xf>
    <xf numFmtId="37" fontId="5" fillId="0" borderId="0" xfId="30" quotePrefix="1" applyFont="1" applyFill="1" applyBorder="1" applyAlignment="1" applyProtection="1"/>
    <xf numFmtId="37" fontId="6" fillId="0" borderId="0" xfId="30" applyFont="1" applyFill="1"/>
    <xf numFmtId="37" fontId="6" fillId="0" borderId="0" xfId="30" applyFont="1" applyFill="1" applyBorder="1"/>
    <xf numFmtId="37" fontId="6" fillId="0" borderId="0" xfId="30" quotePrefix="1" applyFont="1" applyFill="1" applyAlignment="1" applyProtection="1">
      <alignment horizontal="right"/>
    </xf>
    <xf numFmtId="37" fontId="6" fillId="0" borderId="0" xfId="30" quotePrefix="1" applyFont="1" applyFill="1" applyAlignment="1" applyProtection="1"/>
    <xf numFmtId="37" fontId="6" fillId="0" borderId="0" xfId="30" quotePrefix="1" applyFont="1" applyFill="1" applyBorder="1" applyAlignment="1" applyProtection="1"/>
    <xf numFmtId="37" fontId="6" fillId="0" borderId="0" xfId="30" applyFont="1" applyFill="1" applyBorder="1" applyAlignment="1"/>
    <xf numFmtId="37" fontId="6" fillId="0" borderId="1" xfId="30" applyFont="1" applyFill="1" applyBorder="1"/>
    <xf numFmtId="37" fontId="6" fillId="0" borderId="2" xfId="30" applyFont="1" applyFill="1" applyBorder="1"/>
    <xf numFmtId="37" fontId="6" fillId="0" borderId="7" xfId="30" applyFont="1" applyFill="1" applyBorder="1" applyAlignment="1">
      <alignment horizontal="centerContinuous" vertical="center"/>
    </xf>
    <xf numFmtId="37" fontId="6" fillId="0" borderId="5" xfId="30" applyFont="1" applyFill="1" applyBorder="1" applyAlignment="1" applyProtection="1">
      <alignment horizontal="centerContinuous" vertical="center"/>
    </xf>
    <xf numFmtId="37" fontId="6" fillId="0" borderId="7" xfId="30" applyFont="1" applyFill="1" applyBorder="1" applyAlignment="1">
      <alignment vertical="center"/>
    </xf>
    <xf numFmtId="37" fontId="6" fillId="0" borderId="14" xfId="30" applyFont="1" applyFill="1" applyBorder="1"/>
    <xf numFmtId="37" fontId="6" fillId="0" borderId="8" xfId="30" applyFont="1" applyFill="1" applyBorder="1"/>
    <xf numFmtId="37" fontId="6" fillId="0" borderId="9" xfId="30" applyFont="1" applyFill="1" applyBorder="1"/>
    <xf numFmtId="0" fontId="6" fillId="0" borderId="0" xfId="23" quotePrefix="1" applyFont="1" applyFill="1" applyBorder="1" applyAlignment="1">
      <alignment horizontal="distributed"/>
    </xf>
    <xf numFmtId="0" fontId="6" fillId="0" borderId="14" xfId="23" quotePrefix="1" applyFont="1" applyFill="1" applyBorder="1" applyAlignment="1">
      <alignment horizontal="distributed"/>
    </xf>
    <xf numFmtId="38" fontId="11" fillId="0" borderId="0" xfId="1" applyFont="1" applyFill="1" applyBorder="1" applyProtection="1"/>
    <xf numFmtId="179" fontId="11" fillId="0" borderId="0" xfId="1" applyNumberFormat="1" applyFont="1" applyFill="1" applyBorder="1"/>
    <xf numFmtId="0" fontId="8" fillId="0" borderId="0" xfId="23" quotePrefix="1" applyFont="1" applyFill="1" applyBorder="1" applyAlignment="1">
      <alignment horizontal="distributed"/>
    </xf>
    <xf numFmtId="37" fontId="8" fillId="0" borderId="0" xfId="30" applyFont="1" applyFill="1" applyBorder="1" applyAlignment="1" applyProtection="1"/>
    <xf numFmtId="37" fontId="8" fillId="0" borderId="0" xfId="30" applyFont="1" applyFill="1"/>
    <xf numFmtId="0" fontId="6" fillId="0" borderId="0" xfId="23" applyFont="1" applyFill="1" applyBorder="1"/>
    <xf numFmtId="37" fontId="11" fillId="0" borderId="0" xfId="30" quotePrefix="1" applyFont="1" applyFill="1" applyBorder="1" applyAlignment="1" applyProtection="1">
      <alignment horizontal="right"/>
    </xf>
    <xf numFmtId="37" fontId="6" fillId="0" borderId="14" xfId="30" quotePrefix="1" applyFont="1" applyFill="1" applyBorder="1" applyAlignment="1" applyProtection="1">
      <alignment horizontal="left"/>
    </xf>
    <xf numFmtId="37" fontId="11" fillId="0" borderId="0" xfId="30" applyFont="1" applyFill="1" applyBorder="1" applyProtection="1"/>
    <xf numFmtId="37" fontId="6" fillId="0" borderId="0" xfId="30" applyFont="1" applyFill="1" applyBorder="1" applyAlignment="1" applyProtection="1"/>
    <xf numFmtId="37" fontId="11" fillId="0" borderId="0" xfId="30" applyFont="1" applyFill="1" applyBorder="1" applyAlignment="1" applyProtection="1">
      <alignment horizontal="right"/>
    </xf>
    <xf numFmtId="37" fontId="6" fillId="0" borderId="14" xfId="30" applyFont="1" applyFill="1" applyBorder="1" applyAlignment="1" applyProtection="1">
      <alignment horizontal="left"/>
    </xf>
    <xf numFmtId="37" fontId="8" fillId="0" borderId="0" xfId="30" applyFont="1" applyFill="1" applyBorder="1"/>
    <xf numFmtId="37" fontId="8" fillId="0" borderId="0" xfId="30" applyFont="1" applyFill="1" applyBorder="1" applyAlignment="1"/>
    <xf numFmtId="37" fontId="6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distributed"/>
    </xf>
    <xf numFmtId="37" fontId="6" fillId="0" borderId="14" xfId="30" applyFont="1" applyFill="1" applyBorder="1" applyAlignment="1" applyProtection="1">
      <alignment horizontal="distributed"/>
    </xf>
    <xf numFmtId="37" fontId="6" fillId="0" borderId="8" xfId="30" applyFont="1" applyFill="1" applyBorder="1" applyAlignment="1"/>
    <xf numFmtId="0" fontId="5" fillId="0" borderId="0" xfId="25" quotePrefix="1" applyFont="1" applyFill="1" applyAlignment="1">
      <alignment horizontal="left"/>
    </xf>
    <xf numFmtId="0" fontId="5" fillId="0" borderId="0" xfId="25" applyFont="1" applyFill="1"/>
    <xf numFmtId="0" fontId="5" fillId="0" borderId="0" xfId="25" quotePrefix="1" applyFont="1" applyFill="1" applyAlignment="1">
      <alignment horizontal="distributed"/>
    </xf>
    <xf numFmtId="0" fontId="10" fillId="0" borderId="0" xfId="25" quotePrefix="1" applyFont="1" applyFill="1"/>
    <xf numFmtId="38" fontId="5" fillId="0" borderId="0" xfId="1" applyFont="1" applyFill="1"/>
    <xf numFmtId="0" fontId="14" fillId="0" borderId="0" xfId="25" applyFont="1" applyFill="1"/>
    <xf numFmtId="0" fontId="6" fillId="0" borderId="0" xfId="25" quotePrefix="1" applyFont="1" applyFill="1" applyAlignment="1">
      <alignment horizontal="left"/>
    </xf>
    <xf numFmtId="0" fontId="6" fillId="0" borderId="0" xfId="25" applyFont="1" applyFill="1"/>
    <xf numFmtId="0" fontId="6" fillId="0" borderId="0" xfId="25" quotePrefix="1" applyFont="1" applyFill="1" applyAlignment="1">
      <alignment horizontal="distributed"/>
    </xf>
    <xf numFmtId="38" fontId="6" fillId="0" borderId="0" xfId="1" applyFont="1" applyFill="1"/>
    <xf numFmtId="0" fontId="6" fillId="0" borderId="0" xfId="25" applyFont="1" applyFill="1" applyAlignment="1">
      <alignment horizontal="right"/>
    </xf>
    <xf numFmtId="0" fontId="6" fillId="0" borderId="2" xfId="25" applyFont="1" applyFill="1" applyBorder="1" applyAlignment="1">
      <alignment vertical="center"/>
    </xf>
    <xf numFmtId="0" fontId="6" fillId="0" borderId="0" xfId="25" applyFont="1" applyFill="1" applyAlignment="1">
      <alignment vertical="center"/>
    </xf>
    <xf numFmtId="0" fontId="14" fillId="0" borderId="0" xfId="25" applyFont="1" applyFill="1" applyAlignment="1">
      <alignment vertical="center"/>
    </xf>
    <xf numFmtId="0" fontId="6" fillId="0" borderId="9" xfId="25" applyFont="1" applyFill="1" applyBorder="1"/>
    <xf numFmtId="0" fontId="8" fillId="0" borderId="9" xfId="25" applyFont="1" applyFill="1" applyBorder="1" applyAlignment="1">
      <alignment horizontal="distributed"/>
    </xf>
    <xf numFmtId="0" fontId="12" fillId="0" borderId="8" xfId="25" applyFont="1" applyFill="1" applyBorder="1" applyAlignment="1"/>
    <xf numFmtId="0" fontId="12" fillId="0" borderId="8" xfId="25" applyFont="1" applyFill="1" applyBorder="1" applyAlignment="1">
      <alignment horizontal="right"/>
    </xf>
    <xf numFmtId="0" fontId="12" fillId="0" borderId="0" xfId="25" applyFont="1" applyFill="1"/>
    <xf numFmtId="0" fontId="16" fillId="0" borderId="0" xfId="25" applyFont="1" applyFill="1"/>
    <xf numFmtId="0" fontId="9" fillId="0" borderId="0" xfId="25" applyFont="1" applyFill="1"/>
    <xf numFmtId="0" fontId="5" fillId="0" borderId="0" xfId="28" applyFont="1" applyFill="1" applyAlignment="1">
      <alignment horizontal="center"/>
    </xf>
    <xf numFmtId="0" fontId="5" fillId="0" borderId="0" xfId="27" applyFont="1" applyFill="1" applyAlignment="1"/>
    <xf numFmtId="0" fontId="10" fillId="0" borderId="0" xfId="28" quotePrefix="1" applyFont="1" applyFill="1" applyAlignment="1">
      <alignment horizontal="right"/>
    </xf>
    <xf numFmtId="0" fontId="10" fillId="0" borderId="0" xfId="28" applyFont="1" applyFill="1" applyAlignment="1"/>
    <xf numFmtId="0" fontId="5" fillId="0" borderId="0" xfId="28" applyFont="1" applyFill="1" applyAlignment="1"/>
    <xf numFmtId="0" fontId="5" fillId="0" borderId="0" xfId="28" quotePrefix="1" applyFont="1" applyFill="1" applyAlignment="1"/>
    <xf numFmtId="0" fontId="6" fillId="0" borderId="0" xfId="28" applyFont="1" applyFill="1" applyAlignment="1">
      <alignment horizontal="center"/>
    </xf>
    <xf numFmtId="0" fontId="6" fillId="0" borderId="0" xfId="28" quotePrefix="1" applyFont="1" applyFill="1" applyAlignment="1">
      <alignment horizontal="right"/>
    </xf>
    <xf numFmtId="0" fontId="6" fillId="0" borderId="0" xfId="28" applyFont="1" applyFill="1" applyAlignment="1">
      <alignment horizontal="distributed"/>
    </xf>
    <xf numFmtId="0" fontId="6" fillId="0" borderId="0" xfId="28" quotePrefix="1" applyFont="1" applyFill="1" applyAlignment="1">
      <alignment horizontal="left"/>
    </xf>
    <xf numFmtId="0" fontId="6" fillId="0" borderId="0" xfId="28" applyFont="1" applyFill="1"/>
    <xf numFmtId="0" fontId="6" fillId="0" borderId="0" xfId="27" applyFont="1" applyFill="1"/>
    <xf numFmtId="0" fontId="6" fillId="0" borderId="0" xfId="28" applyFont="1" applyFill="1" applyAlignment="1">
      <alignment vertical="center"/>
    </xf>
    <xf numFmtId="0" fontId="6" fillId="0" borderId="0" xfId="28" applyFont="1" applyFill="1" applyAlignment="1">
      <alignment horizontal="left" vertical="center"/>
    </xf>
    <xf numFmtId="0" fontId="6" fillId="0" borderId="0" xfId="27" applyFont="1" applyFill="1" applyAlignment="1">
      <alignment vertical="center"/>
    </xf>
    <xf numFmtId="0" fontId="6" fillId="0" borderId="2" xfId="28" quotePrefix="1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 vertical="center"/>
    </xf>
    <xf numFmtId="0" fontId="6" fillId="0" borderId="14" xfId="28" applyFont="1" applyFill="1" applyBorder="1" applyAlignment="1">
      <alignment horizontal="center" vertical="center"/>
    </xf>
    <xf numFmtId="0" fontId="9" fillId="0" borderId="14" xfId="27" applyFont="1" applyFill="1" applyBorder="1" applyAlignment="1">
      <alignment horizontal="center" vertical="center"/>
    </xf>
    <xf numFmtId="0" fontId="6" fillId="0" borderId="0" xfId="27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9" fillId="0" borderId="9" xfId="27" applyFont="1" applyFill="1" applyBorder="1" applyAlignment="1">
      <alignment horizontal="center" vertical="center"/>
    </xf>
    <xf numFmtId="0" fontId="6" fillId="0" borderId="8" xfId="27" applyFont="1" applyFill="1" applyBorder="1" applyAlignment="1">
      <alignment horizontal="center" vertical="center"/>
    </xf>
    <xf numFmtId="180" fontId="6" fillId="0" borderId="0" xfId="27" applyNumberFormat="1" applyFont="1" applyFill="1" applyBorder="1" applyAlignment="1">
      <alignment horizontal="right"/>
    </xf>
    <xf numFmtId="181" fontId="6" fillId="0" borderId="0" xfId="27" applyNumberFormat="1" applyFont="1" applyFill="1" applyBorder="1"/>
    <xf numFmtId="0" fontId="6" fillId="0" borderId="0" xfId="27" applyFont="1" applyFill="1" applyAlignment="1">
      <alignment horizontal="center"/>
    </xf>
    <xf numFmtId="180" fontId="12" fillId="0" borderId="0" xfId="27" applyNumberFormat="1" applyFont="1" applyFill="1" applyBorder="1" applyAlignment="1">
      <alignment horizontal="right"/>
    </xf>
    <xf numFmtId="181" fontId="12" fillId="0" borderId="0" xfId="27" applyNumberFormat="1" applyFont="1" applyFill="1" applyBorder="1"/>
    <xf numFmtId="0" fontId="12" fillId="0" borderId="0" xfId="27" applyFont="1" applyFill="1" applyAlignment="1">
      <alignment horizontal="center"/>
    </xf>
    <xf numFmtId="0" fontId="6" fillId="0" borderId="14" xfId="31" quotePrefix="1" applyFont="1" applyFill="1" applyBorder="1" applyAlignment="1">
      <alignment horizontal="center"/>
    </xf>
    <xf numFmtId="0" fontId="6" fillId="0" borderId="14" xfId="28" applyFont="1" applyFill="1" applyBorder="1" applyAlignment="1">
      <alignment horizontal="center"/>
    </xf>
    <xf numFmtId="0" fontId="6" fillId="0" borderId="9" xfId="27" applyFont="1" applyFill="1" applyBorder="1" applyAlignment="1">
      <alignment horizontal="center"/>
    </xf>
    <xf numFmtId="0" fontId="6" fillId="0" borderId="8" xfId="27" applyFont="1" applyFill="1" applyBorder="1"/>
    <xf numFmtId="0" fontId="6" fillId="0" borderId="0" xfId="31" applyFont="1" applyFill="1"/>
    <xf numFmtId="181" fontId="6" fillId="0" borderId="0" xfId="27" applyNumberFormat="1" applyFont="1" applyFill="1"/>
    <xf numFmtId="0" fontId="3" fillId="0" borderId="0" xfId="34" applyFont="1" applyAlignment="1">
      <alignment vertical="center"/>
    </xf>
    <xf numFmtId="0" fontId="5" fillId="0" borderId="0" xfId="32" applyFont="1" applyFill="1" applyAlignment="1"/>
    <xf numFmtId="0" fontId="5" fillId="0" borderId="0" xfId="32" quotePrefix="1" applyFont="1" applyFill="1" applyAlignment="1"/>
    <xf numFmtId="0" fontId="10" fillId="0" borderId="0" xfId="32" quotePrefix="1" applyFont="1" applyFill="1" applyAlignment="1"/>
    <xf numFmtId="0" fontId="6" fillId="0" borderId="0" xfId="32" applyFont="1" applyFill="1"/>
    <xf numFmtId="0" fontId="6" fillId="0" borderId="0" xfId="32" quotePrefix="1" applyFont="1" applyFill="1" applyAlignment="1">
      <alignment horizontal="right"/>
    </xf>
    <xf numFmtId="0" fontId="6" fillId="0" borderId="0" xfId="32" applyFont="1" applyFill="1" applyAlignment="1">
      <alignment horizontal="right" vertical="center"/>
    </xf>
    <xf numFmtId="0" fontId="6" fillId="0" borderId="0" xfId="32" quotePrefix="1" applyFont="1" applyFill="1" applyAlignment="1">
      <alignment vertical="center"/>
    </xf>
    <xf numFmtId="0" fontId="6" fillId="0" borderId="0" xfId="32" applyFont="1" applyFill="1" applyAlignment="1">
      <alignment vertical="center"/>
    </xf>
    <xf numFmtId="0" fontId="6" fillId="0" borderId="2" xfId="32" quotePrefix="1" applyFont="1" applyFill="1" applyBorder="1" applyAlignment="1">
      <alignment vertical="center"/>
    </xf>
    <xf numFmtId="0" fontId="6" fillId="0" borderId="5" xfId="32" applyFont="1" applyFill="1" applyBorder="1" applyAlignment="1">
      <alignment horizontal="centerContinuous" vertical="center"/>
    </xf>
    <xf numFmtId="0" fontId="6" fillId="0" borderId="7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6" fillId="0" borderId="7" xfId="32" applyFont="1" applyFill="1" applyBorder="1" applyAlignment="1">
      <alignment horizontal="centerContinuous" vertical="center"/>
    </xf>
    <xf numFmtId="0" fontId="6" fillId="0" borderId="3" xfId="32" applyFont="1" applyFill="1" applyBorder="1" applyAlignment="1">
      <alignment horizontal="centerContinuous" vertical="center"/>
    </xf>
    <xf numFmtId="0" fontId="6" fillId="0" borderId="9" xfId="32" applyFont="1" applyFill="1" applyBorder="1" applyAlignment="1">
      <alignment vertical="center"/>
    </xf>
    <xf numFmtId="0" fontId="12" fillId="0" borderId="0" xfId="32" applyFont="1" applyFill="1"/>
    <xf numFmtId="0" fontId="6" fillId="0" borderId="14" xfId="32" quotePrefix="1" applyFont="1" applyFill="1" applyBorder="1" applyAlignment="1">
      <alignment horizontal="center"/>
    </xf>
    <xf numFmtId="0" fontId="6" fillId="0" borderId="14" xfId="32" applyFont="1" applyFill="1" applyBorder="1" applyAlignment="1">
      <alignment horizontal="center"/>
    </xf>
    <xf numFmtId="0" fontId="6" fillId="0" borderId="9" xfId="32" applyFont="1" applyFill="1" applyBorder="1"/>
    <xf numFmtId="3" fontId="6" fillId="0" borderId="8" xfId="32" applyNumberFormat="1" applyFont="1" applyFill="1" applyBorder="1"/>
    <xf numFmtId="0" fontId="6" fillId="0" borderId="8" xfId="32" applyFont="1" applyFill="1" applyBorder="1"/>
    <xf numFmtId="0" fontId="14" fillId="0" borderId="8" xfId="32" applyFont="1" applyFill="1" applyBorder="1"/>
    <xf numFmtId="0" fontId="14" fillId="0" borderId="9" xfId="32" applyFont="1" applyFill="1" applyBorder="1"/>
    <xf numFmtId="38" fontId="5" fillId="0" borderId="0" xfId="2" quotePrefix="1" applyFont="1" applyFill="1" applyBorder="1" applyAlignment="1" applyProtection="1">
      <alignment horizontal="left"/>
    </xf>
    <xf numFmtId="38" fontId="5" fillId="0" borderId="0" xfId="2" applyFont="1" applyFill="1"/>
    <xf numFmtId="38" fontId="10" fillId="0" borderId="0" xfId="2" quotePrefix="1" applyFont="1" applyFill="1" applyAlignment="1" applyProtection="1">
      <alignment horizontal="right"/>
    </xf>
    <xf numFmtId="38" fontId="10" fillId="0" borderId="0" xfId="2" quotePrefix="1" applyFont="1" applyFill="1"/>
    <xf numFmtId="38" fontId="5" fillId="0" borderId="0" xfId="2" quotePrefix="1" applyFont="1" applyFill="1" applyAlignment="1" applyProtection="1">
      <alignment horizontal="left"/>
    </xf>
    <xf numFmtId="38" fontId="5" fillId="0" borderId="0" xfId="2" applyFont="1" applyFill="1" applyAlignment="1"/>
    <xf numFmtId="37" fontId="5" fillId="0" borderId="0" xfId="33" applyFont="1" applyFill="1"/>
    <xf numFmtId="38" fontId="6" fillId="0" borderId="0" xfId="2" quotePrefix="1" applyFont="1" applyFill="1" applyBorder="1" applyAlignment="1" applyProtection="1">
      <alignment horizontal="left"/>
    </xf>
    <xf numFmtId="38" fontId="6" fillId="0" borderId="0" xfId="2" quotePrefix="1" applyFont="1" applyFill="1" applyAlignment="1" applyProtection="1">
      <alignment horizontal="left"/>
    </xf>
    <xf numFmtId="38" fontId="6" fillId="0" borderId="0" xfId="2" applyFont="1" applyFill="1"/>
    <xf numFmtId="38" fontId="6" fillId="0" borderId="0" xfId="2" applyFont="1" applyFill="1" applyAlignment="1"/>
    <xf numFmtId="37" fontId="6" fillId="0" borderId="0" xfId="33" applyFont="1" applyFill="1"/>
    <xf numFmtId="38" fontId="6" fillId="0" borderId="0" xfId="2" applyFont="1" applyFill="1" applyBorder="1"/>
    <xf numFmtId="38" fontId="6" fillId="0" borderId="1" xfId="2" applyFont="1" applyFill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38" fontId="6" fillId="0" borderId="7" xfId="2" applyFont="1" applyFill="1" applyBorder="1" applyAlignment="1" applyProtection="1">
      <alignment horizontal="centerContinuous" vertical="center"/>
    </xf>
    <xf numFmtId="38" fontId="6" fillId="0" borderId="3" xfId="2" applyFont="1" applyFill="1" applyBorder="1" applyAlignment="1">
      <alignment horizontal="centerContinuous" vertical="center"/>
    </xf>
    <xf numFmtId="38" fontId="6" fillId="0" borderId="3" xfId="2" applyFont="1" applyFill="1" applyBorder="1" applyAlignment="1" applyProtection="1">
      <alignment horizontal="centerContinuous" vertical="center"/>
    </xf>
    <xf numFmtId="38" fontId="6" fillId="0" borderId="7" xfId="2" applyFont="1" applyFill="1" applyBorder="1" applyAlignment="1">
      <alignment vertical="center"/>
    </xf>
    <xf numFmtId="38" fontId="6" fillId="0" borderId="0" xfId="2" applyFont="1" applyFill="1" applyAlignment="1">
      <alignment vertical="center"/>
    </xf>
    <xf numFmtId="38" fontId="6" fillId="0" borderId="8" xfId="2" applyFont="1" applyFill="1" applyBorder="1" applyAlignment="1">
      <alignment vertical="center"/>
    </xf>
    <xf numFmtId="38" fontId="6" fillId="0" borderId="9" xfId="2" applyFont="1" applyFill="1" applyBorder="1" applyAlignment="1">
      <alignment vertical="center"/>
    </xf>
    <xf numFmtId="38" fontId="6" fillId="0" borderId="10" xfId="2" applyFont="1" applyFill="1" applyBorder="1" applyAlignment="1" applyProtection="1">
      <alignment horizontal="center" vertical="center"/>
    </xf>
    <xf numFmtId="38" fontId="6" fillId="0" borderId="10" xfId="2" applyFont="1" applyFill="1" applyBorder="1" applyAlignment="1" applyProtection="1">
      <alignment horizontal="center" vertical="center" wrapText="1"/>
    </xf>
    <xf numFmtId="38" fontId="6" fillId="0" borderId="13" xfId="2" applyFont="1" applyFill="1" applyBorder="1" applyAlignment="1" applyProtection="1">
      <alignment vertical="center"/>
    </xf>
    <xf numFmtId="38" fontId="6" fillId="0" borderId="0" xfId="2" applyFont="1" applyFill="1" applyBorder="1" applyAlignment="1" applyProtection="1">
      <alignment horizontal="distributed"/>
    </xf>
    <xf numFmtId="38" fontId="6" fillId="0" borderId="14" xfId="2" applyFont="1" applyFill="1" applyBorder="1" applyAlignment="1" applyProtection="1">
      <alignment horizontal="distributed"/>
    </xf>
    <xf numFmtId="38" fontId="6" fillId="0" borderId="0" xfId="2" applyFont="1" applyFill="1" applyAlignment="1" applyProtection="1"/>
    <xf numFmtId="38" fontId="8" fillId="0" borderId="0" xfId="2" applyFont="1" applyFill="1" applyBorder="1" applyAlignment="1" applyProtection="1">
      <alignment horizontal="distributed"/>
    </xf>
    <xf numFmtId="38" fontId="8" fillId="0" borderId="0" xfId="2" applyFont="1" applyFill="1" applyAlignment="1" applyProtection="1"/>
    <xf numFmtId="38" fontId="8" fillId="0" borderId="0" xfId="2" applyFont="1" applyFill="1"/>
    <xf numFmtId="38" fontId="12" fillId="0" borderId="14" xfId="2" applyFont="1" applyFill="1" applyBorder="1" applyAlignment="1" applyProtection="1">
      <alignment horizontal="distributed"/>
    </xf>
    <xf numFmtId="0" fontId="6" fillId="0" borderId="0" xfId="7" applyFont="1" applyFill="1"/>
    <xf numFmtId="38" fontId="12" fillId="0" borderId="0" xfId="2" applyFont="1" applyFill="1" applyAlignment="1" applyProtection="1"/>
    <xf numFmtId="38" fontId="12" fillId="0" borderId="0" xfId="2" applyFont="1" applyFill="1"/>
    <xf numFmtId="38" fontId="6" fillId="0" borderId="8" xfId="2" applyFont="1" applyFill="1" applyBorder="1"/>
    <xf numFmtId="38" fontId="6" fillId="0" borderId="9" xfId="2" applyFont="1" applyFill="1" applyBorder="1"/>
    <xf numFmtId="38" fontId="6" fillId="0" borderId="8" xfId="2" applyFont="1" applyFill="1" applyBorder="1" applyAlignment="1"/>
    <xf numFmtId="0" fontId="5" fillId="0" borderId="0" xfId="10" applyFont="1" applyFill="1" applyBorder="1"/>
    <xf numFmtId="0" fontId="10" fillId="0" borderId="0" xfId="10" quotePrefix="1" applyFont="1" applyFill="1" applyBorder="1" applyAlignment="1">
      <alignment horizontal="right"/>
    </xf>
    <xf numFmtId="0" fontId="10" fillId="0" borderId="0" xfId="10" applyFont="1" applyFill="1" applyBorder="1"/>
    <xf numFmtId="0" fontId="6" fillId="0" borderId="0" xfId="10" applyFont="1" applyFill="1" applyBorder="1"/>
    <xf numFmtId="0" fontId="6" fillId="0" borderId="15" xfId="10" applyFont="1" applyFill="1" applyBorder="1" applyAlignment="1">
      <alignment vertical="center"/>
    </xf>
    <xf numFmtId="0" fontId="6" fillId="0" borderId="15" xfId="10" applyFont="1" applyFill="1" applyBorder="1" applyAlignment="1">
      <alignment horizontal="right" vertical="center"/>
    </xf>
    <xf numFmtId="0" fontId="6" fillId="0" borderId="0" xfId="10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vertical="center"/>
    </xf>
    <xf numFmtId="0" fontId="6" fillId="0" borderId="18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vertical="center"/>
    </xf>
    <xf numFmtId="0" fontId="6" fillId="0" borderId="17" xfId="10" applyFont="1" applyFill="1" applyBorder="1" applyAlignment="1">
      <alignment vertical="center"/>
    </xf>
    <xf numFmtId="0" fontId="6" fillId="0" borderId="8" xfId="10" applyFont="1" applyFill="1" applyBorder="1" applyAlignment="1">
      <alignment vertical="center"/>
    </xf>
    <xf numFmtId="0" fontId="6" fillId="0" borderId="8" xfId="10" applyFont="1" applyFill="1" applyBorder="1" applyAlignment="1">
      <alignment horizontal="center" vertical="center"/>
    </xf>
    <xf numFmtId="0" fontId="6" fillId="0" borderId="9" xfId="10" applyFont="1" applyFill="1" applyBorder="1" applyAlignment="1">
      <alignment vertical="center"/>
    </xf>
    <xf numFmtId="0" fontId="6" fillId="0" borderId="19" xfId="10" applyFont="1" applyFill="1" applyBorder="1" applyAlignment="1">
      <alignment vertical="center"/>
    </xf>
    <xf numFmtId="0" fontId="6" fillId="0" borderId="0" xfId="10" applyFont="1" applyFill="1" applyBorder="1" applyAlignment="1"/>
    <xf numFmtId="0" fontId="6" fillId="0" borderId="0" xfId="10" applyFont="1" applyFill="1" applyBorder="1" applyAlignment="1">
      <alignment horizontal="distributed"/>
    </xf>
    <xf numFmtId="0" fontId="6" fillId="0" borderId="0" xfId="10" applyFont="1" applyFill="1" applyBorder="1" applyAlignment="1">
      <alignment horizontal="left"/>
    </xf>
    <xf numFmtId="0" fontId="6" fillId="0" borderId="14" xfId="10" applyFont="1" applyFill="1" applyBorder="1" applyAlignment="1"/>
    <xf numFmtId="182" fontId="6" fillId="0" borderId="17" xfId="4" applyNumberFormat="1" applyFont="1" applyFill="1" applyBorder="1" applyAlignment="1"/>
    <xf numFmtId="41" fontId="6" fillId="0" borderId="0" xfId="4" applyNumberFormat="1" applyFont="1" applyFill="1" applyBorder="1" applyAlignment="1">
      <alignment horizontal="right"/>
    </xf>
    <xf numFmtId="182" fontId="6" fillId="0" borderId="0" xfId="4" applyNumberFormat="1" applyFont="1" applyFill="1" applyBorder="1" applyAlignment="1">
      <alignment horizontal="right"/>
    </xf>
    <xf numFmtId="182" fontId="6" fillId="0" borderId="0" xfId="4" applyNumberFormat="1" applyFont="1" applyFill="1" applyBorder="1" applyAlignment="1"/>
    <xf numFmtId="182" fontId="6" fillId="0" borderId="0" xfId="10" applyNumberFormat="1" applyFont="1" applyFill="1" applyBorder="1" applyAlignment="1"/>
    <xf numFmtId="182" fontId="6" fillId="0" borderId="17" xfId="10" applyNumberFormat="1" applyFont="1" applyFill="1" applyBorder="1" applyAlignment="1"/>
    <xf numFmtId="182" fontId="6" fillId="0" borderId="0" xfId="10" applyNumberFormat="1" applyFont="1" applyFill="1" applyBorder="1" applyAlignment="1">
      <alignment horizontal="distributed"/>
    </xf>
    <xf numFmtId="182" fontId="6" fillId="0" borderId="0" xfId="10" applyNumberFormat="1" applyFont="1" applyFill="1" applyBorder="1" applyAlignment="1">
      <alignment horizontal="left"/>
    </xf>
    <xf numFmtId="0" fontId="6" fillId="0" borderId="14" xfId="10" applyFont="1" applyFill="1" applyBorder="1"/>
    <xf numFmtId="182" fontId="6" fillId="0" borderId="17" xfId="10" applyNumberFormat="1" applyFont="1" applyFill="1" applyBorder="1"/>
    <xf numFmtId="182" fontId="6" fillId="0" borderId="0" xfId="10" applyNumberFormat="1" applyFont="1" applyFill="1" applyBorder="1"/>
    <xf numFmtId="182" fontId="6" fillId="0" borderId="0" xfId="10" applyNumberFormat="1" applyFont="1" applyFill="1" applyBorder="1" applyAlignment="1">
      <alignment horizontal="right"/>
    </xf>
    <xf numFmtId="0" fontId="6" fillId="0" borderId="8" xfId="10" applyFont="1" applyFill="1" applyBorder="1" applyAlignment="1"/>
    <xf numFmtId="0" fontId="6" fillId="0" borderId="8" xfId="10" applyFont="1" applyFill="1" applyBorder="1" applyAlignment="1">
      <alignment horizontal="distributed"/>
    </xf>
    <xf numFmtId="0" fontId="6" fillId="0" borderId="9" xfId="10" applyFont="1" applyFill="1" applyBorder="1" applyAlignment="1"/>
    <xf numFmtId="182" fontId="6" fillId="0" borderId="19" xfId="4" applyNumberFormat="1" applyFont="1" applyFill="1" applyBorder="1" applyAlignment="1"/>
    <xf numFmtId="182" fontId="6" fillId="0" borderId="8" xfId="4" applyNumberFormat="1" applyFont="1" applyFill="1" applyBorder="1" applyAlignment="1"/>
    <xf numFmtId="182" fontId="6" fillId="0" borderId="8" xfId="10" applyNumberFormat="1" applyFont="1" applyFill="1" applyBorder="1" applyAlignment="1"/>
    <xf numFmtId="182" fontId="6" fillId="0" borderId="19" xfId="10" applyNumberFormat="1" applyFont="1" applyFill="1" applyBorder="1" applyAlignment="1"/>
    <xf numFmtId="182" fontId="6" fillId="0" borderId="8" xfId="10" applyNumberFormat="1" applyFont="1" applyFill="1" applyBorder="1" applyAlignment="1">
      <alignment horizontal="distributed"/>
    </xf>
    <xf numFmtId="182" fontId="6" fillId="0" borderId="8" xfId="10" applyNumberFormat="1" applyFont="1" applyFill="1" applyBorder="1" applyAlignment="1">
      <alignment horizontal="left"/>
    </xf>
    <xf numFmtId="0" fontId="12" fillId="0" borderId="0" xfId="25" applyFont="1" applyFill="1" applyBorder="1" applyAlignment="1">
      <alignment horizontal="right"/>
    </xf>
    <xf numFmtId="0" fontId="14" fillId="0" borderId="18" xfId="25" applyFont="1" applyFill="1" applyBorder="1" applyAlignment="1">
      <alignment horizontal="centerContinuous" vertical="center" wrapText="1"/>
    </xf>
    <xf numFmtId="0" fontId="6" fillId="0" borderId="7" xfId="25" applyFont="1" applyFill="1" applyBorder="1" applyAlignment="1">
      <alignment horizontal="left" vertical="center"/>
    </xf>
    <xf numFmtId="0" fontId="6" fillId="0" borderId="7" xfId="25" applyFont="1" applyFill="1" applyBorder="1" applyAlignment="1">
      <alignment horizontal="centerContinuous" vertical="center"/>
    </xf>
    <xf numFmtId="0" fontId="6" fillId="0" borderId="1" xfId="25" applyFont="1" applyFill="1" applyBorder="1" applyAlignment="1">
      <alignment vertical="center"/>
    </xf>
    <xf numFmtId="0" fontId="14" fillId="0" borderId="16" xfId="25" applyFont="1" applyFill="1" applyBorder="1" applyAlignment="1">
      <alignment horizontal="center" vertical="distributed" textRotation="255"/>
    </xf>
    <xf numFmtId="0" fontId="14" fillId="0" borderId="10" xfId="25" applyFont="1" applyFill="1" applyBorder="1" applyAlignment="1">
      <alignment horizontal="center" vertical="distributed" textRotation="255" wrapText="1" justifyLastLine="1"/>
    </xf>
    <xf numFmtId="0" fontId="14" fillId="0" borderId="10" xfId="25" applyFont="1" applyFill="1" applyBorder="1" applyAlignment="1">
      <alignment horizontal="center" vertical="distributed" textRotation="255" justifyLastLine="1"/>
    </xf>
    <xf numFmtId="0" fontId="14" fillId="0" borderId="19" xfId="25" applyFont="1" applyFill="1" applyBorder="1" applyAlignment="1">
      <alignment horizontal="center" vertical="distributed" textRotation="255" justifyLastLine="1"/>
    </xf>
    <xf numFmtId="0" fontId="14" fillId="0" borderId="12" xfId="25" applyFont="1" applyFill="1" applyBorder="1" applyAlignment="1">
      <alignment horizontal="center" vertical="distributed" textRotation="255" justifyLastLine="1"/>
    </xf>
    <xf numFmtId="0" fontId="14" fillId="0" borderId="11" xfId="25" applyFont="1" applyFill="1" applyBorder="1" applyAlignment="1">
      <alignment horizontal="center" vertical="distributed" textRotation="255" justifyLastLine="1"/>
    </xf>
    <xf numFmtId="0" fontId="8" fillId="0" borderId="14" xfId="25" applyFont="1" applyFill="1" applyBorder="1" applyAlignment="1">
      <alignment horizontal="distributed"/>
    </xf>
    <xf numFmtId="0" fontId="6" fillId="0" borderId="14" xfId="25" applyFont="1" applyFill="1" applyBorder="1" applyAlignment="1">
      <alignment horizontal="distributed"/>
    </xf>
    <xf numFmtId="0" fontId="6" fillId="0" borderId="0" xfId="25" applyFont="1" applyFill="1" applyBorder="1" applyAlignment="1"/>
    <xf numFmtId="0" fontId="14" fillId="0" borderId="11" xfId="25" applyFont="1" applyFill="1" applyBorder="1" applyAlignment="1">
      <alignment horizontal="center" vertical="distributed" textRotation="255" wrapText="1" justifyLastLine="1"/>
    </xf>
    <xf numFmtId="37" fontId="12" fillId="0" borderId="0" xfId="26" quotePrefix="1" applyFont="1" applyFill="1" applyBorder="1" applyAlignment="1" applyProtection="1">
      <alignment horizontal="distributed"/>
    </xf>
    <xf numFmtId="0" fontId="12" fillId="0" borderId="14" xfId="0" applyFont="1" applyFill="1" applyBorder="1" applyAlignment="1">
      <alignment horizontal="distributed"/>
    </xf>
    <xf numFmtId="37" fontId="6" fillId="0" borderId="4" xfId="16" applyFont="1" applyFill="1" applyBorder="1" applyAlignment="1" applyProtection="1">
      <alignment horizontal="centerContinuous" vertical="center" shrinkToFit="1"/>
    </xf>
    <xf numFmtId="37" fontId="12" fillId="0" borderId="0" xfId="20" applyFont="1" applyFill="1" applyAlignment="1"/>
    <xf numFmtId="0" fontId="6" fillId="0" borderId="0" xfId="27" applyFont="1" applyFill="1" applyAlignment="1"/>
    <xf numFmtId="0" fontId="6" fillId="0" borderId="0" xfId="31" applyFont="1" applyFill="1" applyAlignment="1"/>
    <xf numFmtId="181" fontId="6" fillId="0" borderId="0" xfId="27" applyNumberFormat="1" applyFont="1" applyFill="1" applyAlignment="1"/>
    <xf numFmtId="0" fontId="26" fillId="0" borderId="14" xfId="27" quotePrefix="1" applyFont="1" applyFill="1" applyBorder="1" applyAlignment="1">
      <alignment horizontal="distributed"/>
    </xf>
    <xf numFmtId="0" fontId="27" fillId="0" borderId="14" xfId="27" quotePrefix="1" applyFont="1" applyFill="1" applyBorder="1" applyAlignment="1">
      <alignment horizontal="distributed"/>
    </xf>
    <xf numFmtId="0" fontId="6" fillId="0" borderId="0" xfId="10" applyFont="1" applyFill="1" applyBorder="1" applyAlignment="1">
      <alignment horizontal="center" vertical="center" wrapText="1"/>
    </xf>
    <xf numFmtId="0" fontId="6" fillId="0" borderId="20" xfId="10" applyFont="1" applyFill="1" applyBorder="1" applyAlignment="1">
      <alignment horizontal="center" vertical="center"/>
    </xf>
    <xf numFmtId="0" fontId="14" fillId="0" borderId="20" xfId="10" applyFont="1" applyFill="1" applyBorder="1" applyAlignment="1">
      <alignment horizontal="center" vertical="center" wrapText="1"/>
    </xf>
    <xf numFmtId="0" fontId="12" fillId="0" borderId="0" xfId="10" applyFont="1" applyFill="1" applyBorder="1" applyAlignment="1"/>
    <xf numFmtId="0" fontId="12" fillId="0" borderId="21" xfId="10" applyFont="1" applyFill="1" applyBorder="1" applyAlignment="1"/>
    <xf numFmtId="0" fontId="12" fillId="0" borderId="14" xfId="10" applyFont="1" applyFill="1" applyBorder="1" applyAlignment="1"/>
    <xf numFmtId="182" fontId="12" fillId="0" borderId="22" xfId="10" applyNumberFormat="1" applyFont="1" applyFill="1" applyBorder="1" applyAlignment="1">
      <alignment horizontal="right"/>
    </xf>
    <xf numFmtId="182" fontId="12" fillId="0" borderId="21" xfId="10" applyNumberFormat="1" applyFont="1" applyFill="1" applyBorder="1" applyAlignment="1">
      <alignment horizontal="right"/>
    </xf>
    <xf numFmtId="182" fontId="12" fillId="0" borderId="0" xfId="10" applyNumberFormat="1" applyFont="1" applyFill="1" applyBorder="1" applyAlignment="1">
      <alignment horizontal="right"/>
    </xf>
    <xf numFmtId="182" fontId="12" fillId="0" borderId="22" xfId="10" applyNumberFormat="1" applyFont="1" applyFill="1" applyBorder="1" applyAlignment="1"/>
    <xf numFmtId="182" fontId="12" fillId="0" borderId="21" xfId="10" applyNumberFormat="1" applyFont="1" applyFill="1" applyBorder="1" applyAlignment="1"/>
    <xf numFmtId="0" fontId="6" fillId="0" borderId="2" xfId="10" applyFont="1" applyFill="1" applyBorder="1" applyAlignment="1">
      <alignment vertical="center" wrapText="1"/>
    </xf>
    <xf numFmtId="0" fontId="6" fillId="0" borderId="23" xfId="10" applyFont="1" applyFill="1" applyBorder="1" applyAlignment="1">
      <alignment vertical="center" wrapText="1"/>
    </xf>
    <xf numFmtId="0" fontId="6" fillId="0" borderId="11" xfId="10" applyFont="1" applyFill="1" applyBorder="1" applyAlignment="1">
      <alignment horizontal="center" vertical="center" wrapText="1"/>
    </xf>
    <xf numFmtId="182" fontId="12" fillId="0" borderId="17" xfId="10" applyNumberFormat="1" applyFont="1" applyFill="1" applyBorder="1" applyAlignment="1">
      <alignment horizontal="right"/>
    </xf>
    <xf numFmtId="182" fontId="12" fillId="0" borderId="17" xfId="10" applyNumberFormat="1" applyFont="1" applyFill="1" applyBorder="1" applyAlignment="1"/>
    <xf numFmtId="182" fontId="12" fillId="0" borderId="0" xfId="10" applyNumberFormat="1" applyFont="1" applyFill="1" applyBorder="1" applyAlignment="1"/>
    <xf numFmtId="182" fontId="12" fillId="0" borderId="0" xfId="10" applyNumberFormat="1" applyFont="1" applyFill="1" applyBorder="1" applyAlignment="1">
      <alignment horizontal="left"/>
    </xf>
    <xf numFmtId="37" fontId="10" fillId="0" borderId="0" xfId="16" quotePrefix="1" applyFont="1" applyFill="1" applyAlignment="1" applyProtection="1">
      <alignment horizontal="left"/>
    </xf>
    <xf numFmtId="0" fontId="6" fillId="0" borderId="0" xfId="32" quotePrefix="1" applyFont="1" applyFill="1" applyAlignment="1"/>
    <xf numFmtId="0" fontId="6" fillId="0" borderId="0" xfId="32" quotePrefix="1" applyFont="1" applyFill="1" applyAlignment="1">
      <alignment justifyLastLine="1"/>
    </xf>
    <xf numFmtId="0" fontId="9" fillId="0" borderId="11" xfId="32" applyFont="1" applyFill="1" applyBorder="1" applyAlignment="1">
      <alignment horizontal="center" vertical="center" wrapText="1"/>
    </xf>
    <xf numFmtId="0" fontId="9" fillId="0" borderId="10" xfId="32" applyFont="1" applyFill="1" applyBorder="1" applyAlignment="1">
      <alignment horizontal="center" vertical="center" wrapText="1"/>
    </xf>
    <xf numFmtId="0" fontId="28" fillId="0" borderId="23" xfId="29" quotePrefix="1" applyFont="1" applyFill="1" applyBorder="1" applyAlignment="1">
      <alignment horizontal="center" wrapText="1"/>
    </xf>
    <xf numFmtId="0" fontId="14" fillId="0" borderId="0" xfId="32" applyFont="1" applyFill="1" applyBorder="1"/>
    <xf numFmtId="0" fontId="6" fillId="0" borderId="0" xfId="32" applyFont="1" applyFill="1" applyBorder="1"/>
    <xf numFmtId="0" fontId="9" fillId="0" borderId="13" xfId="32" applyFont="1" applyFill="1" applyBorder="1" applyAlignment="1">
      <alignment horizontal="center" vertical="center" wrapText="1"/>
    </xf>
    <xf numFmtId="0" fontId="9" fillId="0" borderId="5" xfId="32" applyFont="1" applyFill="1" applyBorder="1" applyAlignment="1">
      <alignment horizontal="centerContinuous" vertical="center"/>
    </xf>
    <xf numFmtId="0" fontId="11" fillId="0" borderId="8" xfId="32" applyFont="1" applyFill="1" applyBorder="1"/>
    <xf numFmtId="0" fontId="9" fillId="0" borderId="12" xfId="32" applyFont="1" applyFill="1" applyBorder="1" applyAlignment="1">
      <alignment horizontal="center" vertical="center" wrapText="1"/>
    </xf>
    <xf numFmtId="37" fontId="6" fillId="0" borderId="20" xfId="24" applyFont="1" applyFill="1" applyBorder="1" applyAlignment="1" applyProtection="1">
      <alignment horizontal="center"/>
    </xf>
    <xf numFmtId="37" fontId="6" fillId="0" borderId="16" xfId="24" applyFont="1" applyFill="1" applyBorder="1" applyAlignment="1" applyProtection="1">
      <alignment horizontal="center" vertical="top"/>
    </xf>
    <xf numFmtId="37" fontId="9" fillId="0" borderId="0" xfId="19" applyFont="1" applyFill="1" applyBorder="1" applyAlignment="1" applyProtection="1">
      <alignment horizontal="left"/>
    </xf>
    <xf numFmtId="37" fontId="21" fillId="0" borderId="5" xfId="19" applyFont="1" applyFill="1" applyBorder="1" applyAlignment="1" applyProtection="1">
      <alignment horizontal="center" vertical="center" wrapText="1"/>
    </xf>
    <xf numFmtId="37" fontId="21" fillId="0" borderId="5" xfId="19" applyFont="1" applyFill="1" applyBorder="1" applyAlignment="1" applyProtection="1">
      <alignment horizontal="center" vertical="center" wrapText="1" shrinkToFit="1"/>
    </xf>
    <xf numFmtId="0" fontId="6" fillId="0" borderId="14" xfId="17" applyFont="1" applyFill="1" applyBorder="1"/>
    <xf numFmtId="37" fontId="6" fillId="0" borderId="0" xfId="20" applyFont="1" applyFill="1" applyBorder="1" applyAlignment="1" applyProtection="1">
      <alignment horizontal="right" vertical="center" wrapText="1"/>
    </xf>
    <xf numFmtId="37" fontId="6" fillId="0" borderId="0" xfId="19" applyFont="1" applyFill="1" applyBorder="1" applyAlignment="1" applyProtection="1">
      <alignment horizontal="right" vertical="center" wrapText="1"/>
    </xf>
    <xf numFmtId="37" fontId="6" fillId="0" borderId="0" xfId="19" applyFont="1" applyFill="1" applyBorder="1" applyAlignment="1" applyProtection="1">
      <alignment horizontal="right" vertical="center" wrapText="1" shrinkToFit="1"/>
    </xf>
    <xf numFmtId="37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>
      <alignment horizontal="right"/>
    </xf>
    <xf numFmtId="177" fontId="6" fillId="0" borderId="0" xfId="18" applyNumberFormat="1" applyFont="1" applyFill="1" applyBorder="1"/>
    <xf numFmtId="37" fontId="11" fillId="0" borderId="0" xfId="1" applyNumberFormat="1" applyFont="1" applyFill="1" applyBorder="1" applyProtection="1"/>
    <xf numFmtId="0" fontId="12" fillId="0" borderId="0" xfId="25" applyFont="1" applyFill="1" applyBorder="1"/>
    <xf numFmtId="0" fontId="6" fillId="0" borderId="0" xfId="25" applyFont="1" applyFill="1" applyBorder="1"/>
    <xf numFmtId="0" fontId="9" fillId="0" borderId="0" xfId="25" applyFont="1" applyFill="1" applyBorder="1"/>
    <xf numFmtId="0" fontId="14" fillId="0" borderId="0" xfId="25" applyFont="1" applyFill="1" applyBorder="1"/>
    <xf numFmtId="0" fontId="6" fillId="0" borderId="0" xfId="25" applyFont="1" applyFill="1" applyBorder="1" applyAlignment="1">
      <alignment vertical="center"/>
    </xf>
    <xf numFmtId="0" fontId="9" fillId="0" borderId="8" xfId="25" applyFont="1" applyFill="1" applyBorder="1"/>
    <xf numFmtId="183" fontId="6" fillId="0" borderId="0" xfId="4" applyNumberFormat="1" applyFont="1" applyFill="1" applyBorder="1" applyAlignment="1">
      <alignment horizontal="right"/>
    </xf>
    <xf numFmtId="37" fontId="8" fillId="0" borderId="0" xfId="26" quotePrefix="1" applyFont="1" applyFill="1" applyBorder="1" applyAlignment="1" applyProtection="1">
      <alignment horizontal="distributed"/>
    </xf>
    <xf numFmtId="177" fontId="8" fillId="0" borderId="0" xfId="7" applyNumberFormat="1" applyFont="1" applyFill="1" applyBorder="1" applyAlignment="1">
      <alignment horizontal="right" vertical="center"/>
    </xf>
    <xf numFmtId="177" fontId="11" fillId="0" borderId="0" xfId="7" applyNumberFormat="1" applyFont="1" applyFill="1" applyBorder="1" applyAlignment="1">
      <alignment horizontal="right"/>
    </xf>
    <xf numFmtId="177" fontId="11" fillId="0" borderId="0" xfId="32" applyNumberFormat="1" applyFont="1" applyFill="1"/>
    <xf numFmtId="177" fontId="11" fillId="0" borderId="0" xfId="2" applyNumberFormat="1" applyFont="1" applyFill="1" applyBorder="1" applyAlignment="1">
      <alignment horizontal="right"/>
    </xf>
    <xf numFmtId="177" fontId="11" fillId="0" borderId="0" xfId="7" applyNumberFormat="1" applyFont="1" applyFill="1" applyBorder="1" applyAlignment="1">
      <alignment horizontal="right" vertical="center"/>
    </xf>
    <xf numFmtId="177" fontId="11" fillId="0" borderId="0" xfId="2" applyNumberFormat="1" applyFont="1" applyFill="1"/>
    <xf numFmtId="177" fontId="11" fillId="0" borderId="0" xfId="7" applyNumberFormat="1" applyFont="1" applyFill="1" applyBorder="1" applyAlignment="1">
      <alignment horizontal="right" shrinkToFit="1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0" fontId="6" fillId="0" borderId="0" xfId="25" applyFont="1" applyFill="1" applyBorder="1" applyAlignment="1">
      <alignment horizontal="right"/>
    </xf>
    <xf numFmtId="38" fontId="12" fillId="0" borderId="0" xfId="2" applyFont="1" applyFill="1" applyBorder="1" applyAlignment="1" applyProtection="1">
      <alignment horizontal="distributed"/>
    </xf>
    <xf numFmtId="37" fontId="12" fillId="0" borderId="0" xfId="18" applyFont="1" applyFill="1" applyBorder="1" applyProtection="1"/>
    <xf numFmtId="0" fontId="6" fillId="0" borderId="7" xfId="25" applyFont="1" applyFill="1" applyBorder="1" applyAlignment="1">
      <alignment horizontal="center" vertical="center"/>
    </xf>
    <xf numFmtId="0" fontId="12" fillId="0" borderId="0" xfId="25" applyFont="1" applyFill="1" applyBorder="1" applyAlignment="1"/>
    <xf numFmtId="0" fontId="6" fillId="0" borderId="5" xfId="25" applyFont="1" applyFill="1" applyBorder="1" applyAlignment="1">
      <alignment horizontal="center" vertical="center"/>
    </xf>
    <xf numFmtId="0" fontId="14" fillId="0" borderId="0" xfId="25" applyFont="1" applyFill="1" applyBorder="1" applyAlignment="1">
      <alignment horizontal="center" vertical="distributed" textRotation="255" justifyLastLine="1"/>
    </xf>
    <xf numFmtId="0" fontId="14" fillId="0" borderId="13" xfId="25" applyFont="1" applyFill="1" applyBorder="1" applyAlignment="1">
      <alignment horizontal="center" vertical="distributed" textRotation="255" wrapText="1" justifyLastLine="1"/>
    </xf>
    <xf numFmtId="0" fontId="14" fillId="0" borderId="0" xfId="25" applyFont="1" applyFill="1" applyBorder="1" applyAlignment="1">
      <alignment horizontal="center" vertical="distributed" textRotation="255" wrapText="1" justifyLastLine="1"/>
    </xf>
    <xf numFmtId="0" fontId="12" fillId="0" borderId="8" xfId="25" applyFont="1" applyFill="1" applyBorder="1"/>
    <xf numFmtId="0" fontId="8" fillId="0" borderId="0" xfId="25" applyFont="1" applyFill="1" applyBorder="1" applyAlignment="1">
      <alignment horizontal="distributed"/>
    </xf>
    <xf numFmtId="0" fontId="12" fillId="0" borderId="21" xfId="25" applyFont="1" applyFill="1" applyBorder="1" applyAlignment="1"/>
    <xf numFmtId="0" fontId="12" fillId="0" borderId="21" xfId="25" applyFont="1" applyFill="1" applyBorder="1" applyAlignment="1">
      <alignment horizontal="right"/>
    </xf>
    <xf numFmtId="37" fontId="12" fillId="0" borderId="0" xfId="16" applyFont="1" applyFill="1" applyProtection="1"/>
    <xf numFmtId="37" fontId="6" fillId="0" borderId="0" xfId="19" quotePrefix="1" applyFont="1" applyFill="1" applyAlignment="1" applyProtection="1">
      <alignment horizontal="left" vertical="center"/>
    </xf>
    <xf numFmtId="37" fontId="6" fillId="0" borderId="0" xfId="19" quotePrefix="1" applyFont="1" applyFill="1" applyBorder="1" applyAlignment="1" applyProtection="1">
      <alignment horizontal="left"/>
    </xf>
    <xf numFmtId="37" fontId="6" fillId="0" borderId="0" xfId="19" quotePrefix="1" applyFont="1" applyFill="1" applyBorder="1" applyAlignment="1" applyProtection="1">
      <alignment horizontal="right"/>
    </xf>
    <xf numFmtId="38" fontId="6" fillId="0" borderId="0" xfId="2" applyFont="1" applyFill="1" applyBorder="1" applyAlignment="1" applyProtection="1">
      <alignment horizontal="right"/>
    </xf>
    <xf numFmtId="176" fontId="13" fillId="0" borderId="0" xfId="2" applyNumberFormat="1" applyFont="1" applyFill="1" applyBorder="1" applyAlignment="1"/>
    <xf numFmtId="37" fontId="6" fillId="0" borderId="0" xfId="2" applyNumberFormat="1" applyFont="1" applyFill="1" applyBorder="1" applyAlignment="1" applyProtection="1">
      <alignment horizontal="right"/>
    </xf>
    <xf numFmtId="177" fontId="12" fillId="0" borderId="0" xfId="19" applyNumberFormat="1" applyFont="1" applyFill="1" applyBorder="1" applyAlignment="1" applyProtection="1">
      <alignment horizontal="right"/>
    </xf>
    <xf numFmtId="37" fontId="26" fillId="0" borderId="0" xfId="19" applyFont="1" applyFill="1" applyBorder="1" applyAlignment="1" applyProtection="1">
      <alignment horizontal="left" wrapText="1"/>
    </xf>
    <xf numFmtId="37" fontId="14" fillId="0" borderId="0" xfId="19" applyFont="1" applyFill="1" applyBorder="1" applyAlignment="1" applyProtection="1">
      <alignment horizontal="left"/>
    </xf>
    <xf numFmtId="37" fontId="12" fillId="0" borderId="0" xfId="24" applyFont="1" applyFill="1"/>
    <xf numFmtId="37" fontId="12" fillId="0" borderId="0" xfId="24" applyFont="1" applyFill="1" applyAlignment="1">
      <alignment horizontal="right"/>
    </xf>
    <xf numFmtId="37" fontId="12" fillId="0" borderId="0" xfId="26" applyFont="1" applyFill="1"/>
    <xf numFmtId="37" fontId="12" fillId="0" borderId="0" xfId="26" applyFont="1" applyFill="1" applyAlignment="1">
      <alignment horizontal="right"/>
    </xf>
    <xf numFmtId="179" fontId="8" fillId="0" borderId="0" xfId="1" applyNumberFormat="1" applyFont="1" applyFill="1" applyBorder="1"/>
    <xf numFmtId="38" fontId="10" fillId="0" borderId="0" xfId="1" quotePrefix="1" applyFont="1" applyFill="1"/>
    <xf numFmtId="38" fontId="6" fillId="0" borderId="0" xfId="1" applyFont="1" applyFill="1" applyAlignment="1">
      <alignment horizontal="right"/>
    </xf>
    <xf numFmtId="38" fontId="6" fillId="0" borderId="3" xfId="1" applyFont="1" applyFill="1" applyBorder="1" applyAlignment="1">
      <alignment horizontal="centerContinuous" vertical="center"/>
    </xf>
    <xf numFmtId="38" fontId="6" fillId="0" borderId="7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 applyProtection="1">
      <alignment horizontal="center" vertical="center" wrapText="1"/>
    </xf>
    <xf numFmtId="38" fontId="6" fillId="0" borderId="12" xfId="1" applyFont="1" applyFill="1" applyBorder="1" applyAlignment="1" applyProtection="1">
      <alignment horizontal="center" vertical="center" wrapText="1"/>
    </xf>
    <xf numFmtId="38" fontId="6" fillId="0" borderId="0" xfId="1" applyFont="1" applyFill="1" applyAlignment="1" applyProtection="1">
      <alignment horizontal="right"/>
    </xf>
    <xf numFmtId="184" fontId="8" fillId="0" borderId="0" xfId="2" applyNumberFormat="1" applyFont="1" applyFill="1" applyBorder="1" applyAlignment="1" applyProtection="1">
      <alignment horizontal="right"/>
    </xf>
    <xf numFmtId="184" fontId="8" fillId="0" borderId="14" xfId="2" applyNumberFormat="1" applyFont="1" applyFill="1" applyBorder="1" applyAlignment="1" applyProtection="1">
      <alignment horizontal="right"/>
    </xf>
    <xf numFmtId="184" fontId="12" fillId="0" borderId="0" xfId="2" applyNumberFormat="1" applyFont="1" applyFill="1" applyAlignment="1" applyProtection="1">
      <alignment horizontal="right"/>
    </xf>
    <xf numFmtId="184" fontId="8" fillId="0" borderId="0" xfId="2" applyNumberFormat="1" applyFont="1" applyFill="1" applyAlignment="1">
      <alignment horizontal="right"/>
    </xf>
    <xf numFmtId="38" fontId="12" fillId="0" borderId="0" xfId="1" applyFont="1" applyFill="1" applyAlignment="1" applyProtection="1">
      <alignment horizontal="right"/>
    </xf>
    <xf numFmtId="38" fontId="6" fillId="0" borderId="8" xfId="1" applyFont="1" applyFill="1" applyBorder="1"/>
    <xf numFmtId="38" fontId="6" fillId="0" borderId="0" xfId="2" applyFont="1" applyFill="1" applyBorder="1" applyAlignment="1"/>
    <xf numFmtId="38" fontId="6" fillId="0" borderId="0" xfId="2" applyFont="1" applyFill="1" applyAlignment="1">
      <alignment vertical="top"/>
    </xf>
    <xf numFmtId="37" fontId="6" fillId="0" borderId="0" xfId="16" quotePrefix="1" applyFont="1" applyFill="1" applyAlignment="1">
      <alignment horizontal="right"/>
    </xf>
    <xf numFmtId="185" fontId="11" fillId="0" borderId="0" xfId="7" applyNumberFormat="1" applyFont="1" applyFill="1" applyBorder="1" applyAlignment="1">
      <alignment horizontal="right" vertical="center"/>
    </xf>
    <xf numFmtId="0" fontId="11" fillId="0" borderId="0" xfId="2" applyNumberFormat="1" applyFont="1" applyFill="1" applyBorder="1" applyAlignment="1">
      <alignment horizontal="right"/>
    </xf>
    <xf numFmtId="0" fontId="6" fillId="0" borderId="0" xfId="25" applyFont="1" applyFill="1" applyBorder="1" applyAlignment="1">
      <alignment horizontal="centerContinuous" vertical="center"/>
    </xf>
    <xf numFmtId="0" fontId="12" fillId="0" borderId="0" xfId="25" applyFont="1" applyFill="1" applyAlignment="1">
      <alignment horizontal="right"/>
    </xf>
    <xf numFmtId="0" fontId="14" fillId="0" borderId="12" xfId="25" applyFont="1" applyFill="1" applyBorder="1" applyAlignment="1">
      <alignment horizontal="center" vertical="distributed" textRotation="255" wrapText="1" justifyLastLine="1"/>
    </xf>
    <xf numFmtId="0" fontId="6" fillId="0" borderId="0" xfId="25" applyFont="1" applyFill="1" applyBorder="1" applyAlignment="1">
      <alignment horizontal="left" vertical="top" wrapText="1"/>
    </xf>
    <xf numFmtId="0" fontId="6" fillId="0" borderId="0" xfId="27" applyFont="1" applyFill="1" applyBorder="1" applyAlignment="1">
      <alignment horizontal="center"/>
    </xf>
    <xf numFmtId="0" fontId="6" fillId="0" borderId="0" xfId="27" applyFont="1" applyFill="1" applyBorder="1"/>
    <xf numFmtId="0" fontId="6" fillId="0" borderId="0" xfId="27" applyFont="1" applyFill="1" applyBorder="1" applyAlignment="1">
      <alignment horizontal="left"/>
    </xf>
    <xf numFmtId="0" fontId="6" fillId="0" borderId="0" xfId="27" applyFont="1" applyFill="1" applyBorder="1" applyAlignment="1"/>
    <xf numFmtId="0" fontId="6" fillId="0" borderId="0" xfId="25" applyFont="1" applyFill="1" applyBorder="1" applyAlignment="1">
      <alignment horizontal="left" vertical="top" wrapText="1"/>
    </xf>
    <xf numFmtId="38" fontId="5" fillId="0" borderId="0" xfId="35" applyFont="1" applyFill="1"/>
    <xf numFmtId="38" fontId="6" fillId="0" borderId="0" xfId="35" applyFont="1" applyFill="1"/>
    <xf numFmtId="0" fontId="1" fillId="0" borderId="0" xfId="36" applyFont="1" applyFill="1" applyBorder="1" applyAlignment="1">
      <alignment horizontal="right"/>
    </xf>
    <xf numFmtId="0" fontId="11" fillId="0" borderId="0" xfId="25" applyFont="1" applyFill="1" applyBorder="1" applyAlignment="1">
      <alignment horizontal="left"/>
    </xf>
    <xf numFmtId="37" fontId="12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15" xfId="19" quotePrefix="1" applyFont="1" applyFill="1" applyBorder="1" applyAlignment="1" applyProtection="1">
      <alignment horizontal="right" vertical="center"/>
    </xf>
    <xf numFmtId="0" fontId="6" fillId="0" borderId="0" xfId="14" applyFont="1" applyFill="1" applyBorder="1" applyAlignment="1"/>
    <xf numFmtId="37" fontId="12" fillId="0" borderId="0" xfId="19" applyFont="1" applyFill="1" applyBorder="1" applyAlignment="1">
      <alignment horizontal="distributed"/>
    </xf>
    <xf numFmtId="37" fontId="12" fillId="0" borderId="0" xfId="26" applyFont="1" applyFill="1" applyBorder="1" applyAlignment="1" applyProtection="1">
      <alignment horizontal="distributed"/>
    </xf>
    <xf numFmtId="37" fontId="11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15" xfId="24" applyFont="1" applyFill="1" applyBorder="1" applyAlignment="1">
      <alignment horizontal="right"/>
    </xf>
    <xf numFmtId="37" fontId="6" fillId="0" borderId="5" xfId="24" applyFont="1" applyFill="1" applyBorder="1" applyAlignment="1" applyProtection="1">
      <alignment horizontal="center" vertical="center"/>
    </xf>
    <xf numFmtId="37" fontId="6" fillId="0" borderId="7" xfId="24" applyFont="1" applyFill="1" applyBorder="1" applyAlignment="1" applyProtection="1">
      <alignment horizontal="center" vertical="center"/>
    </xf>
    <xf numFmtId="37" fontId="6" fillId="0" borderId="3" xfId="24" applyFont="1" applyFill="1" applyBorder="1" applyAlignment="1" applyProtection="1">
      <alignment horizontal="center" vertical="center"/>
    </xf>
    <xf numFmtId="37" fontId="6" fillId="0" borderId="18" xfId="24" applyFont="1" applyFill="1" applyBorder="1" applyAlignment="1" applyProtection="1">
      <alignment horizontal="center" vertical="center" wrapText="1"/>
    </xf>
    <xf numFmtId="37" fontId="6" fillId="0" borderId="17" xfId="24" applyFont="1" applyFill="1" applyBorder="1" applyAlignment="1" applyProtection="1">
      <alignment horizontal="center" vertical="center" wrapText="1"/>
    </xf>
    <xf numFmtId="37" fontId="6" fillId="0" borderId="19" xfId="24" applyFont="1" applyFill="1" applyBorder="1" applyAlignment="1" applyProtection="1">
      <alignment horizontal="center" vertical="center" wrapText="1"/>
    </xf>
    <xf numFmtId="37" fontId="6" fillId="0" borderId="20" xfId="22" applyFont="1" applyFill="1" applyBorder="1" applyAlignment="1" applyProtection="1">
      <alignment horizontal="center" vertical="center" wrapText="1"/>
    </xf>
    <xf numFmtId="37" fontId="6" fillId="0" borderId="16" xfId="22" applyFont="1" applyFill="1" applyBorder="1" applyAlignment="1" applyProtection="1">
      <alignment horizontal="center" vertical="center" wrapText="1"/>
    </xf>
    <xf numFmtId="37" fontId="6" fillId="0" borderId="18" xfId="26" applyFont="1" applyFill="1" applyBorder="1" applyAlignment="1" applyProtection="1">
      <alignment horizontal="center" vertical="center"/>
    </xf>
    <xf numFmtId="37" fontId="6" fillId="0" borderId="1" xfId="26" applyFont="1" applyFill="1" applyBorder="1" applyAlignment="1" applyProtection="1">
      <alignment horizontal="center" vertical="center"/>
    </xf>
    <xf numFmtId="37" fontId="6" fillId="0" borderId="19" xfId="26" applyFont="1" applyFill="1" applyBorder="1" applyAlignment="1" applyProtection="1">
      <alignment horizontal="center" vertical="center"/>
    </xf>
    <xf numFmtId="37" fontId="6" fillId="0" borderId="8" xfId="26" applyFont="1" applyFill="1" applyBorder="1" applyAlignment="1" applyProtection="1">
      <alignment horizontal="center" vertical="center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6" xfId="26" applyFont="1" applyFill="1" applyBorder="1" applyAlignment="1" applyProtection="1">
      <alignment horizontal="center" vertical="center" wrapText="1"/>
    </xf>
    <xf numFmtId="37" fontId="6" fillId="0" borderId="24" xfId="26" applyFont="1" applyFill="1" applyBorder="1" applyAlignment="1" applyProtection="1">
      <alignment horizontal="center" vertical="center" wrapText="1"/>
    </xf>
    <xf numFmtId="37" fontId="6" fillId="0" borderId="16" xfId="26" applyFont="1" applyFill="1" applyBorder="1" applyAlignment="1" applyProtection="1">
      <alignment horizontal="center" vertical="center" wrapText="1"/>
    </xf>
    <xf numFmtId="37" fontId="6" fillId="0" borderId="17" xfId="26" applyFont="1" applyFill="1" applyBorder="1" applyAlignment="1" applyProtection="1">
      <alignment horizontal="center" vertical="center"/>
    </xf>
    <xf numFmtId="37" fontId="6" fillId="0" borderId="2" xfId="26" applyFont="1" applyFill="1" applyBorder="1" applyAlignment="1" applyProtection="1">
      <alignment horizontal="center" vertical="center"/>
    </xf>
    <xf numFmtId="37" fontId="6" fillId="0" borderId="15" xfId="26" applyFont="1" applyFill="1" applyBorder="1" applyAlignment="1">
      <alignment horizontal="right" vertical="center"/>
    </xf>
    <xf numFmtId="0" fontId="11" fillId="0" borderId="0" xfId="23" quotePrefix="1" applyFont="1" applyFill="1" applyBorder="1" applyAlignment="1">
      <alignment horizontal="distributed"/>
    </xf>
    <xf numFmtId="37" fontId="6" fillId="0" borderId="20" xfId="30" applyFont="1" applyFill="1" applyBorder="1" applyAlignment="1" applyProtection="1">
      <alignment horizontal="center" vertical="center" wrapText="1"/>
    </xf>
    <xf numFmtId="37" fontId="6" fillId="0" borderId="16" xfId="30" applyFont="1" applyFill="1" applyBorder="1" applyAlignment="1" applyProtection="1">
      <alignment horizontal="center" vertical="center" wrapText="1"/>
    </xf>
    <xf numFmtId="37" fontId="6" fillId="0" borderId="21" xfId="30" applyFont="1" applyFill="1" applyBorder="1" applyAlignment="1">
      <alignment horizontal="center" vertical="center"/>
    </xf>
    <xf numFmtId="37" fontId="6" fillId="0" borderId="23" xfId="30" applyFont="1" applyFill="1" applyBorder="1" applyAlignment="1">
      <alignment horizontal="center" vertical="center"/>
    </xf>
    <xf numFmtId="37" fontId="6" fillId="0" borderId="8" xfId="30" applyFont="1" applyFill="1" applyBorder="1" applyAlignment="1">
      <alignment horizontal="center" vertical="center"/>
    </xf>
    <xf numFmtId="37" fontId="6" fillId="0" borderId="9" xfId="30" applyFont="1" applyFill="1" applyBorder="1" applyAlignment="1">
      <alignment horizontal="center" vertical="center"/>
    </xf>
    <xf numFmtId="37" fontId="6" fillId="0" borderId="22" xfId="30" applyFont="1" applyFill="1" applyBorder="1" applyAlignment="1">
      <alignment horizontal="center" vertical="center"/>
    </xf>
    <xf numFmtId="37" fontId="6" fillId="0" borderId="19" xfId="30" applyFont="1" applyFill="1" applyBorder="1" applyAlignment="1">
      <alignment horizontal="center" vertical="center"/>
    </xf>
    <xf numFmtId="0" fontId="8" fillId="0" borderId="0" xfId="23" quotePrefix="1" applyFont="1" applyFill="1" applyBorder="1" applyAlignment="1">
      <alignment horizontal="distributed"/>
    </xf>
    <xf numFmtId="37" fontId="6" fillId="0" borderId="21" xfId="30" applyFont="1" applyFill="1" applyBorder="1" applyAlignment="1">
      <alignment vertical="center"/>
    </xf>
    <xf numFmtId="37" fontId="6" fillId="0" borderId="8" xfId="30" applyFont="1" applyFill="1" applyBorder="1" applyAlignment="1">
      <alignment vertical="center"/>
    </xf>
    <xf numFmtId="0" fontId="6" fillId="0" borderId="15" xfId="25" applyFont="1" applyFill="1" applyBorder="1" applyAlignment="1">
      <alignment horizontal="right"/>
    </xf>
    <xf numFmtId="0" fontId="1" fillId="0" borderId="15" xfId="36" applyFont="1" applyFill="1" applyBorder="1" applyAlignment="1">
      <alignment horizontal="right"/>
    </xf>
    <xf numFmtId="0" fontId="14" fillId="0" borderId="6" xfId="25" applyFont="1" applyFill="1" applyBorder="1" applyAlignment="1">
      <alignment horizontal="center" vertical="distributed" textRotation="255" justifyLastLine="1"/>
    </xf>
    <xf numFmtId="0" fontId="14" fillId="0" borderId="16" xfId="25" applyFont="1" applyFill="1" applyBorder="1" applyAlignment="1">
      <alignment horizontal="center" vertical="distributed" textRotation="255" justifyLastLine="1"/>
    </xf>
    <xf numFmtId="0" fontId="14" fillId="0" borderId="18" xfId="27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2" fillId="0" borderId="0" xfId="28" quotePrefix="1" applyFont="1" applyFill="1" applyAlignment="1">
      <alignment horizontal="distributed"/>
    </xf>
    <xf numFmtId="0" fontId="9" fillId="0" borderId="6" xfId="27" applyFont="1" applyFill="1" applyBorder="1" applyAlignment="1">
      <alignment horizontal="center" vertical="center" wrapText="1"/>
    </xf>
    <xf numFmtId="0" fontId="9" fillId="0" borderId="24" xfId="27" applyFont="1" applyFill="1" applyBorder="1" applyAlignment="1">
      <alignment horizontal="center" vertical="center" wrapText="1"/>
    </xf>
    <xf numFmtId="0" fontId="9" fillId="0" borderId="16" xfId="27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21" fillId="0" borderId="6" xfId="27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6" fillId="0" borderId="0" xfId="32" quotePrefix="1" applyFont="1" applyFill="1" applyAlignment="1">
      <alignment horizontal="distributed"/>
    </xf>
    <xf numFmtId="0" fontId="9" fillId="0" borderId="5" xfId="32" applyFont="1" applyFill="1" applyBorder="1" applyAlignment="1">
      <alignment horizontal="center" vertical="center" shrinkToFit="1"/>
    </xf>
    <xf numFmtId="0" fontId="9" fillId="0" borderId="7" xfId="7" applyFont="1" applyFill="1" applyBorder="1" applyAlignment="1">
      <alignment horizontal="center" vertical="center" shrinkToFit="1"/>
    </xf>
    <xf numFmtId="38" fontId="6" fillId="0" borderId="0" xfId="2" applyFont="1" applyFill="1" applyBorder="1" applyAlignment="1">
      <alignment horizontal="left" wrapText="1"/>
    </xf>
    <xf numFmtId="38" fontId="6" fillId="0" borderId="0" xfId="2" applyFont="1" applyFill="1" applyBorder="1" applyAlignment="1">
      <alignment horizontal="left"/>
    </xf>
    <xf numFmtId="38" fontId="12" fillId="0" borderId="0" xfId="2" applyFont="1" applyFill="1" applyBorder="1" applyAlignment="1" applyProtection="1">
      <alignment horizontal="distributed"/>
    </xf>
    <xf numFmtId="38" fontId="6" fillId="0" borderId="0" xfId="6" applyFont="1" applyFill="1" applyBorder="1" applyAlignment="1" applyProtection="1">
      <alignment horizontal="distributed"/>
    </xf>
    <xf numFmtId="184" fontId="12" fillId="0" borderId="0" xfId="6" applyNumberFormat="1" applyFont="1" applyFill="1" applyBorder="1" applyAlignment="1" applyProtection="1">
      <alignment horizontal="distributed" wrapText="1"/>
    </xf>
    <xf numFmtId="38" fontId="6" fillId="0" borderId="21" xfId="2" applyFont="1" applyFill="1" applyBorder="1" applyAlignment="1">
      <alignment horizontal="left" wrapText="1"/>
    </xf>
    <xf numFmtId="38" fontId="6" fillId="0" borderId="21" xfId="2" applyFont="1" applyFill="1" applyBorder="1" applyAlignment="1">
      <alignment horizontal="left"/>
    </xf>
    <xf numFmtId="0" fontId="6" fillId="0" borderId="12" xfId="10" applyFont="1" applyFill="1" applyBorder="1" applyAlignment="1">
      <alignment horizontal="center" vertical="center" wrapText="1"/>
    </xf>
    <xf numFmtId="0" fontId="6" fillId="0" borderId="13" xfId="10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23" xfId="10" applyFont="1" applyFill="1" applyBorder="1" applyAlignment="1">
      <alignment horizontal="center" vertical="center" wrapText="1"/>
    </xf>
    <xf numFmtId="0" fontId="6" fillId="0" borderId="9" xfId="10" applyFont="1" applyFill="1" applyBorder="1" applyAlignment="1">
      <alignment horizontal="center" vertical="center" wrapText="1"/>
    </xf>
    <xf numFmtId="0" fontId="6" fillId="0" borderId="11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left" vertical="center" wrapText="1"/>
    </xf>
    <xf numFmtId="0" fontId="6" fillId="0" borderId="3" xfId="10" applyFont="1" applyFill="1" applyBorder="1" applyAlignment="1">
      <alignment horizontal="left" vertical="center" wrapText="1"/>
    </xf>
    <xf numFmtId="0" fontId="6" fillId="0" borderId="18" xfId="10" applyFont="1" applyFill="1" applyBorder="1" applyAlignment="1">
      <alignment horizontal="center" vertical="center" wrapText="1"/>
    </xf>
    <xf numFmtId="0" fontId="6" fillId="0" borderId="17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>
      <alignment horizontal="center" vertical="center" wrapText="1"/>
    </xf>
    <xf numFmtId="0" fontId="6" fillId="0" borderId="22" xfId="10" applyFont="1" applyFill="1" applyBorder="1" applyAlignment="1">
      <alignment horizontal="center" vertical="center" wrapText="1"/>
    </xf>
    <xf numFmtId="0" fontId="6" fillId="0" borderId="6" xfId="10" applyFont="1" applyFill="1" applyBorder="1" applyAlignment="1">
      <alignment horizontal="center" vertical="center" wrapText="1"/>
    </xf>
    <xf numFmtId="0" fontId="6" fillId="0" borderId="24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6" fillId="0" borderId="7" xfId="10" applyFont="1" applyFill="1" applyBorder="1" applyAlignment="1">
      <alignment horizontal="center" vertical="center" wrapText="1"/>
    </xf>
  </cellXfs>
  <cellStyles count="37">
    <cellStyle name="桁区切り" xfId="1" builtinId="6"/>
    <cellStyle name="桁区切り 2" xfId="2"/>
    <cellStyle name="桁区切り 2 2" xfId="3"/>
    <cellStyle name="桁区切り 2 3" xfId="35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36"/>
    <cellStyle name="標準 3" xfId="8"/>
    <cellStyle name="標準 4" xfId="9"/>
    <cellStyle name="標準_0581h4" xfId="10"/>
    <cellStyle name="標準_169_1" xfId="11"/>
    <cellStyle name="標準_169_171" xfId="12"/>
    <cellStyle name="標準_169_172" xfId="13"/>
    <cellStyle name="標準_170_170" xfId="14"/>
    <cellStyle name="標準_171_1" xfId="15"/>
    <cellStyle name="標準_172" xfId="16"/>
    <cellStyle name="標準_172_1" xfId="17"/>
    <cellStyle name="標準_173" xfId="18"/>
    <cellStyle name="標準_174" xfId="19"/>
    <cellStyle name="標準_175" xfId="20"/>
    <cellStyle name="標準_175_1" xfId="21"/>
    <cellStyle name="標準_176" xfId="22"/>
    <cellStyle name="標準_177_1" xfId="23"/>
    <cellStyle name="標準_177_174" xfId="24"/>
    <cellStyle name="標準_178" xfId="25"/>
    <cellStyle name="標準_178-179" xfId="26"/>
    <cellStyle name="標準_179" xfId="27"/>
    <cellStyle name="標準_180" xfId="28"/>
    <cellStyle name="標準_180 2" xfId="29"/>
    <cellStyle name="標準_180_177" xfId="30"/>
    <cellStyle name="標準_181" xfId="31"/>
    <cellStyle name="標準_181 2" xfId="32"/>
    <cellStyle name="標準_187" xfId="33"/>
    <cellStyle name="標準_1月報" xfId="3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1361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My%20Documents/&#37489;&#24037;&#26989;/&#24180;&#22577;/&#24180;&#22577;/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My%20Documents/&#37489;&#24037;&#26989;/&#24180;&#22577;/&#24180;&#22577;/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WINDOWS/Temporary%20Internet%20Files/Content.IE5/MTR2XMKZ/ca990009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3614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3614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141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9-1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1141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My%20Documents/&#37489;&#24037;&#26989;/&#24180;&#22577;/&#24180;&#22577;/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26"/>
  <sheetViews>
    <sheetView tabSelected="1" zoomScale="120" zoomScaleNormal="120" zoomScaleSheetLayoutView="100" workbookViewId="0">
      <selection activeCell="F31" sqref="F31"/>
    </sheetView>
  </sheetViews>
  <sheetFormatPr defaultColWidth="9.875" defaultRowHeight="12" customHeight="1"/>
  <cols>
    <col min="1" max="1" width="0.375" style="7" customWidth="1"/>
    <col min="2" max="2" width="12.875" style="7" customWidth="1"/>
    <col min="3" max="3" width="4.125" style="8" customWidth="1"/>
    <col min="4" max="4" width="0.375" style="9" customWidth="1"/>
    <col min="5" max="12" width="8.75" style="7" customWidth="1"/>
    <col min="13" max="13" width="0.375" style="13" customWidth="1"/>
    <col min="14" max="16384" width="9.875" style="7"/>
  </cols>
  <sheetData>
    <row r="1" spans="1:21" s="1" customFormat="1" ht="24" customHeight="1">
      <c r="C1" s="2" t="s">
        <v>20</v>
      </c>
      <c r="D1" s="3"/>
      <c r="E1" s="506" t="s">
        <v>286</v>
      </c>
      <c r="F1" s="506"/>
      <c r="G1" s="4"/>
      <c r="I1" s="5"/>
      <c r="J1" s="5"/>
      <c r="K1" s="5"/>
      <c r="M1" s="6"/>
    </row>
    <row r="2" spans="1:21" ht="8.1" customHeight="1">
      <c r="G2" s="10"/>
      <c r="H2" s="11"/>
      <c r="I2" s="11"/>
      <c r="J2" s="11"/>
      <c r="K2" s="11"/>
      <c r="M2" s="12"/>
    </row>
    <row r="3" spans="1:21" ht="12" customHeight="1" thickBot="1">
      <c r="L3" s="593" t="s">
        <v>322</v>
      </c>
    </row>
    <row r="4" spans="1:21" ht="18" customHeight="1">
      <c r="A4" s="14"/>
      <c r="B4" s="14"/>
      <c r="C4" s="15"/>
      <c r="D4" s="16"/>
      <c r="E4" s="17" t="s">
        <v>0</v>
      </c>
      <c r="F4" s="18"/>
      <c r="G4" s="18"/>
      <c r="H4" s="18" t="s">
        <v>1</v>
      </c>
      <c r="I4" s="19"/>
      <c r="J4" s="20"/>
      <c r="K4" s="481" t="s">
        <v>17</v>
      </c>
      <c r="L4" s="21" t="s">
        <v>18</v>
      </c>
      <c r="M4" s="22"/>
    </row>
    <row r="5" spans="1:21" ht="18" customHeight="1">
      <c r="A5" s="23"/>
      <c r="B5" s="23"/>
      <c r="C5" s="24"/>
      <c r="D5" s="25"/>
      <c r="E5" s="26" t="s">
        <v>2</v>
      </c>
      <c r="F5" s="27" t="s">
        <v>3</v>
      </c>
      <c r="G5" s="27" t="s">
        <v>4</v>
      </c>
      <c r="H5" s="27" t="s">
        <v>2</v>
      </c>
      <c r="I5" s="27" t="s">
        <v>3</v>
      </c>
      <c r="J5" s="27" t="s">
        <v>4</v>
      </c>
      <c r="K5" s="28" t="s">
        <v>2</v>
      </c>
      <c r="L5" s="28" t="s">
        <v>2</v>
      </c>
      <c r="M5" s="29"/>
      <c r="O5" s="30"/>
      <c r="P5" s="30"/>
      <c r="Q5" s="30"/>
      <c r="R5" s="30"/>
      <c r="S5" s="30"/>
      <c r="T5" s="30"/>
    </row>
    <row r="6" spans="1:21" ht="15" customHeight="1">
      <c r="A6" s="31"/>
      <c r="B6" s="610" t="s">
        <v>155</v>
      </c>
      <c r="C6" s="610"/>
      <c r="D6" s="32"/>
      <c r="E6" s="33">
        <v>59468</v>
      </c>
      <c r="F6" s="33">
        <v>35315</v>
      </c>
      <c r="G6" s="33">
        <v>24114</v>
      </c>
      <c r="H6" s="33">
        <v>16836</v>
      </c>
      <c r="I6" s="33">
        <v>10134</v>
      </c>
      <c r="J6" s="33">
        <v>6694</v>
      </c>
      <c r="K6" s="33">
        <v>51926</v>
      </c>
      <c r="L6" s="33">
        <v>15718</v>
      </c>
      <c r="M6" s="33"/>
      <c r="O6" s="30"/>
      <c r="P6" s="30"/>
      <c r="Q6" s="30"/>
      <c r="R6" s="30"/>
      <c r="S6" s="30"/>
      <c r="T6" s="30"/>
    </row>
    <row r="7" spans="1:21" ht="12" customHeight="1">
      <c r="A7" s="31"/>
      <c r="B7" s="610" t="s">
        <v>189</v>
      </c>
      <c r="C7" s="610"/>
      <c r="D7" s="32"/>
      <c r="E7" s="33">
        <v>52574</v>
      </c>
      <c r="F7" s="33">
        <v>30677</v>
      </c>
      <c r="G7" s="33">
        <v>21863</v>
      </c>
      <c r="H7" s="33">
        <v>16243</v>
      </c>
      <c r="I7" s="33">
        <v>9764</v>
      </c>
      <c r="J7" s="33">
        <v>6478</v>
      </c>
      <c r="K7" s="33">
        <v>57423</v>
      </c>
      <c r="L7" s="33">
        <v>14839</v>
      </c>
      <c r="M7" s="33"/>
      <c r="O7" s="30"/>
      <c r="P7" s="30"/>
      <c r="Q7" s="30"/>
      <c r="R7" s="30"/>
      <c r="S7" s="30"/>
      <c r="T7" s="30"/>
    </row>
    <row r="8" spans="1:21" ht="12" customHeight="1">
      <c r="A8" s="31"/>
      <c r="B8" s="610" t="s">
        <v>207</v>
      </c>
      <c r="C8" s="610"/>
      <c r="D8" s="32"/>
      <c r="E8" s="7">
        <v>46691</v>
      </c>
      <c r="F8" s="7">
        <v>26941</v>
      </c>
      <c r="G8" s="7">
        <v>19710</v>
      </c>
      <c r="H8" s="7">
        <v>14879</v>
      </c>
      <c r="I8" s="7">
        <v>8864</v>
      </c>
      <c r="J8" s="7">
        <v>6007</v>
      </c>
      <c r="K8" s="7">
        <v>57698</v>
      </c>
      <c r="L8" s="7">
        <v>13810</v>
      </c>
      <c r="M8" s="33"/>
      <c r="O8" s="30"/>
      <c r="P8" s="30"/>
      <c r="Q8" s="30"/>
      <c r="R8" s="30"/>
      <c r="S8" s="30"/>
      <c r="T8" s="30"/>
    </row>
    <row r="9" spans="1:21" ht="12" customHeight="1">
      <c r="A9" s="31"/>
      <c r="B9" s="610" t="s">
        <v>285</v>
      </c>
      <c r="C9" s="610"/>
      <c r="D9" s="32"/>
      <c r="E9" s="7">
        <v>44730</v>
      </c>
      <c r="F9" s="7">
        <v>25647</v>
      </c>
      <c r="G9" s="7">
        <v>19050</v>
      </c>
      <c r="H9" s="7">
        <v>14599</v>
      </c>
      <c r="I9" s="7">
        <v>8503</v>
      </c>
      <c r="J9" s="7">
        <v>6094</v>
      </c>
      <c r="K9" s="7">
        <v>58185</v>
      </c>
      <c r="L9" s="7">
        <v>13411</v>
      </c>
      <c r="M9" s="33"/>
      <c r="O9" s="30"/>
      <c r="P9" s="30"/>
      <c r="Q9" s="30"/>
      <c r="R9" s="30"/>
      <c r="S9" s="30"/>
      <c r="T9" s="30"/>
    </row>
    <row r="10" spans="1:21" s="37" customFormat="1" ht="17.100000000000001" customHeight="1">
      <c r="A10" s="34"/>
      <c r="B10" s="609" t="s">
        <v>325</v>
      </c>
      <c r="C10" s="609"/>
      <c r="D10" s="480"/>
      <c r="E10" s="563">
        <v>41453</v>
      </c>
      <c r="F10" s="563">
        <v>22999</v>
      </c>
      <c r="G10" s="563">
        <v>18424</v>
      </c>
      <c r="H10" s="563">
        <v>13829</v>
      </c>
      <c r="I10" s="563">
        <v>7844</v>
      </c>
      <c r="J10" s="563">
        <v>5982</v>
      </c>
      <c r="K10" s="563">
        <v>62173</v>
      </c>
      <c r="L10" s="563">
        <v>12630</v>
      </c>
      <c r="M10" s="36"/>
      <c r="O10" s="30"/>
      <c r="P10" s="30"/>
      <c r="Q10" s="30"/>
      <c r="R10" s="30"/>
      <c r="S10" s="30"/>
      <c r="T10" s="30"/>
      <c r="U10" s="7"/>
    </row>
    <row r="11" spans="1:21" ht="17.100000000000001" customHeight="1">
      <c r="A11" s="38"/>
      <c r="B11" s="38" t="s">
        <v>326</v>
      </c>
      <c r="C11" s="39" t="s">
        <v>5</v>
      </c>
      <c r="D11" s="40"/>
      <c r="E11" s="41">
        <v>4145</v>
      </c>
      <c r="F11" s="41">
        <v>2254</v>
      </c>
      <c r="G11" s="41">
        <v>1887</v>
      </c>
      <c r="H11" s="41">
        <v>1284</v>
      </c>
      <c r="I11" s="41">
        <v>737</v>
      </c>
      <c r="J11" s="41">
        <v>546</v>
      </c>
      <c r="K11" s="41">
        <v>4833</v>
      </c>
      <c r="L11" s="41">
        <v>1124</v>
      </c>
      <c r="M11" s="42"/>
      <c r="O11" s="30"/>
      <c r="P11" s="30"/>
      <c r="Q11" s="30"/>
      <c r="R11" s="30"/>
      <c r="S11" s="30"/>
      <c r="T11" s="30"/>
    </row>
    <row r="12" spans="1:21" ht="12" customHeight="1">
      <c r="A12" s="43"/>
      <c r="B12" s="43"/>
      <c r="C12" s="39" t="s">
        <v>6</v>
      </c>
      <c r="D12" s="40"/>
      <c r="E12" s="41">
        <v>3619</v>
      </c>
      <c r="F12" s="41">
        <v>2037</v>
      </c>
      <c r="G12" s="41">
        <v>1579</v>
      </c>
      <c r="H12" s="41">
        <v>1198</v>
      </c>
      <c r="I12" s="41">
        <v>685</v>
      </c>
      <c r="J12" s="41">
        <v>513</v>
      </c>
      <c r="K12" s="41">
        <v>4344</v>
      </c>
      <c r="L12" s="41">
        <v>1059</v>
      </c>
      <c r="M12" s="42"/>
      <c r="O12" s="30"/>
      <c r="P12" s="30"/>
      <c r="Q12" s="30"/>
      <c r="R12" s="30"/>
      <c r="S12" s="30"/>
      <c r="T12" s="30"/>
    </row>
    <row r="13" spans="1:21" ht="12" customHeight="1">
      <c r="A13" s="43"/>
      <c r="B13" s="43"/>
      <c r="C13" s="39" t="s">
        <v>7</v>
      </c>
      <c r="D13" s="40"/>
      <c r="E13" s="41">
        <v>3377</v>
      </c>
      <c r="F13" s="41">
        <v>1868</v>
      </c>
      <c r="G13" s="41">
        <v>1507</v>
      </c>
      <c r="H13" s="41">
        <v>1159</v>
      </c>
      <c r="I13" s="41">
        <v>659</v>
      </c>
      <c r="J13" s="41">
        <v>499</v>
      </c>
      <c r="K13" s="41">
        <v>4539</v>
      </c>
      <c r="L13" s="41">
        <v>1051</v>
      </c>
      <c r="M13" s="42"/>
      <c r="O13" s="30"/>
      <c r="P13" s="30"/>
      <c r="Q13" s="30"/>
      <c r="R13" s="30"/>
      <c r="S13" s="30"/>
      <c r="T13" s="30"/>
    </row>
    <row r="14" spans="1:21" ht="12" customHeight="1">
      <c r="A14" s="43"/>
      <c r="B14" s="43"/>
      <c r="C14" s="39" t="s">
        <v>8</v>
      </c>
      <c r="D14" s="40"/>
      <c r="E14" s="41">
        <v>3120</v>
      </c>
      <c r="F14" s="41">
        <v>1784</v>
      </c>
      <c r="G14" s="41">
        <v>1334</v>
      </c>
      <c r="H14" s="41">
        <v>1038</v>
      </c>
      <c r="I14" s="41">
        <v>638</v>
      </c>
      <c r="J14" s="41">
        <v>400</v>
      </c>
      <c r="K14" s="41">
        <v>4801</v>
      </c>
      <c r="L14" s="41">
        <v>932</v>
      </c>
      <c r="M14" s="42"/>
      <c r="O14" s="30"/>
      <c r="P14" s="30"/>
      <c r="Q14" s="30"/>
      <c r="R14" s="30"/>
      <c r="S14" s="30"/>
      <c r="T14" s="30"/>
    </row>
    <row r="15" spans="1:21" ht="12" customHeight="1">
      <c r="A15" s="43"/>
      <c r="B15" s="43"/>
      <c r="C15" s="39" t="s">
        <v>9</v>
      </c>
      <c r="D15" s="40"/>
      <c r="E15" s="41">
        <v>3450</v>
      </c>
      <c r="F15" s="41">
        <v>1961</v>
      </c>
      <c r="G15" s="41">
        <v>1488</v>
      </c>
      <c r="H15" s="41">
        <v>972</v>
      </c>
      <c r="I15" s="41">
        <v>583</v>
      </c>
      <c r="J15" s="41">
        <v>389</v>
      </c>
      <c r="K15" s="41">
        <v>5017</v>
      </c>
      <c r="L15" s="41">
        <v>872</v>
      </c>
      <c r="M15" s="42"/>
      <c r="O15" s="30"/>
      <c r="P15" s="30"/>
      <c r="Q15" s="30"/>
      <c r="R15" s="30"/>
      <c r="S15" s="30"/>
      <c r="T15" s="30"/>
    </row>
    <row r="16" spans="1:21" ht="12" customHeight="1">
      <c r="A16" s="43"/>
      <c r="B16" s="43"/>
      <c r="C16" s="39" t="s">
        <v>10</v>
      </c>
      <c r="D16" s="40"/>
      <c r="E16" s="41">
        <v>3499</v>
      </c>
      <c r="F16" s="41">
        <v>1980</v>
      </c>
      <c r="G16" s="41">
        <v>1517</v>
      </c>
      <c r="H16" s="41">
        <v>1195</v>
      </c>
      <c r="I16" s="41">
        <v>677</v>
      </c>
      <c r="J16" s="41">
        <v>518</v>
      </c>
      <c r="K16" s="41">
        <v>5134</v>
      </c>
      <c r="L16" s="41">
        <v>1069</v>
      </c>
      <c r="M16" s="42"/>
      <c r="O16" s="30"/>
      <c r="P16" s="30"/>
      <c r="Q16" s="30"/>
      <c r="R16" s="30"/>
      <c r="S16" s="30"/>
      <c r="T16" s="30"/>
    </row>
    <row r="17" spans="1:20" ht="17.100000000000001" customHeight="1">
      <c r="A17" s="43"/>
      <c r="B17" s="43"/>
      <c r="C17" s="39" t="s">
        <v>16</v>
      </c>
      <c r="D17" s="40"/>
      <c r="E17" s="41">
        <v>3256</v>
      </c>
      <c r="F17" s="41">
        <v>1874</v>
      </c>
      <c r="G17" s="41">
        <v>1379</v>
      </c>
      <c r="H17" s="41">
        <v>1124</v>
      </c>
      <c r="I17" s="41">
        <v>669</v>
      </c>
      <c r="J17" s="41">
        <v>455</v>
      </c>
      <c r="K17" s="41">
        <v>5224</v>
      </c>
      <c r="L17" s="41">
        <v>1020</v>
      </c>
      <c r="M17" s="42"/>
      <c r="O17" s="30"/>
      <c r="P17" s="30"/>
      <c r="Q17" s="30"/>
      <c r="R17" s="30"/>
      <c r="S17" s="30"/>
      <c r="T17" s="30"/>
    </row>
    <row r="18" spans="1:20" ht="12" customHeight="1">
      <c r="A18" s="43"/>
      <c r="B18" s="43"/>
      <c r="C18" s="39" t="s">
        <v>14</v>
      </c>
      <c r="D18" s="40"/>
      <c r="E18" s="41">
        <v>2954</v>
      </c>
      <c r="F18" s="41">
        <v>1655</v>
      </c>
      <c r="G18" s="41">
        <v>1298</v>
      </c>
      <c r="H18" s="41">
        <v>1074</v>
      </c>
      <c r="I18" s="41">
        <v>659</v>
      </c>
      <c r="J18" s="41">
        <v>415</v>
      </c>
      <c r="K18" s="41">
        <v>5065</v>
      </c>
      <c r="L18" s="41">
        <v>987</v>
      </c>
      <c r="M18" s="42"/>
      <c r="O18" s="30"/>
      <c r="P18" s="30"/>
      <c r="Q18" s="30"/>
      <c r="R18" s="30"/>
      <c r="S18" s="30"/>
      <c r="T18" s="30"/>
    </row>
    <row r="19" spans="1:20" ht="12" customHeight="1">
      <c r="A19" s="43"/>
      <c r="B19" s="43"/>
      <c r="C19" s="39" t="s">
        <v>15</v>
      </c>
      <c r="D19" s="40"/>
      <c r="E19" s="41">
        <v>2553</v>
      </c>
      <c r="F19" s="41">
        <v>1394</v>
      </c>
      <c r="G19" s="41">
        <v>1156</v>
      </c>
      <c r="H19" s="41">
        <v>954</v>
      </c>
      <c r="I19" s="41">
        <v>515</v>
      </c>
      <c r="J19" s="41">
        <v>439</v>
      </c>
      <c r="K19" s="41">
        <v>5035</v>
      </c>
      <c r="L19" s="41">
        <v>890</v>
      </c>
      <c r="M19" s="42"/>
      <c r="O19" s="30"/>
      <c r="P19" s="30"/>
      <c r="Q19" s="30"/>
      <c r="R19" s="30"/>
      <c r="S19" s="30"/>
      <c r="T19" s="30"/>
    </row>
    <row r="20" spans="1:20" ht="12" customHeight="1">
      <c r="A20" s="38"/>
      <c r="B20" s="38" t="s">
        <v>327</v>
      </c>
      <c r="C20" s="39" t="s">
        <v>11</v>
      </c>
      <c r="D20" s="40"/>
      <c r="E20" s="41">
        <v>3629</v>
      </c>
      <c r="F20" s="41">
        <v>1980</v>
      </c>
      <c r="G20" s="41">
        <v>1645</v>
      </c>
      <c r="H20" s="41">
        <v>857</v>
      </c>
      <c r="I20" s="41">
        <v>515</v>
      </c>
      <c r="J20" s="41">
        <v>342</v>
      </c>
      <c r="K20" s="41">
        <v>6351</v>
      </c>
      <c r="L20" s="41">
        <v>797</v>
      </c>
      <c r="M20" s="42"/>
      <c r="O20" s="30"/>
      <c r="P20" s="30"/>
      <c r="Q20" s="30"/>
      <c r="R20" s="30"/>
      <c r="S20" s="30"/>
      <c r="T20" s="30"/>
    </row>
    <row r="21" spans="1:20" ht="12" customHeight="1">
      <c r="A21" s="44"/>
      <c r="B21" s="44"/>
      <c r="C21" s="39" t="s">
        <v>12</v>
      </c>
      <c r="D21" s="40"/>
      <c r="E21" s="41">
        <v>4103</v>
      </c>
      <c r="F21" s="41">
        <v>2095</v>
      </c>
      <c r="G21" s="41">
        <v>2004</v>
      </c>
      <c r="H21" s="41">
        <v>1245</v>
      </c>
      <c r="I21" s="41">
        <v>658</v>
      </c>
      <c r="J21" s="41">
        <v>586</v>
      </c>
      <c r="K21" s="41">
        <v>6514</v>
      </c>
      <c r="L21" s="41">
        <v>1179</v>
      </c>
      <c r="M21" s="42"/>
      <c r="O21" s="30"/>
      <c r="P21" s="30"/>
      <c r="Q21" s="30"/>
      <c r="R21" s="30"/>
      <c r="S21" s="30"/>
      <c r="T21" s="30"/>
    </row>
    <row r="22" spans="1:20" ht="12" customHeight="1">
      <c r="A22" s="43"/>
      <c r="B22" s="43"/>
      <c r="C22" s="39" t="s">
        <v>13</v>
      </c>
      <c r="D22" s="40"/>
      <c r="E22" s="41">
        <v>3748</v>
      </c>
      <c r="F22" s="42">
        <v>2117</v>
      </c>
      <c r="G22" s="42">
        <v>1630</v>
      </c>
      <c r="H22" s="41">
        <v>1729</v>
      </c>
      <c r="I22" s="13">
        <v>849</v>
      </c>
      <c r="J22" s="42">
        <v>880</v>
      </c>
      <c r="K22" s="41">
        <v>5316</v>
      </c>
      <c r="L22" s="42">
        <v>1650</v>
      </c>
      <c r="M22" s="42"/>
      <c r="O22" s="30"/>
      <c r="P22" s="30"/>
      <c r="Q22" s="30"/>
      <c r="R22" s="30"/>
      <c r="S22" s="30"/>
      <c r="T22" s="30"/>
    </row>
    <row r="23" spans="1:20" ht="3.95" customHeight="1">
      <c r="A23" s="23"/>
      <c r="B23" s="23"/>
      <c r="C23" s="24"/>
      <c r="D23" s="25"/>
      <c r="E23" s="23"/>
      <c r="F23" s="23"/>
      <c r="G23" s="23"/>
      <c r="H23" s="23"/>
      <c r="I23" s="23"/>
      <c r="J23" s="23"/>
      <c r="K23" s="23"/>
      <c r="L23" s="23"/>
      <c r="M23" s="23"/>
      <c r="O23" s="30"/>
      <c r="P23" s="30"/>
      <c r="Q23" s="30"/>
      <c r="R23" s="30"/>
      <c r="S23" s="30"/>
      <c r="T23" s="30"/>
    </row>
    <row r="24" spans="1:20" ht="15.95" customHeight="1">
      <c r="B24" s="7" t="s">
        <v>19</v>
      </c>
    </row>
    <row r="25" spans="1:20" s="45" customFormat="1" ht="12" customHeight="1">
      <c r="B25" s="7" t="s">
        <v>21</v>
      </c>
      <c r="C25" s="46"/>
      <c r="D25" s="47"/>
      <c r="M25" s="48"/>
    </row>
    <row r="26" spans="1:20" ht="12" customHeight="1">
      <c r="B26" s="7" t="s">
        <v>22</v>
      </c>
    </row>
  </sheetData>
  <mergeCells count="5">
    <mergeCell ref="B10:C10"/>
    <mergeCell ref="B9:C9"/>
    <mergeCell ref="B8:C8"/>
    <mergeCell ref="B6:C6"/>
    <mergeCell ref="B7:C7"/>
  </mergeCells>
  <phoneticPr fontId="4"/>
  <printOptions gridLinesSet="0"/>
  <pageMargins left="0.62992125984251968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120" zoomScaleNormal="120" zoomScaleSheetLayoutView="100" workbookViewId="0">
      <selection activeCell="J66" sqref="J66"/>
    </sheetView>
  </sheetViews>
  <sheetFormatPr defaultColWidth="13" defaultRowHeight="12" customHeight="1"/>
  <cols>
    <col min="1" max="1" width="6.25" style="363" customWidth="1"/>
    <col min="2" max="10" width="7.125" style="363" customWidth="1"/>
    <col min="11" max="11" width="7.5" style="363" customWidth="1"/>
    <col min="12" max="13" width="7.125" style="363" customWidth="1"/>
    <col min="14" max="16384" width="13" style="363"/>
  </cols>
  <sheetData>
    <row r="1" spans="1:13" s="360" customFormat="1" ht="24" customHeight="1">
      <c r="B1" s="362" t="s">
        <v>320</v>
      </c>
      <c r="C1" s="361"/>
      <c r="D1" s="362"/>
      <c r="E1" s="361"/>
      <c r="F1" s="361"/>
      <c r="G1" s="361"/>
      <c r="H1" s="361"/>
      <c r="J1" s="361"/>
    </row>
    <row r="2" spans="1:13" ht="15" customHeight="1">
      <c r="B2" s="364"/>
      <c r="C2" s="508"/>
      <c r="D2" s="666" t="s">
        <v>300</v>
      </c>
      <c r="E2" s="666"/>
      <c r="F2" s="666"/>
      <c r="G2" s="666"/>
      <c r="H2" s="666"/>
      <c r="I2" s="666"/>
      <c r="J2" s="666"/>
      <c r="K2" s="508"/>
      <c r="L2" s="507"/>
      <c r="M2" s="507"/>
    </row>
    <row r="3" spans="1:13" s="367" customFormat="1" ht="14.25" customHeight="1" thickBot="1">
      <c r="A3" s="366"/>
      <c r="M3" s="365" t="s">
        <v>301</v>
      </c>
    </row>
    <row r="4" spans="1:13" s="367" customFormat="1" ht="12" customHeight="1">
      <c r="A4" s="368"/>
      <c r="B4" s="369" t="s">
        <v>302</v>
      </c>
      <c r="C4" s="370"/>
      <c r="D4" s="371"/>
      <c r="E4" s="369" t="s">
        <v>303</v>
      </c>
      <c r="F4" s="372"/>
      <c r="G4" s="372"/>
      <c r="H4" s="369" t="s">
        <v>304</v>
      </c>
      <c r="I4" s="372"/>
      <c r="J4" s="372"/>
      <c r="K4" s="515" t="s">
        <v>104</v>
      </c>
      <c r="L4" s="372"/>
      <c r="M4" s="372"/>
    </row>
    <row r="5" spans="1:13" s="367" customFormat="1" ht="36" customHeight="1">
      <c r="A5" s="374"/>
      <c r="B5" s="509" t="s">
        <v>105</v>
      </c>
      <c r="C5" s="510" t="s">
        <v>305</v>
      </c>
      <c r="D5" s="510" t="s">
        <v>306</v>
      </c>
      <c r="E5" s="509" t="s">
        <v>105</v>
      </c>
      <c r="F5" s="510" t="s">
        <v>305</v>
      </c>
      <c r="G5" s="510" t="s">
        <v>306</v>
      </c>
      <c r="H5" s="509" t="s">
        <v>105</v>
      </c>
      <c r="I5" s="510" t="s">
        <v>305</v>
      </c>
      <c r="J5" s="510" t="s">
        <v>306</v>
      </c>
      <c r="K5" s="509" t="s">
        <v>105</v>
      </c>
      <c r="L5" s="510" t="s">
        <v>305</v>
      </c>
      <c r="M5" s="514" t="s">
        <v>306</v>
      </c>
    </row>
    <row r="6" spans="1:13" s="375" customFormat="1" ht="30" customHeight="1">
      <c r="A6" s="511" t="s">
        <v>354</v>
      </c>
      <c r="B6" s="540">
        <v>362267</v>
      </c>
      <c r="C6" s="540">
        <v>290231</v>
      </c>
      <c r="D6" s="540">
        <v>72036</v>
      </c>
      <c r="E6" s="540" t="s">
        <v>101</v>
      </c>
      <c r="F6" s="540" t="s">
        <v>101</v>
      </c>
      <c r="G6" s="540" t="s">
        <v>101</v>
      </c>
      <c r="H6" s="540">
        <v>430699</v>
      </c>
      <c r="I6" s="540">
        <v>334606</v>
      </c>
      <c r="J6" s="540">
        <v>96093</v>
      </c>
      <c r="K6" s="540">
        <v>569154</v>
      </c>
      <c r="L6" s="540">
        <v>434481</v>
      </c>
      <c r="M6" s="540">
        <v>134673</v>
      </c>
    </row>
    <row r="7" spans="1:13" ht="17.100000000000001" customHeight="1">
      <c r="A7" s="376" t="s">
        <v>11</v>
      </c>
      <c r="B7" s="541">
        <v>296913</v>
      </c>
      <c r="C7" s="541">
        <v>284796</v>
      </c>
      <c r="D7" s="541">
        <v>12117</v>
      </c>
      <c r="E7" s="541" t="s">
        <v>101</v>
      </c>
      <c r="F7" s="541" t="s">
        <v>101</v>
      </c>
      <c r="G7" s="541" t="s">
        <v>101</v>
      </c>
      <c r="H7" s="541">
        <v>336525</v>
      </c>
      <c r="I7" s="541">
        <v>327951</v>
      </c>
      <c r="J7" s="541">
        <v>8574</v>
      </c>
      <c r="K7" s="541">
        <v>435478</v>
      </c>
      <c r="L7" s="541">
        <v>431470</v>
      </c>
      <c r="M7" s="541">
        <v>4008</v>
      </c>
    </row>
    <row r="8" spans="1:13" ht="12" customHeight="1">
      <c r="A8" s="377" t="s">
        <v>12</v>
      </c>
      <c r="B8" s="541">
        <v>294405</v>
      </c>
      <c r="C8" s="541">
        <v>292388</v>
      </c>
      <c r="D8" s="541">
        <v>2017</v>
      </c>
      <c r="E8" s="541" t="s">
        <v>101</v>
      </c>
      <c r="F8" s="541" t="s">
        <v>101</v>
      </c>
      <c r="G8" s="541" t="s">
        <v>101</v>
      </c>
      <c r="H8" s="541">
        <v>337246</v>
      </c>
      <c r="I8" s="541">
        <v>332838</v>
      </c>
      <c r="J8" s="541">
        <v>4408</v>
      </c>
      <c r="K8" s="541">
        <v>453256</v>
      </c>
      <c r="L8" s="544">
        <v>451421</v>
      </c>
      <c r="M8" s="544">
        <v>1835</v>
      </c>
    </row>
    <row r="9" spans="1:13" ht="12" customHeight="1">
      <c r="A9" s="377" t="s">
        <v>13</v>
      </c>
      <c r="B9" s="541">
        <v>309042</v>
      </c>
      <c r="C9" s="541">
        <v>294053</v>
      </c>
      <c r="D9" s="541">
        <v>14989</v>
      </c>
      <c r="E9" s="541" t="s">
        <v>101</v>
      </c>
      <c r="F9" s="541" t="s">
        <v>101</v>
      </c>
      <c r="G9" s="541" t="s">
        <v>101</v>
      </c>
      <c r="H9" s="541">
        <v>364219</v>
      </c>
      <c r="I9" s="541">
        <v>338557</v>
      </c>
      <c r="J9" s="541">
        <v>25662</v>
      </c>
      <c r="K9" s="541">
        <v>471653</v>
      </c>
      <c r="L9" s="544">
        <v>433316</v>
      </c>
      <c r="M9" s="544">
        <v>38337</v>
      </c>
    </row>
    <row r="10" spans="1:13" ht="12" customHeight="1">
      <c r="A10" s="377" t="s">
        <v>5</v>
      </c>
      <c r="B10" s="541">
        <v>312011</v>
      </c>
      <c r="C10" s="541">
        <v>295628</v>
      </c>
      <c r="D10" s="541">
        <v>16383</v>
      </c>
      <c r="E10" s="541" t="s">
        <v>101</v>
      </c>
      <c r="F10" s="541" t="s">
        <v>101</v>
      </c>
      <c r="G10" s="541" t="s">
        <v>101</v>
      </c>
      <c r="H10" s="541">
        <v>347393</v>
      </c>
      <c r="I10" s="541">
        <v>338092</v>
      </c>
      <c r="J10" s="541">
        <v>9301</v>
      </c>
      <c r="K10" s="541">
        <v>465209</v>
      </c>
      <c r="L10" s="544">
        <v>447668</v>
      </c>
      <c r="M10" s="544">
        <v>17541</v>
      </c>
    </row>
    <row r="11" spans="1:13" ht="12" customHeight="1">
      <c r="A11" s="377" t="s">
        <v>6</v>
      </c>
      <c r="B11" s="541">
        <v>295198</v>
      </c>
      <c r="C11" s="541">
        <v>289754</v>
      </c>
      <c r="D11" s="541">
        <v>5444</v>
      </c>
      <c r="E11" s="541" t="s">
        <v>101</v>
      </c>
      <c r="F11" s="541" t="s">
        <v>101</v>
      </c>
      <c r="G11" s="541" t="s">
        <v>101</v>
      </c>
      <c r="H11" s="541">
        <v>332746</v>
      </c>
      <c r="I11" s="541">
        <v>330652</v>
      </c>
      <c r="J11" s="541">
        <v>2094</v>
      </c>
      <c r="K11" s="541">
        <v>430452</v>
      </c>
      <c r="L11" s="544">
        <v>427585</v>
      </c>
      <c r="M11" s="544">
        <v>2867</v>
      </c>
    </row>
    <row r="12" spans="1:13" ht="12" customHeight="1">
      <c r="A12" s="377" t="s">
        <v>7</v>
      </c>
      <c r="B12" s="541">
        <v>527388</v>
      </c>
      <c r="C12" s="541">
        <v>292634</v>
      </c>
      <c r="D12" s="541">
        <v>234754</v>
      </c>
      <c r="E12" s="544">
        <v>421111</v>
      </c>
      <c r="F12" s="544">
        <v>368418</v>
      </c>
      <c r="G12" s="544">
        <v>52693</v>
      </c>
      <c r="H12" s="541">
        <v>584240</v>
      </c>
      <c r="I12" s="541">
        <v>334578</v>
      </c>
      <c r="J12" s="541">
        <v>249662</v>
      </c>
      <c r="K12" s="541">
        <v>1178130</v>
      </c>
      <c r="L12" s="544">
        <v>445556</v>
      </c>
      <c r="M12" s="544">
        <v>732574</v>
      </c>
    </row>
    <row r="13" spans="1:13" ht="17.100000000000001" customHeight="1">
      <c r="A13" s="377" t="s">
        <v>8</v>
      </c>
      <c r="B13" s="541">
        <v>436283</v>
      </c>
      <c r="C13" s="541">
        <v>289147</v>
      </c>
      <c r="D13" s="541">
        <v>147136</v>
      </c>
      <c r="E13" s="541">
        <v>635198</v>
      </c>
      <c r="F13" s="541">
        <v>378461</v>
      </c>
      <c r="G13" s="541">
        <v>256737</v>
      </c>
      <c r="H13" s="541">
        <v>618196</v>
      </c>
      <c r="I13" s="541">
        <v>336178</v>
      </c>
      <c r="J13" s="541">
        <v>282018</v>
      </c>
      <c r="K13" s="545">
        <v>421737</v>
      </c>
      <c r="L13" s="541">
        <v>417909</v>
      </c>
      <c r="M13" s="541">
        <v>3828</v>
      </c>
    </row>
    <row r="14" spans="1:13" ht="12" customHeight="1">
      <c r="A14" s="377" t="s">
        <v>9</v>
      </c>
      <c r="B14" s="541">
        <v>299605</v>
      </c>
      <c r="C14" s="541">
        <v>288514</v>
      </c>
      <c r="D14" s="541">
        <v>11091</v>
      </c>
      <c r="E14" s="544">
        <v>378521</v>
      </c>
      <c r="F14" s="544">
        <v>378294</v>
      </c>
      <c r="G14" s="594">
        <v>227</v>
      </c>
      <c r="H14" s="541">
        <v>355073</v>
      </c>
      <c r="I14" s="541">
        <v>332296</v>
      </c>
      <c r="J14" s="541">
        <v>22777</v>
      </c>
      <c r="K14" s="541">
        <v>419781</v>
      </c>
      <c r="L14" s="544">
        <v>417486</v>
      </c>
      <c r="M14" s="544">
        <v>2295</v>
      </c>
    </row>
    <row r="15" spans="1:13" ht="12" customHeight="1">
      <c r="A15" s="377" t="s">
        <v>10</v>
      </c>
      <c r="B15" s="541">
        <v>290687</v>
      </c>
      <c r="C15" s="541">
        <v>284904</v>
      </c>
      <c r="D15" s="541">
        <v>5783</v>
      </c>
      <c r="E15" s="544">
        <v>420420</v>
      </c>
      <c r="F15" s="544">
        <v>420211</v>
      </c>
      <c r="G15" s="594">
        <v>209</v>
      </c>
      <c r="H15" s="541">
        <v>342441</v>
      </c>
      <c r="I15" s="541">
        <v>329888</v>
      </c>
      <c r="J15" s="541">
        <v>12553</v>
      </c>
      <c r="K15" s="541">
        <v>419482</v>
      </c>
      <c r="L15" s="544">
        <v>417324</v>
      </c>
      <c r="M15" s="544">
        <v>2158</v>
      </c>
    </row>
    <row r="16" spans="1:13" ht="12" customHeight="1">
      <c r="A16" s="377" t="s">
        <v>106</v>
      </c>
      <c r="B16" s="541">
        <v>294261</v>
      </c>
      <c r="C16" s="541">
        <v>289635</v>
      </c>
      <c r="D16" s="541">
        <v>4626</v>
      </c>
      <c r="E16" s="544">
        <v>434804</v>
      </c>
      <c r="F16" s="544">
        <v>433940</v>
      </c>
      <c r="G16" s="594">
        <v>864</v>
      </c>
      <c r="H16" s="541">
        <v>343809</v>
      </c>
      <c r="I16" s="541">
        <v>333946</v>
      </c>
      <c r="J16" s="541">
        <v>9863</v>
      </c>
      <c r="K16" s="541">
        <v>476707</v>
      </c>
      <c r="L16" s="544">
        <v>459004</v>
      </c>
      <c r="M16" s="544">
        <v>17703</v>
      </c>
    </row>
    <row r="17" spans="1:13" ht="12" customHeight="1">
      <c r="A17" s="377" t="s">
        <v>14</v>
      </c>
      <c r="B17" s="541">
        <v>295539</v>
      </c>
      <c r="C17" s="541">
        <v>292291</v>
      </c>
      <c r="D17" s="541">
        <v>3248</v>
      </c>
      <c r="E17" s="544">
        <v>439381</v>
      </c>
      <c r="F17" s="544">
        <v>439187</v>
      </c>
      <c r="G17" s="544">
        <v>194</v>
      </c>
      <c r="H17" s="541">
        <v>345641</v>
      </c>
      <c r="I17" s="541">
        <v>339760</v>
      </c>
      <c r="J17" s="541">
        <v>5881</v>
      </c>
      <c r="K17" s="541">
        <v>434708</v>
      </c>
      <c r="L17" s="544">
        <v>432123</v>
      </c>
      <c r="M17" s="544">
        <v>2585</v>
      </c>
    </row>
    <row r="18" spans="1:13" ht="12" customHeight="1">
      <c r="A18" s="377" t="s">
        <v>15</v>
      </c>
      <c r="B18" s="541">
        <v>689274</v>
      </c>
      <c r="C18" s="541">
        <v>289004</v>
      </c>
      <c r="D18" s="541">
        <v>400270</v>
      </c>
      <c r="E18" s="544">
        <v>817214</v>
      </c>
      <c r="F18" s="544">
        <v>437049</v>
      </c>
      <c r="G18" s="544">
        <v>380165</v>
      </c>
      <c r="H18" s="541">
        <v>858400</v>
      </c>
      <c r="I18" s="541">
        <v>340506</v>
      </c>
      <c r="J18" s="541">
        <v>517894</v>
      </c>
      <c r="K18" s="546">
        <v>1229015</v>
      </c>
      <c r="L18" s="544">
        <v>432497</v>
      </c>
      <c r="M18" s="544">
        <v>796518</v>
      </c>
    </row>
    <row r="19" spans="1:13" ht="3.95" customHeight="1">
      <c r="A19" s="378"/>
      <c r="B19" s="379"/>
      <c r="C19" s="379"/>
      <c r="D19" s="379"/>
      <c r="E19" s="380"/>
      <c r="F19" s="380"/>
      <c r="G19" s="380"/>
      <c r="H19" s="380"/>
      <c r="I19" s="380"/>
      <c r="J19" s="380"/>
      <c r="K19" s="381"/>
      <c r="L19" s="381"/>
      <c r="M19" s="381"/>
    </row>
    <row r="20" spans="1:13" s="367" customFormat="1" ht="9.9499999999999993" customHeight="1" thickBot="1">
      <c r="A20" s="366"/>
    </row>
    <row r="21" spans="1:13" s="367" customFormat="1" ht="12" customHeight="1">
      <c r="A21" s="368"/>
      <c r="B21" s="369" t="s">
        <v>307</v>
      </c>
      <c r="C21" s="372"/>
      <c r="D21" s="372"/>
      <c r="E21" s="369" t="s">
        <v>308</v>
      </c>
      <c r="F21" s="372"/>
      <c r="G21" s="372"/>
      <c r="H21" s="369" t="s">
        <v>309</v>
      </c>
      <c r="I21" s="372"/>
      <c r="J21" s="372"/>
      <c r="K21" s="369" t="s">
        <v>310</v>
      </c>
      <c r="L21" s="372"/>
      <c r="M21" s="372"/>
    </row>
    <row r="22" spans="1:13" s="367" customFormat="1" ht="36" customHeight="1">
      <c r="A22" s="374"/>
      <c r="B22" s="509" t="s">
        <v>105</v>
      </c>
      <c r="C22" s="510" t="s">
        <v>305</v>
      </c>
      <c r="D22" s="510" t="s">
        <v>306</v>
      </c>
      <c r="E22" s="509" t="s">
        <v>105</v>
      </c>
      <c r="F22" s="510" t="s">
        <v>305</v>
      </c>
      <c r="G22" s="510" t="s">
        <v>306</v>
      </c>
      <c r="H22" s="509" t="s">
        <v>105</v>
      </c>
      <c r="I22" s="510" t="s">
        <v>305</v>
      </c>
      <c r="J22" s="510" t="s">
        <v>306</v>
      </c>
      <c r="K22" s="509" t="s">
        <v>105</v>
      </c>
      <c r="L22" s="510" t="s">
        <v>305</v>
      </c>
      <c r="M22" s="514" t="s">
        <v>306</v>
      </c>
    </row>
    <row r="23" spans="1:13" s="375" customFormat="1" ht="30" customHeight="1">
      <c r="A23" s="511" t="s">
        <v>353</v>
      </c>
      <c r="B23" s="540">
        <v>316152</v>
      </c>
      <c r="C23" s="540">
        <v>259525</v>
      </c>
      <c r="D23" s="540">
        <v>56627</v>
      </c>
      <c r="E23" s="540">
        <v>289377</v>
      </c>
      <c r="F23" s="540">
        <v>256913</v>
      </c>
      <c r="G23" s="540">
        <v>32464</v>
      </c>
      <c r="H23" s="540">
        <v>227964</v>
      </c>
      <c r="I23" s="540">
        <v>193875</v>
      </c>
      <c r="J23" s="540">
        <v>34089</v>
      </c>
      <c r="K23" s="540">
        <v>392887</v>
      </c>
      <c r="L23" s="540">
        <v>301032</v>
      </c>
      <c r="M23" s="540">
        <v>91855</v>
      </c>
    </row>
    <row r="24" spans="1:13" ht="17.100000000000001" customHeight="1">
      <c r="A24" s="376" t="s">
        <v>11</v>
      </c>
      <c r="B24" s="541">
        <v>258837</v>
      </c>
      <c r="C24" s="541">
        <v>258633</v>
      </c>
      <c r="D24" s="541">
        <v>204</v>
      </c>
      <c r="E24" s="541">
        <v>254580</v>
      </c>
      <c r="F24" s="541">
        <v>254530</v>
      </c>
      <c r="G24" s="541">
        <v>50</v>
      </c>
      <c r="H24" s="541">
        <v>194855</v>
      </c>
      <c r="I24" s="541">
        <v>194764</v>
      </c>
      <c r="J24" s="543">
        <v>91</v>
      </c>
      <c r="K24" s="541">
        <v>318584</v>
      </c>
      <c r="L24" s="541">
        <v>318584</v>
      </c>
      <c r="M24" s="595">
        <v>0</v>
      </c>
    </row>
    <row r="25" spans="1:13" ht="12" customHeight="1">
      <c r="A25" s="377" t="s">
        <v>12</v>
      </c>
      <c r="B25" s="541">
        <v>256733</v>
      </c>
      <c r="C25" s="541">
        <v>256729</v>
      </c>
      <c r="D25" s="595">
        <v>4</v>
      </c>
      <c r="E25" s="541">
        <v>264928</v>
      </c>
      <c r="F25" s="541">
        <v>264921</v>
      </c>
      <c r="G25" s="543">
        <v>7</v>
      </c>
      <c r="H25" s="541">
        <v>191161</v>
      </c>
      <c r="I25" s="541">
        <v>190753</v>
      </c>
      <c r="J25" s="543">
        <v>408</v>
      </c>
      <c r="K25" s="541">
        <v>315703</v>
      </c>
      <c r="L25" s="541">
        <v>315703</v>
      </c>
      <c r="M25" s="595">
        <v>0</v>
      </c>
    </row>
    <row r="26" spans="1:13" ht="12" customHeight="1">
      <c r="A26" s="377" t="s">
        <v>13</v>
      </c>
      <c r="B26" s="541">
        <v>280194</v>
      </c>
      <c r="C26" s="541">
        <v>262063</v>
      </c>
      <c r="D26" s="543">
        <v>18131</v>
      </c>
      <c r="E26" s="541">
        <v>251281</v>
      </c>
      <c r="F26" s="541">
        <v>245299</v>
      </c>
      <c r="G26" s="543">
        <v>5982</v>
      </c>
      <c r="H26" s="541">
        <v>191737</v>
      </c>
      <c r="I26" s="541">
        <v>189472</v>
      </c>
      <c r="J26" s="543">
        <v>2265</v>
      </c>
      <c r="K26" s="541">
        <v>331025</v>
      </c>
      <c r="L26" s="541">
        <v>318793</v>
      </c>
      <c r="M26" s="541">
        <v>12232</v>
      </c>
    </row>
    <row r="27" spans="1:13" ht="12" customHeight="1">
      <c r="A27" s="377" t="s">
        <v>5</v>
      </c>
      <c r="B27" s="541">
        <v>289191</v>
      </c>
      <c r="C27" s="541">
        <v>263984</v>
      </c>
      <c r="D27" s="543">
        <v>25207</v>
      </c>
      <c r="E27" s="541">
        <v>311825</v>
      </c>
      <c r="F27" s="541">
        <v>275932</v>
      </c>
      <c r="G27" s="543">
        <v>35893</v>
      </c>
      <c r="H27" s="541">
        <v>196701</v>
      </c>
      <c r="I27" s="541">
        <v>195333</v>
      </c>
      <c r="J27" s="543">
        <v>1368</v>
      </c>
      <c r="K27" s="541">
        <v>328248</v>
      </c>
      <c r="L27" s="541">
        <v>328248</v>
      </c>
      <c r="M27" s="595">
        <v>0</v>
      </c>
    </row>
    <row r="28" spans="1:13" ht="12" customHeight="1">
      <c r="A28" s="377" t="s">
        <v>6</v>
      </c>
      <c r="B28" s="541">
        <v>260013</v>
      </c>
      <c r="C28" s="541">
        <v>259518</v>
      </c>
      <c r="D28" s="541">
        <v>495</v>
      </c>
      <c r="E28" s="541">
        <v>265013</v>
      </c>
      <c r="F28" s="541">
        <v>264288</v>
      </c>
      <c r="G28" s="543">
        <v>725</v>
      </c>
      <c r="H28" s="541">
        <v>196150</v>
      </c>
      <c r="I28" s="541">
        <v>195715</v>
      </c>
      <c r="J28" s="543">
        <v>435</v>
      </c>
      <c r="K28" s="541">
        <v>318927</v>
      </c>
      <c r="L28" s="541">
        <v>318927</v>
      </c>
      <c r="M28" s="595">
        <v>0</v>
      </c>
    </row>
    <row r="29" spans="1:13" ht="12" customHeight="1">
      <c r="A29" s="377" t="s">
        <v>7</v>
      </c>
      <c r="B29" s="541">
        <v>510500</v>
      </c>
      <c r="C29" s="541">
        <v>260524</v>
      </c>
      <c r="D29" s="541">
        <v>249976</v>
      </c>
      <c r="E29" s="541">
        <v>320766</v>
      </c>
      <c r="F29" s="541">
        <v>252119</v>
      </c>
      <c r="G29" s="541">
        <v>68647</v>
      </c>
      <c r="H29" s="541">
        <v>221308</v>
      </c>
      <c r="I29" s="541">
        <v>198776</v>
      </c>
      <c r="J29" s="543">
        <v>22532</v>
      </c>
      <c r="K29" s="541">
        <v>904443</v>
      </c>
      <c r="L29" s="541">
        <v>316720</v>
      </c>
      <c r="M29" s="543">
        <v>587723</v>
      </c>
    </row>
    <row r="30" spans="1:13" ht="17.100000000000001" customHeight="1">
      <c r="A30" s="377" t="s">
        <v>8</v>
      </c>
      <c r="B30" s="545">
        <v>314721</v>
      </c>
      <c r="C30" s="541">
        <v>259073</v>
      </c>
      <c r="D30" s="541">
        <v>55648</v>
      </c>
      <c r="E30" s="545">
        <v>291305</v>
      </c>
      <c r="F30" s="541">
        <v>256002</v>
      </c>
      <c r="G30" s="541">
        <v>35303</v>
      </c>
      <c r="H30" s="541">
        <v>371397</v>
      </c>
      <c r="I30" s="541">
        <v>195317</v>
      </c>
      <c r="J30" s="543">
        <v>176080</v>
      </c>
      <c r="K30" s="541">
        <v>282925</v>
      </c>
      <c r="L30" s="541">
        <v>282925</v>
      </c>
      <c r="M30" s="595">
        <v>0</v>
      </c>
    </row>
    <row r="31" spans="1:13" ht="12" customHeight="1">
      <c r="A31" s="377" t="s">
        <v>9</v>
      </c>
      <c r="B31" s="541">
        <v>257763</v>
      </c>
      <c r="C31" s="541">
        <v>257763</v>
      </c>
      <c r="D31" s="595">
        <v>0</v>
      </c>
      <c r="E31" s="541">
        <v>270771</v>
      </c>
      <c r="F31" s="541">
        <v>257634</v>
      </c>
      <c r="G31" s="543">
        <v>13137</v>
      </c>
      <c r="H31" s="541">
        <v>198345</v>
      </c>
      <c r="I31" s="541">
        <v>195228</v>
      </c>
      <c r="J31" s="543">
        <v>3117</v>
      </c>
      <c r="K31" s="541">
        <v>284034</v>
      </c>
      <c r="L31" s="541">
        <v>284034</v>
      </c>
      <c r="M31" s="595">
        <v>0</v>
      </c>
    </row>
    <row r="32" spans="1:13" ht="12" customHeight="1">
      <c r="A32" s="377" t="s">
        <v>10</v>
      </c>
      <c r="B32" s="541">
        <v>266361</v>
      </c>
      <c r="C32" s="541">
        <v>254685</v>
      </c>
      <c r="D32" s="543">
        <v>11676</v>
      </c>
      <c r="E32" s="541">
        <v>262831</v>
      </c>
      <c r="F32" s="541">
        <v>260629</v>
      </c>
      <c r="G32" s="543">
        <v>2202</v>
      </c>
      <c r="H32" s="541">
        <v>192012</v>
      </c>
      <c r="I32" s="541">
        <v>191804</v>
      </c>
      <c r="J32" s="543">
        <v>208</v>
      </c>
      <c r="K32" s="541">
        <v>289794</v>
      </c>
      <c r="L32" s="541">
        <v>278123</v>
      </c>
      <c r="M32" s="543">
        <v>11671</v>
      </c>
    </row>
    <row r="33" spans="1:13" ht="12" customHeight="1">
      <c r="A33" s="377" t="s">
        <v>106</v>
      </c>
      <c r="B33" s="541">
        <v>259526</v>
      </c>
      <c r="C33" s="541">
        <v>259174</v>
      </c>
      <c r="D33" s="543">
        <v>352</v>
      </c>
      <c r="E33" s="541">
        <v>256669</v>
      </c>
      <c r="F33" s="541">
        <v>250447</v>
      </c>
      <c r="G33" s="543">
        <v>6222</v>
      </c>
      <c r="H33" s="541">
        <v>192701</v>
      </c>
      <c r="I33" s="541">
        <v>192461</v>
      </c>
      <c r="J33" s="543">
        <v>240</v>
      </c>
      <c r="K33" s="541">
        <v>290930</v>
      </c>
      <c r="L33" s="541">
        <v>290930</v>
      </c>
      <c r="M33" s="595">
        <v>0</v>
      </c>
    </row>
    <row r="34" spans="1:13" ht="12" customHeight="1">
      <c r="A34" s="377" t="s">
        <v>14</v>
      </c>
      <c r="B34" s="541">
        <v>259463</v>
      </c>
      <c r="C34" s="541">
        <v>259211</v>
      </c>
      <c r="D34" s="543">
        <v>252</v>
      </c>
      <c r="E34" s="541">
        <v>254925</v>
      </c>
      <c r="F34" s="541">
        <v>254013</v>
      </c>
      <c r="G34" s="543">
        <v>912</v>
      </c>
      <c r="H34" s="541">
        <v>200407</v>
      </c>
      <c r="I34" s="541">
        <v>195667</v>
      </c>
      <c r="J34" s="543">
        <v>4740</v>
      </c>
      <c r="K34" s="541">
        <v>279533</v>
      </c>
      <c r="L34" s="541">
        <v>279533</v>
      </c>
      <c r="M34" s="595">
        <v>0</v>
      </c>
    </row>
    <row r="35" spans="1:13" ht="12" customHeight="1">
      <c r="A35" s="377" t="s">
        <v>15</v>
      </c>
      <c r="B35" s="541">
        <v>583148</v>
      </c>
      <c r="C35" s="541">
        <v>263010</v>
      </c>
      <c r="D35" s="541">
        <v>320138</v>
      </c>
      <c r="E35" s="541">
        <v>454499</v>
      </c>
      <c r="F35" s="541">
        <v>248450</v>
      </c>
      <c r="G35" s="541">
        <v>206049</v>
      </c>
      <c r="H35" s="541">
        <v>388401</v>
      </c>
      <c r="I35" s="541">
        <v>191255</v>
      </c>
      <c r="J35" s="541">
        <v>197146</v>
      </c>
      <c r="K35" s="541">
        <v>764733</v>
      </c>
      <c r="L35" s="541">
        <v>279884</v>
      </c>
      <c r="M35" s="543">
        <v>484849</v>
      </c>
    </row>
    <row r="36" spans="1:13" ht="3.95" customHeight="1">
      <c r="A36" s="382"/>
      <c r="B36" s="516"/>
      <c r="C36" s="516"/>
      <c r="D36" s="516"/>
      <c r="E36" s="516"/>
      <c r="F36" s="516"/>
      <c r="G36" s="516"/>
      <c r="H36" s="516"/>
      <c r="I36" s="516"/>
      <c r="J36" s="516"/>
      <c r="K36" s="516"/>
      <c r="L36" s="516"/>
      <c r="M36" s="516"/>
    </row>
    <row r="37" spans="1:13" s="367" customFormat="1" ht="9.9499999999999993" customHeight="1" thickBot="1">
      <c r="A37" s="366"/>
    </row>
    <row r="38" spans="1:13" s="367" customFormat="1" ht="12" customHeight="1">
      <c r="A38" s="368"/>
      <c r="B38" s="369" t="s">
        <v>311</v>
      </c>
      <c r="C38" s="372"/>
      <c r="D38" s="373"/>
      <c r="E38" s="515" t="s">
        <v>312</v>
      </c>
      <c r="F38" s="372"/>
      <c r="G38" s="373"/>
      <c r="H38" s="369" t="s">
        <v>313</v>
      </c>
      <c r="I38" s="372"/>
      <c r="J38" s="372"/>
      <c r="K38" s="515" t="s">
        <v>314</v>
      </c>
      <c r="L38" s="372"/>
      <c r="M38" s="372"/>
    </row>
    <row r="39" spans="1:13" s="367" customFormat="1" ht="36" customHeight="1">
      <c r="A39" s="374"/>
      <c r="B39" s="509" t="s">
        <v>105</v>
      </c>
      <c r="C39" s="510" t="s">
        <v>305</v>
      </c>
      <c r="D39" s="510" t="s">
        <v>306</v>
      </c>
      <c r="E39" s="509" t="s">
        <v>105</v>
      </c>
      <c r="F39" s="510" t="s">
        <v>305</v>
      </c>
      <c r="G39" s="510" t="s">
        <v>306</v>
      </c>
      <c r="H39" s="509" t="s">
        <v>105</v>
      </c>
      <c r="I39" s="510" t="s">
        <v>305</v>
      </c>
      <c r="J39" s="510" t="s">
        <v>306</v>
      </c>
      <c r="K39" s="509" t="s">
        <v>105</v>
      </c>
      <c r="L39" s="510" t="s">
        <v>305</v>
      </c>
      <c r="M39" s="517" t="s">
        <v>306</v>
      </c>
    </row>
    <row r="40" spans="1:13" s="375" customFormat="1" ht="30" customHeight="1">
      <c r="A40" s="511" t="s">
        <v>353</v>
      </c>
      <c r="B40" s="540">
        <v>328056</v>
      </c>
      <c r="C40" s="540">
        <v>254649</v>
      </c>
      <c r="D40" s="540">
        <v>73407</v>
      </c>
      <c r="E40" s="540">
        <v>439847</v>
      </c>
      <c r="F40" s="540">
        <v>329457</v>
      </c>
      <c r="G40" s="540">
        <v>110390</v>
      </c>
      <c r="H40" s="540">
        <v>139965</v>
      </c>
      <c r="I40" s="540">
        <v>129633</v>
      </c>
      <c r="J40" s="540">
        <v>10332</v>
      </c>
      <c r="K40" s="540">
        <v>157043</v>
      </c>
      <c r="L40" s="540">
        <v>148392</v>
      </c>
      <c r="M40" s="540">
        <v>8651</v>
      </c>
    </row>
    <row r="41" spans="1:13" ht="17.100000000000001" customHeight="1">
      <c r="A41" s="376" t="s">
        <v>11</v>
      </c>
      <c r="B41" s="541" t="s">
        <v>101</v>
      </c>
      <c r="C41" s="541" t="s">
        <v>101</v>
      </c>
      <c r="D41" s="541" t="s">
        <v>101</v>
      </c>
      <c r="E41" s="541">
        <v>485875</v>
      </c>
      <c r="F41" s="541">
        <v>335259</v>
      </c>
      <c r="G41" s="541">
        <v>150616</v>
      </c>
      <c r="H41" s="541">
        <v>144485</v>
      </c>
      <c r="I41" s="541">
        <v>141112</v>
      </c>
      <c r="J41" s="543">
        <v>3373</v>
      </c>
      <c r="K41" s="541">
        <v>164254</v>
      </c>
      <c r="L41" s="541">
        <v>147967</v>
      </c>
      <c r="M41" s="541">
        <v>16287</v>
      </c>
    </row>
    <row r="42" spans="1:13" ht="12" customHeight="1">
      <c r="A42" s="377" t="s">
        <v>12</v>
      </c>
      <c r="B42" s="541" t="s">
        <v>101</v>
      </c>
      <c r="C42" s="541" t="s">
        <v>101</v>
      </c>
      <c r="D42" s="541" t="s">
        <v>101</v>
      </c>
      <c r="E42" s="541">
        <v>316803</v>
      </c>
      <c r="F42" s="541">
        <v>316231</v>
      </c>
      <c r="G42" s="541">
        <v>572</v>
      </c>
      <c r="H42" s="541">
        <v>136684</v>
      </c>
      <c r="I42" s="541">
        <v>136601</v>
      </c>
      <c r="J42" s="543">
        <v>83</v>
      </c>
      <c r="K42" s="541">
        <v>137569</v>
      </c>
      <c r="L42" s="541">
        <v>137569</v>
      </c>
      <c r="M42" s="595">
        <v>0</v>
      </c>
    </row>
    <row r="43" spans="1:13" ht="12" customHeight="1">
      <c r="A43" s="377" t="s">
        <v>13</v>
      </c>
      <c r="B43" s="541" t="s">
        <v>101</v>
      </c>
      <c r="C43" s="541" t="s">
        <v>101</v>
      </c>
      <c r="D43" s="541" t="s">
        <v>101</v>
      </c>
      <c r="E43" s="541">
        <v>379798</v>
      </c>
      <c r="F43" s="541">
        <v>365641</v>
      </c>
      <c r="G43" s="541">
        <v>14157</v>
      </c>
      <c r="H43" s="541">
        <v>138529</v>
      </c>
      <c r="I43" s="541">
        <v>138054</v>
      </c>
      <c r="J43" s="541">
        <v>475</v>
      </c>
      <c r="K43" s="541">
        <v>158776</v>
      </c>
      <c r="L43" s="541">
        <v>158776</v>
      </c>
      <c r="M43" s="595">
        <v>0</v>
      </c>
    </row>
    <row r="44" spans="1:13" ht="12" customHeight="1">
      <c r="A44" s="377" t="s">
        <v>5</v>
      </c>
      <c r="B44" s="541" t="s">
        <v>101</v>
      </c>
      <c r="C44" s="541" t="s">
        <v>101</v>
      </c>
      <c r="D44" s="541" t="s">
        <v>101</v>
      </c>
      <c r="E44" s="541">
        <v>373289</v>
      </c>
      <c r="F44" s="541">
        <v>339111</v>
      </c>
      <c r="G44" s="541">
        <v>34178</v>
      </c>
      <c r="H44" s="541">
        <v>126880</v>
      </c>
      <c r="I44" s="541">
        <v>126383</v>
      </c>
      <c r="J44" s="543">
        <v>497</v>
      </c>
      <c r="K44" s="541">
        <v>162906</v>
      </c>
      <c r="L44" s="541">
        <v>161369</v>
      </c>
      <c r="M44" s="541">
        <v>1537</v>
      </c>
    </row>
    <row r="45" spans="1:13" ht="12" customHeight="1">
      <c r="A45" s="377" t="s">
        <v>6</v>
      </c>
      <c r="B45" s="541">
        <v>228560</v>
      </c>
      <c r="C45" s="541">
        <v>224693</v>
      </c>
      <c r="D45" s="541">
        <v>3867</v>
      </c>
      <c r="E45" s="541">
        <v>355087</v>
      </c>
      <c r="F45" s="541">
        <v>351408</v>
      </c>
      <c r="G45" s="541">
        <v>3679</v>
      </c>
      <c r="H45" s="541">
        <v>125759</v>
      </c>
      <c r="I45" s="541">
        <v>124888</v>
      </c>
      <c r="J45" s="541">
        <v>871</v>
      </c>
      <c r="K45" s="541">
        <v>165239</v>
      </c>
      <c r="L45" s="541">
        <v>165239</v>
      </c>
      <c r="M45" s="595">
        <v>0</v>
      </c>
    </row>
    <row r="46" spans="1:13" ht="12" customHeight="1">
      <c r="A46" s="377" t="s">
        <v>7</v>
      </c>
      <c r="B46" s="541">
        <v>315939</v>
      </c>
      <c r="C46" s="541">
        <v>266179</v>
      </c>
      <c r="D46" s="541">
        <v>49760</v>
      </c>
      <c r="E46" s="541">
        <v>713548</v>
      </c>
      <c r="F46" s="541">
        <v>366189</v>
      </c>
      <c r="G46" s="541">
        <v>347359</v>
      </c>
      <c r="H46" s="541">
        <v>158562</v>
      </c>
      <c r="I46" s="541">
        <v>123998</v>
      </c>
      <c r="J46" s="543">
        <v>34564</v>
      </c>
      <c r="K46" s="541">
        <v>156517</v>
      </c>
      <c r="L46" s="541">
        <v>148054</v>
      </c>
      <c r="M46" s="541">
        <v>8463</v>
      </c>
    </row>
    <row r="47" spans="1:13" ht="16.5" customHeight="1">
      <c r="A47" s="377" t="s">
        <v>8</v>
      </c>
      <c r="B47" s="541">
        <v>488830</v>
      </c>
      <c r="C47" s="541">
        <v>263416</v>
      </c>
      <c r="D47" s="541">
        <v>225414</v>
      </c>
      <c r="E47" s="541">
        <v>439836</v>
      </c>
      <c r="F47" s="541">
        <v>297121</v>
      </c>
      <c r="G47" s="541">
        <v>142715</v>
      </c>
      <c r="H47" s="545">
        <v>149218</v>
      </c>
      <c r="I47" s="541">
        <v>125971</v>
      </c>
      <c r="J47" s="541">
        <v>23247</v>
      </c>
      <c r="K47" s="545">
        <v>173260</v>
      </c>
      <c r="L47" s="541">
        <v>143979</v>
      </c>
      <c r="M47" s="541">
        <v>29281</v>
      </c>
    </row>
    <row r="48" spans="1:13" ht="12" customHeight="1">
      <c r="A48" s="377" t="s">
        <v>9</v>
      </c>
      <c r="B48" s="541">
        <v>264065</v>
      </c>
      <c r="C48" s="541">
        <v>262682</v>
      </c>
      <c r="D48" s="541">
        <v>1383</v>
      </c>
      <c r="E48" s="541">
        <v>311590</v>
      </c>
      <c r="F48" s="541">
        <v>310983</v>
      </c>
      <c r="G48" s="541">
        <v>607</v>
      </c>
      <c r="H48" s="541">
        <v>135768</v>
      </c>
      <c r="I48" s="541">
        <v>130953</v>
      </c>
      <c r="J48" s="541">
        <v>4815</v>
      </c>
      <c r="K48" s="541">
        <v>146041</v>
      </c>
      <c r="L48" s="541">
        <v>145627</v>
      </c>
      <c r="M48" s="595">
        <v>414</v>
      </c>
    </row>
    <row r="49" spans="1:13" ht="12" customHeight="1">
      <c r="A49" s="377" t="s">
        <v>10</v>
      </c>
      <c r="B49" s="541">
        <v>263760</v>
      </c>
      <c r="C49" s="541">
        <v>261070</v>
      </c>
      <c r="D49" s="541">
        <v>2690</v>
      </c>
      <c r="E49" s="541">
        <v>323775</v>
      </c>
      <c r="F49" s="541">
        <v>309952</v>
      </c>
      <c r="G49" s="541">
        <v>13823</v>
      </c>
      <c r="H49" s="541">
        <v>125889</v>
      </c>
      <c r="I49" s="541">
        <v>125413</v>
      </c>
      <c r="J49" s="543">
        <v>476</v>
      </c>
      <c r="K49" s="541">
        <v>144293</v>
      </c>
      <c r="L49" s="541">
        <v>143798</v>
      </c>
      <c r="M49" s="595">
        <v>495</v>
      </c>
    </row>
    <row r="50" spans="1:13" ht="12" customHeight="1">
      <c r="A50" s="377" t="s">
        <v>106</v>
      </c>
      <c r="B50" s="541">
        <v>265292</v>
      </c>
      <c r="C50" s="541">
        <v>264494</v>
      </c>
      <c r="D50" s="541">
        <v>798</v>
      </c>
      <c r="E50" s="541">
        <v>316345</v>
      </c>
      <c r="F50" s="541">
        <v>313691</v>
      </c>
      <c r="G50" s="541">
        <v>2654</v>
      </c>
      <c r="H50" s="541">
        <v>125583</v>
      </c>
      <c r="I50" s="541">
        <v>125415</v>
      </c>
      <c r="J50" s="543">
        <v>168</v>
      </c>
      <c r="K50" s="541">
        <v>146163</v>
      </c>
      <c r="L50" s="541">
        <v>145327</v>
      </c>
      <c r="M50" s="543">
        <v>836</v>
      </c>
    </row>
    <row r="51" spans="1:13" ht="12" customHeight="1">
      <c r="A51" s="377" t="s">
        <v>14</v>
      </c>
      <c r="B51" s="541">
        <v>267825</v>
      </c>
      <c r="C51" s="541">
        <v>262979</v>
      </c>
      <c r="D51" s="541">
        <v>4846</v>
      </c>
      <c r="E51" s="541">
        <v>326670</v>
      </c>
      <c r="F51" s="541">
        <v>325909</v>
      </c>
      <c r="G51" s="541">
        <v>761</v>
      </c>
      <c r="H51" s="541">
        <v>130519</v>
      </c>
      <c r="I51" s="541">
        <v>129809</v>
      </c>
      <c r="J51" s="541">
        <v>710</v>
      </c>
      <c r="K51" s="541">
        <v>141819</v>
      </c>
      <c r="L51" s="541">
        <v>141819</v>
      </c>
      <c r="M51" s="595">
        <v>0</v>
      </c>
    </row>
    <row r="52" spans="1:13" ht="12" customHeight="1">
      <c r="A52" s="377" t="s">
        <v>15</v>
      </c>
      <c r="B52" s="541">
        <v>640640</v>
      </c>
      <c r="C52" s="541">
        <v>262139</v>
      </c>
      <c r="D52" s="541">
        <v>378501</v>
      </c>
      <c r="E52" s="541">
        <v>934916</v>
      </c>
      <c r="F52" s="541">
        <v>322280</v>
      </c>
      <c r="G52" s="541">
        <v>612636</v>
      </c>
      <c r="H52" s="541">
        <v>182220</v>
      </c>
      <c r="I52" s="541">
        <v>126858</v>
      </c>
      <c r="J52" s="541">
        <v>55362</v>
      </c>
      <c r="K52" s="541">
        <v>188127</v>
      </c>
      <c r="L52" s="541">
        <v>141411</v>
      </c>
      <c r="M52" s="541">
        <v>46716</v>
      </c>
    </row>
    <row r="53" spans="1:13" ht="3.95" customHeight="1">
      <c r="A53" s="382"/>
      <c r="B53" s="381"/>
      <c r="C53" s="381"/>
      <c r="D53" s="381"/>
      <c r="E53" s="380"/>
      <c r="F53" s="380"/>
      <c r="G53" s="380"/>
      <c r="H53" s="381"/>
      <c r="I53" s="381"/>
      <c r="J53" s="381"/>
      <c r="K53" s="381"/>
      <c r="L53" s="381"/>
      <c r="M53" s="381"/>
    </row>
    <row r="54" spans="1:13" ht="15.95" customHeight="1">
      <c r="A54" s="513" t="s">
        <v>202</v>
      </c>
      <c r="B54" s="512"/>
      <c r="C54" s="512"/>
      <c r="D54" s="512"/>
      <c r="E54" s="513"/>
      <c r="F54" s="513"/>
      <c r="G54" s="513"/>
      <c r="H54" s="512"/>
      <c r="I54" s="512"/>
      <c r="J54" s="512"/>
      <c r="K54" s="512"/>
      <c r="L54" s="512"/>
      <c r="M54" s="512"/>
    </row>
    <row r="55" spans="1:13" s="360" customFormat="1" ht="24" customHeight="1">
      <c r="A55" s="362" t="s">
        <v>321</v>
      </c>
      <c r="B55" s="362"/>
      <c r="C55" s="361"/>
      <c r="D55" s="362"/>
      <c r="E55" s="361"/>
      <c r="F55" s="361"/>
      <c r="G55" s="361"/>
      <c r="H55" s="361"/>
      <c r="J55" s="361"/>
    </row>
    <row r="56" spans="1:13" ht="15" customHeight="1">
      <c r="B56" s="364"/>
      <c r="C56" s="508"/>
      <c r="D56" s="666" t="s">
        <v>300</v>
      </c>
      <c r="E56" s="666"/>
      <c r="F56" s="666"/>
      <c r="G56" s="666"/>
      <c r="H56" s="666"/>
      <c r="I56" s="666"/>
      <c r="J56" s="666"/>
      <c r="K56" s="508"/>
      <c r="L56" s="507"/>
      <c r="M56" s="507"/>
    </row>
    <row r="57" spans="1:13" s="367" customFormat="1" ht="15" customHeight="1" thickBot="1">
      <c r="A57" s="366"/>
      <c r="M57" s="365" t="s">
        <v>301</v>
      </c>
    </row>
    <row r="58" spans="1:13" s="367" customFormat="1" ht="12" customHeight="1">
      <c r="A58" s="368"/>
      <c r="B58" s="369" t="s">
        <v>315</v>
      </c>
      <c r="C58" s="372"/>
      <c r="D58" s="372"/>
      <c r="E58" s="369" t="s">
        <v>316</v>
      </c>
      <c r="F58" s="372"/>
      <c r="G58" s="372"/>
      <c r="H58" s="369" t="s">
        <v>317</v>
      </c>
      <c r="I58" s="372"/>
      <c r="J58" s="372"/>
      <c r="K58" s="667" t="s">
        <v>318</v>
      </c>
      <c r="L58" s="668"/>
      <c r="M58" s="668"/>
    </row>
    <row r="59" spans="1:13" s="367" customFormat="1" ht="36" customHeight="1">
      <c r="A59" s="374"/>
      <c r="B59" s="509" t="s">
        <v>105</v>
      </c>
      <c r="C59" s="510" t="s">
        <v>305</v>
      </c>
      <c r="D59" s="510" t="s">
        <v>306</v>
      </c>
      <c r="E59" s="509" t="s">
        <v>105</v>
      </c>
      <c r="F59" s="510" t="s">
        <v>305</v>
      </c>
      <c r="G59" s="510" t="s">
        <v>306</v>
      </c>
      <c r="H59" s="509" t="s">
        <v>105</v>
      </c>
      <c r="I59" s="510" t="s">
        <v>305</v>
      </c>
      <c r="J59" s="510" t="s">
        <v>306</v>
      </c>
      <c r="K59" s="509" t="s">
        <v>105</v>
      </c>
      <c r="L59" s="510" t="s">
        <v>305</v>
      </c>
      <c r="M59" s="517" t="s">
        <v>306</v>
      </c>
    </row>
    <row r="60" spans="1:13" s="375" customFormat="1" ht="30" customHeight="1">
      <c r="A60" s="511" t="s">
        <v>353</v>
      </c>
      <c r="B60" s="540">
        <v>491918</v>
      </c>
      <c r="C60" s="540">
        <v>372891</v>
      </c>
      <c r="D60" s="540">
        <v>119027</v>
      </c>
      <c r="E60" s="540">
        <v>376945</v>
      </c>
      <c r="F60" s="540">
        <v>306382</v>
      </c>
      <c r="G60" s="540">
        <v>70563</v>
      </c>
      <c r="H60" s="540">
        <v>359688</v>
      </c>
      <c r="I60" s="540">
        <v>272476</v>
      </c>
      <c r="J60" s="540">
        <v>87212</v>
      </c>
      <c r="K60" s="540">
        <v>220733</v>
      </c>
      <c r="L60" s="540">
        <v>198430</v>
      </c>
      <c r="M60" s="540">
        <v>22303</v>
      </c>
    </row>
    <row r="61" spans="1:13" ht="17.100000000000001" customHeight="1">
      <c r="A61" s="376" t="s">
        <v>11</v>
      </c>
      <c r="B61" s="541">
        <v>361896</v>
      </c>
      <c r="C61" s="541">
        <v>361585</v>
      </c>
      <c r="D61" s="542">
        <v>311</v>
      </c>
      <c r="E61" s="541">
        <v>314003</v>
      </c>
      <c r="F61" s="541">
        <v>308310</v>
      </c>
      <c r="G61" s="543">
        <v>5693</v>
      </c>
      <c r="H61" s="541">
        <v>342566</v>
      </c>
      <c r="I61" s="541">
        <v>273696</v>
      </c>
      <c r="J61" s="541">
        <v>68870</v>
      </c>
      <c r="K61" s="541">
        <v>209762</v>
      </c>
      <c r="L61" s="541">
        <v>187384</v>
      </c>
      <c r="M61" s="541">
        <v>22378</v>
      </c>
    </row>
    <row r="62" spans="1:13" ht="12" customHeight="1">
      <c r="A62" s="377" t="s">
        <v>12</v>
      </c>
      <c r="B62" s="541">
        <v>367061</v>
      </c>
      <c r="C62" s="541">
        <v>366791</v>
      </c>
      <c r="D62" s="541">
        <v>270</v>
      </c>
      <c r="E62" s="541">
        <v>320370</v>
      </c>
      <c r="F62" s="541">
        <v>320370</v>
      </c>
      <c r="G62" s="595">
        <v>0</v>
      </c>
      <c r="H62" s="544">
        <v>267584</v>
      </c>
      <c r="I62" s="544">
        <v>267584</v>
      </c>
      <c r="J62" s="595">
        <v>0</v>
      </c>
      <c r="K62" s="541">
        <v>208077</v>
      </c>
      <c r="L62" s="541">
        <v>203635</v>
      </c>
      <c r="M62" s="541">
        <v>4442</v>
      </c>
    </row>
    <row r="63" spans="1:13" ht="12" customHeight="1">
      <c r="A63" s="377" t="s">
        <v>13</v>
      </c>
      <c r="B63" s="541">
        <v>396832</v>
      </c>
      <c r="C63" s="541">
        <v>387894</v>
      </c>
      <c r="D63" s="541">
        <v>8938</v>
      </c>
      <c r="E63" s="541">
        <v>327395</v>
      </c>
      <c r="F63" s="541">
        <v>310564</v>
      </c>
      <c r="G63" s="544">
        <v>16831</v>
      </c>
      <c r="H63" s="544">
        <v>319297</v>
      </c>
      <c r="I63" s="544">
        <v>266410</v>
      </c>
      <c r="J63" s="544">
        <v>52887</v>
      </c>
      <c r="K63" s="541">
        <v>186689</v>
      </c>
      <c r="L63" s="541">
        <v>186606</v>
      </c>
      <c r="M63" s="541">
        <v>83</v>
      </c>
    </row>
    <row r="64" spans="1:13" ht="12" customHeight="1">
      <c r="A64" s="377" t="s">
        <v>5</v>
      </c>
      <c r="B64" s="541">
        <v>365819</v>
      </c>
      <c r="C64" s="541">
        <v>363079</v>
      </c>
      <c r="D64" s="541">
        <v>2740</v>
      </c>
      <c r="E64" s="541">
        <v>316240</v>
      </c>
      <c r="F64" s="541">
        <v>314093</v>
      </c>
      <c r="G64" s="543">
        <v>2147</v>
      </c>
      <c r="H64" s="544">
        <v>284541</v>
      </c>
      <c r="I64" s="544">
        <v>270535</v>
      </c>
      <c r="J64" s="544">
        <v>14006</v>
      </c>
      <c r="K64" s="541">
        <v>200985</v>
      </c>
      <c r="L64" s="541">
        <v>200349</v>
      </c>
      <c r="M64" s="541">
        <v>636</v>
      </c>
    </row>
    <row r="65" spans="1:13" ht="12" customHeight="1">
      <c r="A65" s="377" t="s">
        <v>6</v>
      </c>
      <c r="B65" s="541">
        <v>379866</v>
      </c>
      <c r="C65" s="541">
        <v>379704</v>
      </c>
      <c r="D65" s="542">
        <v>162</v>
      </c>
      <c r="E65" s="541">
        <v>322486</v>
      </c>
      <c r="F65" s="541">
        <v>301710</v>
      </c>
      <c r="G65" s="544">
        <v>20776</v>
      </c>
      <c r="H65" s="544">
        <v>351399</v>
      </c>
      <c r="I65" s="544">
        <v>272230</v>
      </c>
      <c r="J65" s="544">
        <v>79169</v>
      </c>
      <c r="K65" s="541">
        <v>193621</v>
      </c>
      <c r="L65" s="541">
        <v>186013</v>
      </c>
      <c r="M65" s="541">
        <v>7608</v>
      </c>
    </row>
    <row r="66" spans="1:13" ht="12" customHeight="1">
      <c r="A66" s="377" t="s">
        <v>7</v>
      </c>
      <c r="B66" s="541">
        <v>1026913</v>
      </c>
      <c r="C66" s="541">
        <v>369517</v>
      </c>
      <c r="D66" s="541">
        <v>657396</v>
      </c>
      <c r="E66" s="541">
        <v>679317</v>
      </c>
      <c r="F66" s="541">
        <v>317144</v>
      </c>
      <c r="G66" s="543">
        <v>362173</v>
      </c>
      <c r="H66" s="544">
        <v>429434</v>
      </c>
      <c r="I66" s="544">
        <v>266385</v>
      </c>
      <c r="J66" s="544">
        <v>163049</v>
      </c>
      <c r="K66" s="541">
        <v>244025</v>
      </c>
      <c r="L66" s="541">
        <v>201757</v>
      </c>
      <c r="M66" s="541">
        <v>42268</v>
      </c>
    </row>
    <row r="67" spans="1:13" ht="16.5" customHeight="1">
      <c r="A67" s="377" t="s">
        <v>8</v>
      </c>
      <c r="B67" s="541">
        <v>369857</v>
      </c>
      <c r="C67" s="541">
        <v>369683</v>
      </c>
      <c r="D67" s="541">
        <v>174</v>
      </c>
      <c r="E67" s="541">
        <v>327787</v>
      </c>
      <c r="F67" s="541">
        <v>308897</v>
      </c>
      <c r="G67" s="543">
        <v>18890</v>
      </c>
      <c r="H67" s="541">
        <v>439683</v>
      </c>
      <c r="I67" s="541">
        <v>277871</v>
      </c>
      <c r="J67" s="541">
        <v>161812</v>
      </c>
      <c r="K67" s="545">
        <v>260046</v>
      </c>
      <c r="L67" s="541">
        <v>203641</v>
      </c>
      <c r="M67" s="541">
        <v>56405</v>
      </c>
    </row>
    <row r="68" spans="1:13" ht="12" customHeight="1">
      <c r="A68" s="377" t="s">
        <v>9</v>
      </c>
      <c r="B68" s="541">
        <v>367556</v>
      </c>
      <c r="C68" s="541">
        <v>367411</v>
      </c>
      <c r="D68" s="542">
        <v>145</v>
      </c>
      <c r="E68" s="541">
        <v>310739</v>
      </c>
      <c r="F68" s="541">
        <v>310657</v>
      </c>
      <c r="G68" s="543">
        <v>82</v>
      </c>
      <c r="H68" s="544">
        <v>343729</v>
      </c>
      <c r="I68" s="544">
        <v>275687</v>
      </c>
      <c r="J68" s="544">
        <v>68042</v>
      </c>
      <c r="K68" s="541">
        <v>213368</v>
      </c>
      <c r="L68" s="541">
        <v>201194</v>
      </c>
      <c r="M68" s="541">
        <v>12174</v>
      </c>
    </row>
    <row r="69" spans="1:13" ht="12" customHeight="1">
      <c r="A69" s="377" t="s">
        <v>10</v>
      </c>
      <c r="B69" s="541">
        <v>369834</v>
      </c>
      <c r="C69" s="541">
        <v>369761</v>
      </c>
      <c r="D69" s="542">
        <v>73</v>
      </c>
      <c r="E69" s="541">
        <v>291206</v>
      </c>
      <c r="F69" s="541">
        <v>291080</v>
      </c>
      <c r="G69" s="595">
        <v>126</v>
      </c>
      <c r="H69" s="544">
        <v>281747</v>
      </c>
      <c r="I69" s="544">
        <v>281747</v>
      </c>
      <c r="J69" s="595">
        <v>0</v>
      </c>
      <c r="K69" s="541">
        <v>206406</v>
      </c>
      <c r="L69" s="541">
        <v>205250</v>
      </c>
      <c r="M69" s="541">
        <v>1156</v>
      </c>
    </row>
    <row r="70" spans="1:13" ht="12" customHeight="1">
      <c r="A70" s="377" t="s">
        <v>106</v>
      </c>
      <c r="B70" s="541">
        <v>393078</v>
      </c>
      <c r="C70" s="541">
        <v>391809</v>
      </c>
      <c r="D70" s="541">
        <v>1269</v>
      </c>
      <c r="E70" s="541">
        <v>298865</v>
      </c>
      <c r="F70" s="541">
        <v>298865</v>
      </c>
      <c r="G70" s="595">
        <v>0</v>
      </c>
      <c r="H70" s="544">
        <v>285425</v>
      </c>
      <c r="I70" s="544">
        <v>276302</v>
      </c>
      <c r="J70" s="544">
        <v>9123</v>
      </c>
      <c r="K70" s="541">
        <v>210420</v>
      </c>
      <c r="L70" s="541">
        <v>208397</v>
      </c>
      <c r="M70" s="543">
        <v>2023</v>
      </c>
    </row>
    <row r="71" spans="1:13" ht="12" customHeight="1">
      <c r="A71" s="377" t="s">
        <v>14</v>
      </c>
      <c r="B71" s="541">
        <v>375416</v>
      </c>
      <c r="C71" s="541">
        <v>375313</v>
      </c>
      <c r="D71" s="542">
        <v>103</v>
      </c>
      <c r="E71" s="541">
        <v>305909</v>
      </c>
      <c r="F71" s="541">
        <v>303922</v>
      </c>
      <c r="G71" s="543">
        <v>1987</v>
      </c>
      <c r="H71" s="544">
        <v>266568</v>
      </c>
      <c r="I71" s="544">
        <v>265623</v>
      </c>
      <c r="J71" s="595">
        <v>945</v>
      </c>
      <c r="K71" s="541">
        <v>200822</v>
      </c>
      <c r="L71" s="541">
        <v>199838</v>
      </c>
      <c r="M71" s="541">
        <v>984</v>
      </c>
    </row>
    <row r="72" spans="1:13" ht="12" customHeight="1">
      <c r="A72" s="377" t="s">
        <v>15</v>
      </c>
      <c r="B72" s="541">
        <v>1129203</v>
      </c>
      <c r="C72" s="541">
        <v>372362</v>
      </c>
      <c r="D72" s="541">
        <v>756841</v>
      </c>
      <c r="E72" s="541">
        <v>701556</v>
      </c>
      <c r="F72" s="541">
        <v>291935</v>
      </c>
      <c r="G72" s="543">
        <v>409621</v>
      </c>
      <c r="H72" s="544">
        <v>707293</v>
      </c>
      <c r="I72" s="544">
        <v>275969</v>
      </c>
      <c r="J72" s="544">
        <v>431324</v>
      </c>
      <c r="K72" s="541">
        <v>313718</v>
      </c>
      <c r="L72" s="541">
        <v>196934</v>
      </c>
      <c r="M72" s="541">
        <v>116784</v>
      </c>
    </row>
    <row r="73" spans="1:13" ht="3.95" customHeight="1">
      <c r="A73" s="378"/>
      <c r="B73" s="380"/>
      <c r="C73" s="380"/>
      <c r="D73" s="380"/>
      <c r="E73" s="380"/>
      <c r="F73" s="380"/>
      <c r="G73" s="380"/>
      <c r="H73" s="380"/>
      <c r="I73" s="380"/>
      <c r="J73" s="380"/>
      <c r="K73" s="380"/>
      <c r="L73" s="380"/>
      <c r="M73" s="380"/>
    </row>
    <row r="74" spans="1:13" ht="15.95" customHeight="1">
      <c r="A74" s="363" t="s">
        <v>319</v>
      </c>
    </row>
  </sheetData>
  <mergeCells count="3">
    <mergeCell ref="D2:J2"/>
    <mergeCell ref="D56:J56"/>
    <mergeCell ref="K58:M58"/>
  </mergeCells>
  <phoneticPr fontId="29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37"/>
  <sheetViews>
    <sheetView zoomScale="120" zoomScaleNormal="120" zoomScaleSheetLayoutView="100" workbookViewId="0">
      <selection activeCell="G37" sqref="G37"/>
    </sheetView>
  </sheetViews>
  <sheetFormatPr defaultRowHeight="12" customHeight="1"/>
  <cols>
    <col min="1" max="1" width="0.375" style="395" customWidth="1"/>
    <col min="2" max="2" width="2.625" style="395" customWidth="1"/>
    <col min="3" max="3" width="10.75" style="392" customWidth="1"/>
    <col min="4" max="4" width="0.375" style="395" customWidth="1"/>
    <col min="5" max="5" width="7.625" style="392" customWidth="1"/>
    <col min="6" max="6" width="8.5" style="311" customWidth="1"/>
    <col min="7" max="13" width="7.625" style="392" customWidth="1"/>
    <col min="14" max="14" width="7.625" style="311" customWidth="1"/>
    <col min="15" max="15" width="0.375" style="393" customWidth="1"/>
    <col min="16" max="16384" width="9" style="392"/>
  </cols>
  <sheetData>
    <row r="1" spans="1:18" s="384" customFormat="1" ht="24" customHeight="1">
      <c r="A1" s="383"/>
      <c r="B1" s="383"/>
      <c r="D1" s="383"/>
      <c r="E1" s="385" t="s">
        <v>290</v>
      </c>
      <c r="F1" s="578" t="s">
        <v>269</v>
      </c>
      <c r="G1" s="386"/>
      <c r="M1" s="387"/>
      <c r="N1" s="306"/>
      <c r="O1" s="388"/>
      <c r="P1" s="389"/>
      <c r="Q1" s="389"/>
      <c r="R1" s="389"/>
    </row>
    <row r="2" spans="1:18" ht="8.1" customHeight="1">
      <c r="A2" s="390"/>
      <c r="B2" s="390"/>
      <c r="C2" s="391"/>
      <c r="D2" s="390"/>
      <c r="M2" s="391"/>
      <c r="P2" s="394"/>
      <c r="Q2" s="394"/>
      <c r="R2" s="394"/>
    </row>
    <row r="3" spans="1:18" ht="12" customHeight="1" thickBot="1">
      <c r="B3" s="395" t="s">
        <v>270</v>
      </c>
      <c r="N3" s="579" t="s">
        <v>355</v>
      </c>
      <c r="P3" s="394"/>
      <c r="Q3" s="394"/>
      <c r="R3" s="394"/>
    </row>
    <row r="4" spans="1:18" s="402" customFormat="1" ht="12" customHeight="1">
      <c r="A4" s="396"/>
      <c r="B4" s="396"/>
      <c r="C4" s="396"/>
      <c r="D4" s="397"/>
      <c r="E4" s="398" t="s">
        <v>107</v>
      </c>
      <c r="F4" s="580"/>
      <c r="G4" s="398" t="s">
        <v>271</v>
      </c>
      <c r="H4" s="399"/>
      <c r="I4" s="398" t="s">
        <v>108</v>
      </c>
      <c r="J4" s="399"/>
      <c r="K4" s="400" t="s">
        <v>109</v>
      </c>
      <c r="L4" s="399"/>
      <c r="M4" s="400" t="s">
        <v>110</v>
      </c>
      <c r="N4" s="581"/>
      <c r="O4" s="401"/>
    </row>
    <row r="5" spans="1:18" s="402" customFormat="1" ht="24" customHeight="1">
      <c r="A5" s="403"/>
      <c r="B5" s="403"/>
      <c r="C5" s="403"/>
      <c r="D5" s="404"/>
      <c r="E5" s="405" t="s">
        <v>111</v>
      </c>
      <c r="F5" s="582" t="s">
        <v>272</v>
      </c>
      <c r="G5" s="405" t="s">
        <v>111</v>
      </c>
      <c r="H5" s="406" t="s">
        <v>272</v>
      </c>
      <c r="I5" s="405" t="s">
        <v>111</v>
      </c>
      <c r="J5" s="406" t="s">
        <v>272</v>
      </c>
      <c r="K5" s="405" t="s">
        <v>111</v>
      </c>
      <c r="L5" s="406" t="s">
        <v>272</v>
      </c>
      <c r="M5" s="405" t="s">
        <v>111</v>
      </c>
      <c r="N5" s="583" t="s">
        <v>272</v>
      </c>
      <c r="O5" s="407"/>
    </row>
    <row r="6" spans="1:18" ht="15" customHeight="1">
      <c r="A6" s="408"/>
      <c r="B6" s="672" t="s">
        <v>159</v>
      </c>
      <c r="C6" s="672"/>
      <c r="D6" s="409"/>
      <c r="E6" s="584">
        <v>628</v>
      </c>
      <c r="F6" s="584">
        <v>84094</v>
      </c>
      <c r="G6" s="584" t="s">
        <v>101</v>
      </c>
      <c r="H6" s="584" t="s">
        <v>101</v>
      </c>
      <c r="I6" s="584">
        <v>10</v>
      </c>
      <c r="J6" s="584">
        <v>723</v>
      </c>
      <c r="K6" s="584">
        <v>21</v>
      </c>
      <c r="L6" s="584">
        <v>947</v>
      </c>
      <c r="M6" s="584">
        <v>83</v>
      </c>
      <c r="N6" s="584">
        <v>15239</v>
      </c>
      <c r="O6" s="410"/>
    </row>
    <row r="7" spans="1:18" ht="12" customHeight="1">
      <c r="A7" s="408"/>
      <c r="B7" s="672" t="s">
        <v>206</v>
      </c>
      <c r="C7" s="672"/>
      <c r="D7" s="409"/>
      <c r="E7" s="584">
        <v>625</v>
      </c>
      <c r="F7" s="584">
        <v>83111</v>
      </c>
      <c r="G7" s="584" t="s">
        <v>101</v>
      </c>
      <c r="H7" s="584" t="s">
        <v>101</v>
      </c>
      <c r="I7" s="584">
        <v>9</v>
      </c>
      <c r="J7" s="584">
        <v>716</v>
      </c>
      <c r="K7" s="584">
        <v>20</v>
      </c>
      <c r="L7" s="584">
        <v>928</v>
      </c>
      <c r="M7" s="584">
        <v>82</v>
      </c>
      <c r="N7" s="584">
        <v>15237</v>
      </c>
      <c r="O7" s="410"/>
    </row>
    <row r="8" spans="1:18" ht="12" customHeight="1">
      <c r="A8" s="408"/>
      <c r="B8" s="672" t="s">
        <v>331</v>
      </c>
      <c r="C8" s="672"/>
      <c r="D8" s="409"/>
      <c r="E8" s="584">
        <v>622</v>
      </c>
      <c r="F8" s="584">
        <v>82191</v>
      </c>
      <c r="G8" s="584" t="s">
        <v>101</v>
      </c>
      <c r="H8" s="584" t="s">
        <v>101</v>
      </c>
      <c r="I8" s="584">
        <v>9</v>
      </c>
      <c r="J8" s="584">
        <v>739</v>
      </c>
      <c r="K8" s="584">
        <v>20</v>
      </c>
      <c r="L8" s="584">
        <v>902</v>
      </c>
      <c r="M8" s="584">
        <v>83</v>
      </c>
      <c r="N8" s="584">
        <v>14836</v>
      </c>
      <c r="O8" s="410"/>
    </row>
    <row r="9" spans="1:18" ht="12" customHeight="1">
      <c r="A9" s="408"/>
      <c r="B9" s="672" t="s">
        <v>332</v>
      </c>
      <c r="C9" s="672"/>
      <c r="D9" s="409"/>
      <c r="E9" s="584">
        <v>611</v>
      </c>
      <c r="F9" s="584">
        <v>81111</v>
      </c>
      <c r="G9" s="584" t="s">
        <v>101</v>
      </c>
      <c r="H9" s="584" t="s">
        <v>101</v>
      </c>
      <c r="I9" s="584">
        <v>8</v>
      </c>
      <c r="J9" s="584">
        <v>712</v>
      </c>
      <c r="K9" s="584">
        <v>20</v>
      </c>
      <c r="L9" s="584">
        <v>863</v>
      </c>
      <c r="M9" s="584">
        <v>83</v>
      </c>
      <c r="N9" s="584">
        <v>14696</v>
      </c>
      <c r="O9" s="410"/>
    </row>
    <row r="10" spans="1:18" s="588" customFormat="1" ht="17.100000000000001" customHeight="1">
      <c r="A10" s="585"/>
      <c r="B10" s="673" t="s">
        <v>333</v>
      </c>
      <c r="C10" s="673"/>
      <c r="D10" s="586"/>
      <c r="E10" s="589">
        <v>601</v>
      </c>
      <c r="F10" s="589">
        <v>82545</v>
      </c>
      <c r="G10" s="589" t="s">
        <v>101</v>
      </c>
      <c r="H10" s="589" t="s">
        <v>101</v>
      </c>
      <c r="I10" s="589">
        <v>8</v>
      </c>
      <c r="J10" s="589">
        <v>729</v>
      </c>
      <c r="K10" s="589">
        <v>20</v>
      </c>
      <c r="L10" s="589">
        <v>784</v>
      </c>
      <c r="M10" s="589">
        <v>83</v>
      </c>
      <c r="N10" s="589">
        <v>13889</v>
      </c>
      <c r="O10" s="587">
        <v>0</v>
      </c>
    </row>
    <row r="11" spans="1:18" s="413" customFormat="1" ht="17.100000000000001" customHeight="1">
      <c r="A11" s="411"/>
      <c r="B11" s="671" t="s">
        <v>112</v>
      </c>
      <c r="C11" s="671"/>
      <c r="D11" s="414"/>
      <c r="E11" s="589">
        <v>561</v>
      </c>
      <c r="F11" s="589">
        <v>74597</v>
      </c>
      <c r="G11" s="589" t="s">
        <v>101</v>
      </c>
      <c r="H11" s="589" t="s">
        <v>101</v>
      </c>
      <c r="I11" s="589">
        <v>8</v>
      </c>
      <c r="J11" s="589">
        <v>729</v>
      </c>
      <c r="K11" s="589">
        <v>20</v>
      </c>
      <c r="L11" s="589">
        <v>784</v>
      </c>
      <c r="M11" s="589">
        <v>75</v>
      </c>
      <c r="N11" s="589">
        <v>13323</v>
      </c>
      <c r="O11" s="412"/>
    </row>
    <row r="12" spans="1:18" ht="17.100000000000001" customHeight="1">
      <c r="A12" s="408"/>
      <c r="B12" s="408"/>
      <c r="C12" s="408" t="s">
        <v>113</v>
      </c>
      <c r="D12" s="409"/>
      <c r="E12" s="584">
        <v>135</v>
      </c>
      <c r="F12" s="584">
        <v>16076</v>
      </c>
      <c r="G12" s="584" t="s">
        <v>101</v>
      </c>
      <c r="H12" s="584" t="s">
        <v>101</v>
      </c>
      <c r="I12" s="584" t="s">
        <v>101</v>
      </c>
      <c r="J12" s="584" t="s">
        <v>101</v>
      </c>
      <c r="K12" s="584">
        <v>10</v>
      </c>
      <c r="L12" s="584">
        <v>453</v>
      </c>
      <c r="M12" s="584">
        <v>20</v>
      </c>
      <c r="N12" s="584">
        <v>3196</v>
      </c>
      <c r="O12" s="415"/>
      <c r="P12" s="415"/>
    </row>
    <row r="13" spans="1:18" ht="12" customHeight="1">
      <c r="A13" s="408"/>
      <c r="B13" s="408"/>
      <c r="C13" s="408" t="s">
        <v>114</v>
      </c>
      <c r="D13" s="409"/>
      <c r="E13" s="584">
        <v>44</v>
      </c>
      <c r="F13" s="584">
        <v>5330</v>
      </c>
      <c r="G13" s="584" t="s">
        <v>101</v>
      </c>
      <c r="H13" s="584" t="s">
        <v>101</v>
      </c>
      <c r="I13" s="584" t="s">
        <v>80</v>
      </c>
      <c r="J13" s="584" t="s">
        <v>80</v>
      </c>
      <c r="K13" s="584" t="s">
        <v>101</v>
      </c>
      <c r="L13" s="584" t="s">
        <v>101</v>
      </c>
      <c r="M13" s="584">
        <v>5</v>
      </c>
      <c r="N13" s="584">
        <v>1274</v>
      </c>
      <c r="O13" s="410"/>
    </row>
    <row r="14" spans="1:18" ht="12" customHeight="1">
      <c r="A14" s="408"/>
      <c r="B14" s="408"/>
      <c r="C14" s="408" t="s">
        <v>115</v>
      </c>
      <c r="D14" s="409"/>
      <c r="E14" s="584">
        <v>41</v>
      </c>
      <c r="F14" s="584">
        <v>4227</v>
      </c>
      <c r="G14" s="584" t="s">
        <v>80</v>
      </c>
      <c r="H14" s="584" t="s">
        <v>80</v>
      </c>
      <c r="I14" s="584" t="s">
        <v>101</v>
      </c>
      <c r="J14" s="584" t="s">
        <v>101</v>
      </c>
      <c r="K14" s="584" t="s">
        <v>101</v>
      </c>
      <c r="L14" s="584" t="s">
        <v>101</v>
      </c>
      <c r="M14" s="584">
        <v>7</v>
      </c>
      <c r="N14" s="584">
        <v>1500</v>
      </c>
      <c r="O14" s="410"/>
    </row>
    <row r="15" spans="1:18" ht="12" customHeight="1">
      <c r="A15" s="408"/>
      <c r="B15" s="408"/>
      <c r="C15" s="408" t="s">
        <v>116</v>
      </c>
      <c r="D15" s="409"/>
      <c r="E15" s="584">
        <v>28</v>
      </c>
      <c r="F15" s="584">
        <v>1565</v>
      </c>
      <c r="G15" s="584" t="s">
        <v>80</v>
      </c>
      <c r="H15" s="584" t="s">
        <v>80</v>
      </c>
      <c r="I15" s="584">
        <v>3</v>
      </c>
      <c r="J15" s="584">
        <v>494</v>
      </c>
      <c r="K15" s="584" t="s">
        <v>101</v>
      </c>
      <c r="L15" s="584" t="s">
        <v>101</v>
      </c>
      <c r="M15" s="584">
        <v>4</v>
      </c>
      <c r="N15" s="584">
        <v>468</v>
      </c>
      <c r="O15" s="410"/>
    </row>
    <row r="16" spans="1:18" ht="12" customHeight="1">
      <c r="A16" s="408"/>
      <c r="B16" s="408"/>
      <c r="C16" s="408" t="s">
        <v>117</v>
      </c>
      <c r="D16" s="409"/>
      <c r="E16" s="584">
        <v>61</v>
      </c>
      <c r="F16" s="584">
        <v>14595</v>
      </c>
      <c r="G16" s="584" t="s">
        <v>80</v>
      </c>
      <c r="H16" s="584" t="s">
        <v>80</v>
      </c>
      <c r="I16" s="584" t="s">
        <v>101</v>
      </c>
      <c r="J16" s="584" t="s">
        <v>101</v>
      </c>
      <c r="K16" s="584" t="s">
        <v>101</v>
      </c>
      <c r="L16" s="584" t="s">
        <v>101</v>
      </c>
      <c r="M16" s="584">
        <v>5</v>
      </c>
      <c r="N16" s="584">
        <v>684</v>
      </c>
      <c r="O16" s="415"/>
      <c r="P16" s="415"/>
    </row>
    <row r="17" spans="1:16" ht="17.100000000000001" customHeight="1">
      <c r="A17" s="408"/>
      <c r="B17" s="408"/>
      <c r="C17" s="408" t="s">
        <v>118</v>
      </c>
      <c r="D17" s="409"/>
      <c r="E17" s="584">
        <v>23</v>
      </c>
      <c r="F17" s="584">
        <v>2947</v>
      </c>
      <c r="G17" s="584" t="s">
        <v>80</v>
      </c>
      <c r="H17" s="584" t="s">
        <v>80</v>
      </c>
      <c r="I17" s="584" t="s">
        <v>101</v>
      </c>
      <c r="J17" s="584" t="s">
        <v>101</v>
      </c>
      <c r="K17" s="584" t="s">
        <v>101</v>
      </c>
      <c r="L17" s="584" t="s">
        <v>101</v>
      </c>
      <c r="M17" s="584">
        <v>5</v>
      </c>
      <c r="N17" s="584">
        <v>1383</v>
      </c>
      <c r="O17" s="415"/>
      <c r="P17" s="415"/>
    </row>
    <row r="18" spans="1:16" ht="12" customHeight="1">
      <c r="A18" s="408"/>
      <c r="B18" s="408"/>
      <c r="C18" s="408" t="s">
        <v>273</v>
      </c>
      <c r="D18" s="409"/>
      <c r="E18" s="584">
        <v>37</v>
      </c>
      <c r="F18" s="584">
        <v>5945</v>
      </c>
      <c r="G18" s="584" t="s">
        <v>80</v>
      </c>
      <c r="H18" s="584" t="s">
        <v>80</v>
      </c>
      <c r="I18" s="584" t="s">
        <v>80</v>
      </c>
      <c r="J18" s="584" t="s">
        <v>80</v>
      </c>
      <c r="K18" s="584" t="s">
        <v>80</v>
      </c>
      <c r="L18" s="584" t="s">
        <v>80</v>
      </c>
      <c r="M18" s="584">
        <v>3</v>
      </c>
      <c r="N18" s="584">
        <v>619</v>
      </c>
      <c r="O18" s="410"/>
    </row>
    <row r="19" spans="1:16" ht="12" customHeight="1">
      <c r="A19" s="408"/>
      <c r="B19" s="408"/>
      <c r="C19" s="408" t="s">
        <v>274</v>
      </c>
      <c r="D19" s="409"/>
      <c r="E19" s="584">
        <v>40</v>
      </c>
      <c r="F19" s="584">
        <v>4013</v>
      </c>
      <c r="G19" s="584" t="s">
        <v>80</v>
      </c>
      <c r="H19" s="584" t="s">
        <v>80</v>
      </c>
      <c r="I19" s="584" t="s">
        <v>80</v>
      </c>
      <c r="J19" s="584" t="s">
        <v>80</v>
      </c>
      <c r="K19" s="584" t="s">
        <v>101</v>
      </c>
      <c r="L19" s="584" t="s">
        <v>101</v>
      </c>
      <c r="M19" s="584">
        <v>8</v>
      </c>
      <c r="N19" s="584">
        <v>1428</v>
      </c>
      <c r="O19" s="410"/>
    </row>
    <row r="20" spans="1:16" ht="12" customHeight="1">
      <c r="A20" s="408"/>
      <c r="B20" s="408"/>
      <c r="C20" s="408" t="s">
        <v>275</v>
      </c>
      <c r="D20" s="409"/>
      <c r="E20" s="584">
        <v>22</v>
      </c>
      <c r="F20" s="584">
        <v>4584</v>
      </c>
      <c r="G20" s="584" t="s">
        <v>80</v>
      </c>
      <c r="H20" s="584" t="s">
        <v>80</v>
      </c>
      <c r="I20" s="584" t="s">
        <v>80</v>
      </c>
      <c r="J20" s="584" t="s">
        <v>80</v>
      </c>
      <c r="K20" s="584" t="s">
        <v>80</v>
      </c>
      <c r="L20" s="584" t="s">
        <v>80</v>
      </c>
      <c r="M20" s="584" t="s">
        <v>101</v>
      </c>
      <c r="N20" s="584" t="s">
        <v>101</v>
      </c>
      <c r="O20" s="410"/>
    </row>
    <row r="21" spans="1:16" ht="12" customHeight="1">
      <c r="A21" s="408"/>
      <c r="B21" s="408"/>
      <c r="C21" s="408" t="s">
        <v>276</v>
      </c>
      <c r="D21" s="409"/>
      <c r="E21" s="584">
        <v>47</v>
      </c>
      <c r="F21" s="584">
        <v>4994</v>
      </c>
      <c r="G21" s="584" t="s">
        <v>80</v>
      </c>
      <c r="H21" s="584" t="s">
        <v>80</v>
      </c>
      <c r="I21" s="584" t="s">
        <v>80</v>
      </c>
      <c r="J21" s="584" t="s">
        <v>80</v>
      </c>
      <c r="K21" s="584" t="s">
        <v>80</v>
      </c>
      <c r="L21" s="584" t="s">
        <v>80</v>
      </c>
      <c r="M21" s="584" t="s">
        <v>101</v>
      </c>
      <c r="N21" s="584" t="s">
        <v>101</v>
      </c>
      <c r="O21" s="410"/>
    </row>
    <row r="22" spans="1:16" ht="17.100000000000001" customHeight="1">
      <c r="A22" s="408"/>
      <c r="B22" s="408"/>
      <c r="C22" s="408" t="s">
        <v>277</v>
      </c>
      <c r="D22" s="409"/>
      <c r="E22" s="584">
        <v>15</v>
      </c>
      <c r="F22" s="584">
        <v>584</v>
      </c>
      <c r="G22" s="584" t="s">
        <v>80</v>
      </c>
      <c r="H22" s="584" t="s">
        <v>80</v>
      </c>
      <c r="I22" s="584" t="s">
        <v>80</v>
      </c>
      <c r="J22" s="584" t="s">
        <v>80</v>
      </c>
      <c r="K22" s="584" t="s">
        <v>101</v>
      </c>
      <c r="L22" s="584" t="s">
        <v>101</v>
      </c>
      <c r="M22" s="584">
        <v>6</v>
      </c>
      <c r="N22" s="584">
        <v>566</v>
      </c>
      <c r="O22" s="410"/>
    </row>
    <row r="23" spans="1:16" ht="12" customHeight="1">
      <c r="A23" s="408"/>
      <c r="B23" s="408"/>
      <c r="C23" s="408" t="s">
        <v>278</v>
      </c>
      <c r="D23" s="409"/>
      <c r="E23" s="584">
        <v>49</v>
      </c>
      <c r="F23" s="584">
        <v>7862</v>
      </c>
      <c r="G23" s="584" t="s">
        <v>80</v>
      </c>
      <c r="H23" s="584" t="s">
        <v>80</v>
      </c>
      <c r="I23" s="584" t="s">
        <v>80</v>
      </c>
      <c r="J23" s="584" t="s">
        <v>80</v>
      </c>
      <c r="K23" s="584" t="s">
        <v>101</v>
      </c>
      <c r="L23" s="584" t="s">
        <v>101</v>
      </c>
      <c r="M23" s="584">
        <v>6</v>
      </c>
      <c r="N23" s="584">
        <v>1151</v>
      </c>
      <c r="O23" s="410"/>
    </row>
    <row r="24" spans="1:16" ht="12" customHeight="1">
      <c r="A24" s="408"/>
      <c r="B24" s="408"/>
      <c r="C24" s="408" t="s">
        <v>279</v>
      </c>
      <c r="D24" s="409"/>
      <c r="E24" s="584">
        <v>19</v>
      </c>
      <c r="F24" s="584">
        <v>1875</v>
      </c>
      <c r="G24" s="584" t="s">
        <v>80</v>
      </c>
      <c r="H24" s="584" t="s">
        <v>80</v>
      </c>
      <c r="I24" s="584" t="s">
        <v>80</v>
      </c>
      <c r="J24" s="584" t="s">
        <v>80</v>
      </c>
      <c r="K24" s="584" t="s">
        <v>80</v>
      </c>
      <c r="L24" s="584" t="s">
        <v>80</v>
      </c>
      <c r="M24" s="584" t="s">
        <v>101</v>
      </c>
      <c r="N24" s="584" t="s">
        <v>101</v>
      </c>
      <c r="O24" s="410"/>
    </row>
    <row r="25" spans="1:16" s="417" customFormat="1" ht="17.100000000000001" customHeight="1">
      <c r="A25" s="551"/>
      <c r="B25" s="671" t="s">
        <v>280</v>
      </c>
      <c r="C25" s="671"/>
      <c r="D25" s="414"/>
      <c r="E25" s="589">
        <v>40</v>
      </c>
      <c r="F25" s="589">
        <v>7948</v>
      </c>
      <c r="G25" s="589" t="s">
        <v>80</v>
      </c>
      <c r="H25" s="589" t="s">
        <v>80</v>
      </c>
      <c r="I25" s="589" t="s">
        <v>80</v>
      </c>
      <c r="J25" s="589" t="s">
        <v>80</v>
      </c>
      <c r="K25" s="589" t="s">
        <v>80</v>
      </c>
      <c r="L25" s="589" t="s">
        <v>80</v>
      </c>
      <c r="M25" s="589">
        <v>8</v>
      </c>
      <c r="N25" s="589">
        <v>566</v>
      </c>
      <c r="O25" s="416"/>
    </row>
    <row r="26" spans="1:16" ht="17.100000000000001" customHeight="1">
      <c r="A26" s="408"/>
      <c r="B26" s="408"/>
      <c r="C26" s="408" t="s">
        <v>119</v>
      </c>
      <c r="D26" s="409"/>
      <c r="E26" s="584">
        <v>12</v>
      </c>
      <c r="F26" s="584">
        <v>1469</v>
      </c>
      <c r="G26" s="584" t="s">
        <v>80</v>
      </c>
      <c r="H26" s="584" t="s">
        <v>80</v>
      </c>
      <c r="I26" s="584" t="s">
        <v>80</v>
      </c>
      <c r="J26" s="584" t="s">
        <v>80</v>
      </c>
      <c r="K26" s="584" t="s">
        <v>80</v>
      </c>
      <c r="L26" s="584" t="s">
        <v>80</v>
      </c>
      <c r="M26" s="584" t="s">
        <v>101</v>
      </c>
      <c r="N26" s="584" t="s">
        <v>101</v>
      </c>
      <c r="O26" s="410"/>
    </row>
    <row r="27" spans="1:16" ht="12" customHeight="1">
      <c r="A27" s="408"/>
      <c r="B27" s="408"/>
      <c r="C27" s="408" t="s">
        <v>120</v>
      </c>
      <c r="D27" s="409"/>
      <c r="E27" s="584">
        <v>5</v>
      </c>
      <c r="F27" s="584">
        <v>4221</v>
      </c>
      <c r="G27" s="584" t="s">
        <v>80</v>
      </c>
      <c r="H27" s="584" t="s">
        <v>80</v>
      </c>
      <c r="I27" s="584" t="s">
        <v>80</v>
      </c>
      <c r="J27" s="584" t="s">
        <v>80</v>
      </c>
      <c r="K27" s="584" t="s">
        <v>80</v>
      </c>
      <c r="L27" s="584" t="s">
        <v>80</v>
      </c>
      <c r="M27" s="584" t="s">
        <v>101</v>
      </c>
      <c r="N27" s="584" t="s">
        <v>101</v>
      </c>
      <c r="O27" s="410"/>
    </row>
    <row r="28" spans="1:16" ht="12" customHeight="1">
      <c r="A28" s="408"/>
      <c r="B28" s="408"/>
      <c r="C28" s="408" t="s">
        <v>282</v>
      </c>
      <c r="D28" s="409"/>
      <c r="E28" s="584">
        <v>10</v>
      </c>
      <c r="F28" s="584">
        <v>806</v>
      </c>
      <c r="G28" s="584" t="s">
        <v>80</v>
      </c>
      <c r="H28" s="584" t="s">
        <v>80</v>
      </c>
      <c r="I28" s="584" t="s">
        <v>80</v>
      </c>
      <c r="J28" s="584" t="s">
        <v>80</v>
      </c>
      <c r="K28" s="584" t="s">
        <v>80</v>
      </c>
      <c r="L28" s="584" t="s">
        <v>80</v>
      </c>
      <c r="M28" s="584" t="s">
        <v>101</v>
      </c>
      <c r="N28" s="584" t="s">
        <v>101</v>
      </c>
      <c r="O28" s="410"/>
    </row>
    <row r="29" spans="1:16" ht="12" customHeight="1">
      <c r="A29" s="408"/>
      <c r="B29" s="408"/>
      <c r="C29" s="408" t="s">
        <v>121</v>
      </c>
      <c r="D29" s="409"/>
      <c r="E29" s="584">
        <v>3</v>
      </c>
      <c r="F29" s="584">
        <v>172</v>
      </c>
      <c r="G29" s="584" t="s">
        <v>80</v>
      </c>
      <c r="H29" s="584" t="s">
        <v>80</v>
      </c>
      <c r="I29" s="584" t="s">
        <v>80</v>
      </c>
      <c r="J29" s="584" t="s">
        <v>80</v>
      </c>
      <c r="K29" s="584" t="s">
        <v>80</v>
      </c>
      <c r="L29" s="584" t="s">
        <v>80</v>
      </c>
      <c r="M29" s="584" t="s">
        <v>101</v>
      </c>
      <c r="N29" s="584" t="s">
        <v>101</v>
      </c>
      <c r="O29" s="410"/>
    </row>
    <row r="30" spans="1:16" ht="12" customHeight="1">
      <c r="A30" s="408"/>
      <c r="B30" s="408"/>
      <c r="C30" s="408" t="s">
        <v>122</v>
      </c>
      <c r="D30" s="409"/>
      <c r="E30" s="584">
        <v>5</v>
      </c>
      <c r="F30" s="584">
        <v>798</v>
      </c>
      <c r="G30" s="584" t="s">
        <v>80</v>
      </c>
      <c r="H30" s="584" t="s">
        <v>80</v>
      </c>
      <c r="I30" s="584" t="s">
        <v>80</v>
      </c>
      <c r="J30" s="584" t="s">
        <v>80</v>
      </c>
      <c r="K30" s="584" t="s">
        <v>80</v>
      </c>
      <c r="L30" s="584" t="s">
        <v>80</v>
      </c>
      <c r="M30" s="584" t="s">
        <v>101</v>
      </c>
      <c r="N30" s="584" t="s">
        <v>101</v>
      </c>
      <c r="O30" s="410"/>
    </row>
    <row r="31" spans="1:16" ht="12" customHeight="1">
      <c r="A31" s="408"/>
      <c r="B31" s="408"/>
      <c r="C31" s="408" t="s">
        <v>123</v>
      </c>
      <c r="D31" s="409"/>
      <c r="E31" s="584">
        <v>5</v>
      </c>
      <c r="F31" s="584">
        <v>482</v>
      </c>
      <c r="G31" s="584" t="s">
        <v>80</v>
      </c>
      <c r="H31" s="584" t="s">
        <v>80</v>
      </c>
      <c r="I31" s="584" t="s">
        <v>80</v>
      </c>
      <c r="J31" s="584" t="s">
        <v>80</v>
      </c>
      <c r="K31" s="584" t="s">
        <v>80</v>
      </c>
      <c r="L31" s="584" t="s">
        <v>80</v>
      </c>
      <c r="M31" s="584" t="s">
        <v>101</v>
      </c>
      <c r="N31" s="584" t="s">
        <v>101</v>
      </c>
      <c r="O31" s="410"/>
    </row>
    <row r="32" spans="1:16" ht="3.95" customHeight="1">
      <c r="A32" s="418"/>
      <c r="B32" s="418"/>
      <c r="C32" s="418"/>
      <c r="D32" s="419"/>
      <c r="E32" s="418"/>
      <c r="F32" s="590"/>
      <c r="G32" s="418"/>
      <c r="H32" s="418" t="s">
        <v>281</v>
      </c>
      <c r="I32" s="418"/>
      <c r="J32" s="418"/>
      <c r="K32" s="418"/>
      <c r="L32" s="418"/>
      <c r="M32" s="418"/>
      <c r="N32" s="590"/>
      <c r="O32" s="420"/>
    </row>
    <row r="33" spans="1:16" ht="15.95" customHeight="1">
      <c r="A33" s="392"/>
      <c r="B33" s="674" t="s">
        <v>298</v>
      </c>
      <c r="C33" s="675"/>
      <c r="D33" s="675"/>
      <c r="E33" s="675"/>
      <c r="F33" s="675"/>
      <c r="G33" s="675"/>
      <c r="H33" s="675"/>
      <c r="I33" s="675"/>
      <c r="J33" s="675"/>
      <c r="K33" s="675"/>
      <c r="L33" s="675"/>
      <c r="M33" s="675"/>
      <c r="N33" s="675"/>
      <c r="O33" s="591"/>
    </row>
    <row r="34" spans="1:16" ht="12" customHeight="1">
      <c r="A34" s="392"/>
      <c r="B34" s="669" t="s">
        <v>283</v>
      </c>
      <c r="C34" s="670"/>
      <c r="D34" s="670"/>
      <c r="E34" s="670"/>
      <c r="F34" s="670"/>
      <c r="G34" s="670"/>
      <c r="H34" s="670"/>
      <c r="I34" s="670"/>
      <c r="J34" s="670"/>
      <c r="K34" s="670"/>
      <c r="L34" s="670"/>
      <c r="M34" s="670"/>
      <c r="N34" s="670"/>
      <c r="O34" s="591"/>
    </row>
    <row r="35" spans="1:16" ht="12" customHeight="1">
      <c r="A35" s="392"/>
      <c r="B35" s="395" t="s">
        <v>284</v>
      </c>
    </row>
    <row r="37" spans="1:16" ht="12" customHeight="1">
      <c r="A37" s="392"/>
      <c r="P37" s="592"/>
    </row>
  </sheetData>
  <mergeCells count="9">
    <mergeCell ref="B34:N34"/>
    <mergeCell ref="B25:C25"/>
    <mergeCell ref="B11:C11"/>
    <mergeCell ref="B8:C8"/>
    <mergeCell ref="B6:C6"/>
    <mergeCell ref="B7:C7"/>
    <mergeCell ref="B9:C9"/>
    <mergeCell ref="B10:C10"/>
    <mergeCell ref="B33:N33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zoomScale="120" zoomScaleNormal="120" zoomScaleSheetLayoutView="100" workbookViewId="0">
      <selection activeCell="H51" sqref="H51"/>
    </sheetView>
  </sheetViews>
  <sheetFormatPr defaultRowHeight="12" customHeight="1"/>
  <cols>
    <col min="1" max="1" width="0.375" style="424" customWidth="1"/>
    <col min="2" max="2" width="0.875" style="424" customWidth="1"/>
    <col min="3" max="3" width="12.625" style="424" customWidth="1"/>
    <col min="4" max="4" width="0.375" style="424" customWidth="1"/>
    <col min="5" max="13" width="8.625" style="424" customWidth="1"/>
    <col min="14" max="17" width="0.25" style="424" customWidth="1"/>
    <col min="18" max="25" width="9.125" style="424" customWidth="1"/>
    <col min="26" max="26" width="0.375" style="424" customWidth="1"/>
    <col min="27" max="27" width="0.875" style="424" customWidth="1"/>
    <col min="28" max="28" width="12.625" style="424" customWidth="1"/>
    <col min="29" max="29" width="0.375" style="424" customWidth="1"/>
    <col min="30" max="16384" width="9" style="424"/>
  </cols>
  <sheetData>
    <row r="1" spans="1:29" s="421" customFormat="1" ht="24" customHeight="1">
      <c r="G1" s="422" t="s">
        <v>291</v>
      </c>
      <c r="H1" s="423" t="s">
        <v>124</v>
      </c>
      <c r="R1" s="423" t="s">
        <v>179</v>
      </c>
      <c r="S1" s="423"/>
    </row>
    <row r="2" spans="1:29" ht="8.1" customHeight="1"/>
    <row r="3" spans="1:29" s="427" customFormat="1" ht="12" customHeight="1" thickBot="1">
      <c r="A3" s="425"/>
      <c r="B3" s="425"/>
      <c r="C3" s="425" t="s">
        <v>208</v>
      </c>
      <c r="D3" s="425"/>
      <c r="E3" s="425"/>
      <c r="F3" s="425"/>
      <c r="G3" s="425"/>
      <c r="H3" s="425"/>
      <c r="I3" s="425"/>
      <c r="J3" s="425"/>
      <c r="K3" s="425"/>
      <c r="L3" s="425"/>
      <c r="M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6" t="s">
        <v>209</v>
      </c>
      <c r="AC3" s="425"/>
    </row>
    <row r="4" spans="1:29" s="427" customFormat="1" ht="15" customHeight="1">
      <c r="A4" s="428"/>
      <c r="B4" s="429"/>
      <c r="C4" s="429"/>
      <c r="D4" s="430"/>
      <c r="E4" s="692" t="s">
        <v>151</v>
      </c>
      <c r="F4" s="688" t="s">
        <v>183</v>
      </c>
      <c r="G4" s="499"/>
      <c r="H4" s="692" t="s">
        <v>126</v>
      </c>
      <c r="I4" s="694" t="s">
        <v>127</v>
      </c>
      <c r="J4" s="695"/>
      <c r="K4" s="695"/>
      <c r="L4" s="695"/>
      <c r="M4" s="695"/>
      <c r="N4" s="488"/>
      <c r="O4" s="488"/>
      <c r="P4" s="488"/>
      <c r="Q4" s="488"/>
      <c r="R4" s="686" t="s">
        <v>128</v>
      </c>
      <c r="S4" s="686"/>
      <c r="T4" s="686"/>
      <c r="U4" s="686"/>
      <c r="V4" s="687"/>
      <c r="W4" s="679" t="s">
        <v>129</v>
      </c>
      <c r="X4" s="680"/>
      <c r="Y4" s="680"/>
      <c r="Z4" s="431"/>
      <c r="AA4" s="429"/>
      <c r="AB4" s="429"/>
      <c r="AC4" s="428"/>
    </row>
    <row r="5" spans="1:29" s="427" customFormat="1" ht="15" customHeight="1">
      <c r="B5" s="432"/>
      <c r="C5" s="432"/>
      <c r="D5" s="433"/>
      <c r="E5" s="693"/>
      <c r="F5" s="689"/>
      <c r="G5" s="681" t="s">
        <v>130</v>
      </c>
      <c r="H5" s="693"/>
      <c r="I5" s="681" t="s">
        <v>151</v>
      </c>
      <c r="J5" s="691" t="s">
        <v>131</v>
      </c>
      <c r="K5" s="500"/>
      <c r="L5" s="681" t="s">
        <v>186</v>
      </c>
      <c r="M5" s="681" t="s">
        <v>132</v>
      </c>
      <c r="N5" s="488"/>
      <c r="O5" s="488"/>
      <c r="P5" s="488"/>
      <c r="Q5" s="488"/>
      <c r="R5" s="683" t="s">
        <v>133</v>
      </c>
      <c r="S5" s="681" t="s">
        <v>185</v>
      </c>
      <c r="T5" s="685" t="s">
        <v>134</v>
      </c>
      <c r="U5" s="685" t="s">
        <v>152</v>
      </c>
      <c r="V5" s="685" t="s">
        <v>135</v>
      </c>
      <c r="W5" s="676" t="s">
        <v>184</v>
      </c>
      <c r="X5" s="677"/>
      <c r="Y5" s="678"/>
      <c r="Z5" s="434"/>
      <c r="AA5" s="432"/>
      <c r="AB5" s="432"/>
    </row>
    <row r="6" spans="1:29" s="427" customFormat="1" ht="18" customHeight="1">
      <c r="A6" s="435"/>
      <c r="B6" s="436"/>
      <c r="C6" s="436"/>
      <c r="D6" s="437"/>
      <c r="E6" s="682"/>
      <c r="F6" s="690"/>
      <c r="G6" s="682"/>
      <c r="H6" s="682"/>
      <c r="I6" s="682"/>
      <c r="J6" s="690"/>
      <c r="K6" s="501" t="s">
        <v>130</v>
      </c>
      <c r="L6" s="682"/>
      <c r="M6" s="682"/>
      <c r="N6" s="488"/>
      <c r="O6" s="488"/>
      <c r="P6" s="488"/>
      <c r="Q6" s="488"/>
      <c r="R6" s="684"/>
      <c r="S6" s="682"/>
      <c r="T6" s="685"/>
      <c r="U6" s="685"/>
      <c r="V6" s="685"/>
      <c r="W6" s="490" t="s">
        <v>181</v>
      </c>
      <c r="X6" s="490" t="s">
        <v>182</v>
      </c>
      <c r="Y6" s="489" t="s">
        <v>180</v>
      </c>
      <c r="Z6" s="438"/>
      <c r="AA6" s="436"/>
      <c r="AB6" s="436"/>
      <c r="AC6" s="435"/>
    </row>
    <row r="7" spans="1:29" s="491" customFormat="1" ht="18" customHeight="1">
      <c r="B7" s="492"/>
      <c r="C7" s="492" t="s">
        <v>125</v>
      </c>
      <c r="D7" s="493"/>
      <c r="E7" s="494">
        <v>724400</v>
      </c>
      <c r="F7" s="495">
        <v>63000</v>
      </c>
      <c r="G7" s="495">
        <v>36000</v>
      </c>
      <c r="H7" s="495">
        <v>13100</v>
      </c>
      <c r="I7" s="495">
        <v>645200</v>
      </c>
      <c r="J7" s="495">
        <v>29100</v>
      </c>
      <c r="K7" s="495">
        <v>10800</v>
      </c>
      <c r="L7" s="495">
        <v>379500</v>
      </c>
      <c r="M7" s="495">
        <v>112500</v>
      </c>
      <c r="N7" s="496"/>
      <c r="O7" s="496"/>
      <c r="P7" s="496"/>
      <c r="Q7" s="496"/>
      <c r="R7" s="495">
        <v>47700</v>
      </c>
      <c r="S7" s="495">
        <v>17500</v>
      </c>
      <c r="T7" s="495">
        <v>30300</v>
      </c>
      <c r="U7" s="495">
        <v>15800</v>
      </c>
      <c r="V7" s="495">
        <v>12800</v>
      </c>
      <c r="W7" s="495">
        <v>146200</v>
      </c>
      <c r="X7" s="495">
        <v>422700</v>
      </c>
      <c r="Y7" s="495">
        <v>45500</v>
      </c>
      <c r="Z7" s="497"/>
      <c r="AA7" s="498"/>
      <c r="AB7" s="498" t="s">
        <v>125</v>
      </c>
      <c r="AC7" s="498"/>
    </row>
    <row r="8" spans="1:29" s="439" customFormat="1" ht="18" customHeight="1">
      <c r="B8" s="440"/>
      <c r="C8" s="441" t="s">
        <v>136</v>
      </c>
      <c r="D8" s="442"/>
      <c r="E8" s="443">
        <v>12700</v>
      </c>
      <c r="F8" s="444">
        <v>400</v>
      </c>
      <c r="G8" s="444">
        <v>100</v>
      </c>
      <c r="H8" s="445">
        <v>100</v>
      </c>
      <c r="I8" s="445">
        <v>12300</v>
      </c>
      <c r="J8" s="444" t="s">
        <v>80</v>
      </c>
      <c r="K8" s="444" t="s">
        <v>80</v>
      </c>
      <c r="L8" s="446">
        <v>2600</v>
      </c>
      <c r="M8" s="446">
        <v>200</v>
      </c>
      <c r="N8" s="446"/>
      <c r="O8" s="446"/>
      <c r="P8" s="446"/>
      <c r="Q8" s="446"/>
      <c r="R8" s="446">
        <v>8700</v>
      </c>
      <c r="S8" s="447">
        <v>100</v>
      </c>
      <c r="T8" s="447">
        <v>600</v>
      </c>
      <c r="U8" s="444" t="s">
        <v>80</v>
      </c>
      <c r="V8" s="447">
        <v>100</v>
      </c>
      <c r="W8" s="447">
        <v>3300</v>
      </c>
      <c r="X8" s="447">
        <v>4800</v>
      </c>
      <c r="Y8" s="447">
        <v>4200</v>
      </c>
      <c r="Z8" s="448"/>
      <c r="AA8" s="449"/>
      <c r="AB8" s="450" t="str">
        <f>C8</f>
        <v>　　15 ～ 19　歳</v>
      </c>
      <c r="AC8" s="447"/>
    </row>
    <row r="9" spans="1:29" s="439" customFormat="1" ht="13.5" customHeight="1">
      <c r="B9" s="440"/>
      <c r="C9" s="441" t="s">
        <v>137</v>
      </c>
      <c r="D9" s="442"/>
      <c r="E9" s="443">
        <v>52600</v>
      </c>
      <c r="F9" s="445">
        <v>500</v>
      </c>
      <c r="G9" s="445">
        <v>100</v>
      </c>
      <c r="H9" s="445">
        <v>200</v>
      </c>
      <c r="I9" s="445">
        <v>51500</v>
      </c>
      <c r="J9" s="444" t="s">
        <v>80</v>
      </c>
      <c r="K9" s="444" t="s">
        <v>80</v>
      </c>
      <c r="L9" s="446">
        <v>29500</v>
      </c>
      <c r="M9" s="446">
        <v>2200</v>
      </c>
      <c r="N9" s="446"/>
      <c r="O9" s="446"/>
      <c r="P9" s="446"/>
      <c r="Q9" s="446"/>
      <c r="R9" s="446">
        <v>13200</v>
      </c>
      <c r="S9" s="447">
        <v>2000</v>
      </c>
      <c r="T9" s="447">
        <v>3200</v>
      </c>
      <c r="U9" s="447">
        <v>500</v>
      </c>
      <c r="V9" s="447">
        <v>1000</v>
      </c>
      <c r="W9" s="447">
        <v>10800</v>
      </c>
      <c r="X9" s="447">
        <v>32700</v>
      </c>
      <c r="Y9" s="447">
        <v>7900</v>
      </c>
      <c r="Z9" s="448"/>
      <c r="AA9" s="449"/>
      <c r="AB9" s="450" t="str">
        <f t="shared" ref="AB9:AB48" si="0">C9</f>
        <v>　　20 ～ 24</v>
      </c>
      <c r="AC9" s="447"/>
    </row>
    <row r="10" spans="1:29" s="439" customFormat="1" ht="13.5" customHeight="1">
      <c r="B10" s="440"/>
      <c r="C10" s="441" t="s">
        <v>138</v>
      </c>
      <c r="D10" s="442"/>
      <c r="E10" s="443">
        <v>66500</v>
      </c>
      <c r="F10" s="445">
        <v>1800</v>
      </c>
      <c r="G10" s="445">
        <v>900</v>
      </c>
      <c r="H10" s="445">
        <v>300</v>
      </c>
      <c r="I10" s="445">
        <v>64300</v>
      </c>
      <c r="J10" s="445">
        <v>200</v>
      </c>
      <c r="K10" s="444">
        <v>100</v>
      </c>
      <c r="L10" s="446">
        <v>47600</v>
      </c>
      <c r="M10" s="446">
        <v>5800</v>
      </c>
      <c r="N10" s="446"/>
      <c r="O10" s="446"/>
      <c r="P10" s="446"/>
      <c r="Q10" s="446"/>
      <c r="R10" s="446">
        <v>3100</v>
      </c>
      <c r="S10" s="447">
        <v>2900</v>
      </c>
      <c r="T10" s="447">
        <v>3000</v>
      </c>
      <c r="U10" s="447">
        <v>400</v>
      </c>
      <c r="V10" s="447">
        <v>1300</v>
      </c>
      <c r="W10" s="447">
        <v>10600</v>
      </c>
      <c r="X10" s="447">
        <v>48300</v>
      </c>
      <c r="Y10" s="447">
        <v>4900</v>
      </c>
      <c r="Z10" s="448"/>
      <c r="AA10" s="449"/>
      <c r="AB10" s="450" t="str">
        <f t="shared" si="0"/>
        <v>　　25 ～ 29</v>
      </c>
      <c r="AC10" s="447"/>
    </row>
    <row r="11" spans="1:29" s="439" customFormat="1" ht="13.5" customHeight="1">
      <c r="B11" s="440"/>
      <c r="C11" s="441" t="s">
        <v>139</v>
      </c>
      <c r="D11" s="442"/>
      <c r="E11" s="443">
        <v>70700</v>
      </c>
      <c r="F11" s="446">
        <v>2500</v>
      </c>
      <c r="G11" s="446">
        <v>1500</v>
      </c>
      <c r="H11" s="446">
        <v>400</v>
      </c>
      <c r="I11" s="446">
        <v>67700</v>
      </c>
      <c r="J11" s="446">
        <v>1000</v>
      </c>
      <c r="K11" s="446">
        <v>200</v>
      </c>
      <c r="L11" s="446">
        <v>49100</v>
      </c>
      <c r="M11" s="446">
        <v>7200</v>
      </c>
      <c r="N11" s="446"/>
      <c r="O11" s="446"/>
      <c r="P11" s="446"/>
      <c r="Q11" s="446"/>
      <c r="R11" s="446">
        <v>2400</v>
      </c>
      <c r="S11" s="447">
        <v>3300</v>
      </c>
      <c r="T11" s="447">
        <v>3200</v>
      </c>
      <c r="U11" s="447">
        <v>500</v>
      </c>
      <c r="V11" s="447">
        <v>800</v>
      </c>
      <c r="W11" s="447">
        <v>11200</v>
      </c>
      <c r="X11" s="447">
        <v>51800</v>
      </c>
      <c r="Y11" s="447">
        <v>3600</v>
      </c>
      <c r="Z11" s="448"/>
      <c r="AA11" s="449"/>
      <c r="AB11" s="450" t="str">
        <f t="shared" si="0"/>
        <v>　　30 ～ 34</v>
      </c>
      <c r="AC11" s="447"/>
    </row>
    <row r="12" spans="1:29" s="439" customFormat="1" ht="13.5" customHeight="1">
      <c r="B12" s="440"/>
      <c r="C12" s="441" t="s">
        <v>140</v>
      </c>
      <c r="D12" s="442"/>
      <c r="E12" s="443">
        <v>87500</v>
      </c>
      <c r="F12" s="446">
        <v>4700</v>
      </c>
      <c r="G12" s="446">
        <v>2800</v>
      </c>
      <c r="H12" s="446">
        <v>600</v>
      </c>
      <c r="I12" s="446">
        <v>81800</v>
      </c>
      <c r="J12" s="446">
        <v>2000</v>
      </c>
      <c r="K12" s="446">
        <v>500</v>
      </c>
      <c r="L12" s="446">
        <v>58400</v>
      </c>
      <c r="M12" s="446">
        <v>12700</v>
      </c>
      <c r="N12" s="446"/>
      <c r="O12" s="446"/>
      <c r="P12" s="446"/>
      <c r="Q12" s="446"/>
      <c r="R12" s="446">
        <v>2700</v>
      </c>
      <c r="S12" s="447">
        <v>2300</v>
      </c>
      <c r="T12" s="447">
        <v>3000</v>
      </c>
      <c r="U12" s="447">
        <v>100</v>
      </c>
      <c r="V12" s="447">
        <v>600</v>
      </c>
      <c r="W12" s="447">
        <v>12900</v>
      </c>
      <c r="X12" s="447">
        <v>62100</v>
      </c>
      <c r="Y12" s="447">
        <v>4800</v>
      </c>
      <c r="Z12" s="448"/>
      <c r="AA12" s="449"/>
      <c r="AB12" s="450" t="str">
        <f t="shared" si="0"/>
        <v>　　35 ～ 39</v>
      </c>
      <c r="AC12" s="447"/>
    </row>
    <row r="13" spans="1:29" s="439" customFormat="1" ht="22.5" customHeight="1">
      <c r="B13" s="440"/>
      <c r="C13" s="441" t="s">
        <v>141</v>
      </c>
      <c r="D13" s="442"/>
      <c r="E13" s="443">
        <v>89300</v>
      </c>
      <c r="F13" s="446">
        <v>5400</v>
      </c>
      <c r="G13" s="446">
        <v>3900</v>
      </c>
      <c r="H13" s="446">
        <v>600</v>
      </c>
      <c r="I13" s="446">
        <v>83100</v>
      </c>
      <c r="J13" s="446">
        <v>2800</v>
      </c>
      <c r="K13" s="446">
        <v>1000</v>
      </c>
      <c r="L13" s="446">
        <v>52300</v>
      </c>
      <c r="M13" s="446">
        <v>17300</v>
      </c>
      <c r="N13" s="446"/>
      <c r="O13" s="446"/>
      <c r="P13" s="446"/>
      <c r="Q13" s="446"/>
      <c r="R13" s="446">
        <v>2700</v>
      </c>
      <c r="S13" s="447">
        <v>2400</v>
      </c>
      <c r="T13" s="447">
        <v>3300</v>
      </c>
      <c r="U13" s="447">
        <v>1400</v>
      </c>
      <c r="V13" s="447">
        <v>900</v>
      </c>
      <c r="W13" s="447">
        <v>16000</v>
      </c>
      <c r="X13" s="447">
        <v>58800</v>
      </c>
      <c r="Y13" s="447">
        <v>5100</v>
      </c>
      <c r="Z13" s="448"/>
      <c r="AA13" s="449"/>
      <c r="AB13" s="450" t="str">
        <f t="shared" si="0"/>
        <v>　　40 ～ 44</v>
      </c>
      <c r="AC13" s="447"/>
    </row>
    <row r="14" spans="1:29" s="439" customFormat="1" ht="13.5" customHeight="1">
      <c r="B14" s="440"/>
      <c r="C14" s="441" t="s">
        <v>142</v>
      </c>
      <c r="D14" s="442"/>
      <c r="E14" s="443">
        <v>76300</v>
      </c>
      <c r="F14" s="446">
        <v>3800</v>
      </c>
      <c r="G14" s="446">
        <v>2500</v>
      </c>
      <c r="H14" s="446">
        <v>400</v>
      </c>
      <c r="I14" s="446">
        <v>71400</v>
      </c>
      <c r="J14" s="446">
        <v>2700</v>
      </c>
      <c r="K14" s="446">
        <v>1100</v>
      </c>
      <c r="L14" s="446">
        <v>45400</v>
      </c>
      <c r="M14" s="446">
        <v>15900</v>
      </c>
      <c r="N14" s="446"/>
      <c r="O14" s="446"/>
      <c r="P14" s="446"/>
      <c r="Q14" s="446"/>
      <c r="R14" s="446">
        <v>1500</v>
      </c>
      <c r="S14" s="447">
        <v>1600</v>
      </c>
      <c r="T14" s="447">
        <v>2100</v>
      </c>
      <c r="U14" s="447">
        <v>1000</v>
      </c>
      <c r="V14" s="447">
        <v>1100</v>
      </c>
      <c r="W14" s="447">
        <v>15200</v>
      </c>
      <c r="X14" s="447">
        <v>49600</v>
      </c>
      <c r="Y14" s="447">
        <v>3700</v>
      </c>
      <c r="Z14" s="448"/>
      <c r="AA14" s="449"/>
      <c r="AB14" s="450" t="str">
        <f t="shared" si="0"/>
        <v>　　45 ～ 49</v>
      </c>
      <c r="AC14" s="447"/>
    </row>
    <row r="15" spans="1:29" ht="13.5" customHeight="1">
      <c r="B15" s="440"/>
      <c r="C15" s="441" t="s">
        <v>143</v>
      </c>
      <c r="D15" s="451"/>
      <c r="E15" s="452">
        <v>71000</v>
      </c>
      <c r="F15" s="453">
        <v>4200</v>
      </c>
      <c r="G15" s="453">
        <v>3100</v>
      </c>
      <c r="H15" s="453">
        <v>1300</v>
      </c>
      <c r="I15" s="453">
        <v>65100</v>
      </c>
      <c r="J15" s="453">
        <v>3400</v>
      </c>
      <c r="K15" s="453">
        <v>1000</v>
      </c>
      <c r="L15" s="453">
        <v>40800</v>
      </c>
      <c r="M15" s="453">
        <v>14100</v>
      </c>
      <c r="N15" s="453"/>
      <c r="O15" s="453"/>
      <c r="P15" s="453"/>
      <c r="Q15" s="453"/>
      <c r="R15" s="453">
        <v>1700</v>
      </c>
      <c r="S15" s="453">
        <v>500</v>
      </c>
      <c r="T15" s="453">
        <v>2900</v>
      </c>
      <c r="U15" s="453">
        <v>1000</v>
      </c>
      <c r="V15" s="453">
        <v>700</v>
      </c>
      <c r="W15" s="453">
        <v>13800</v>
      </c>
      <c r="X15" s="453">
        <v>45800</v>
      </c>
      <c r="Y15" s="453">
        <v>2100</v>
      </c>
      <c r="Z15" s="452"/>
      <c r="AA15" s="449"/>
      <c r="AB15" s="450" t="str">
        <f t="shared" si="0"/>
        <v>　　50 ～ 54</v>
      </c>
      <c r="AC15" s="453"/>
    </row>
    <row r="16" spans="1:29" s="439" customFormat="1" ht="13.5" customHeight="1">
      <c r="B16" s="440"/>
      <c r="C16" s="441" t="s">
        <v>144</v>
      </c>
      <c r="D16" s="442"/>
      <c r="E16" s="443">
        <v>67100</v>
      </c>
      <c r="F16" s="446">
        <v>6200</v>
      </c>
      <c r="G16" s="446">
        <v>4200</v>
      </c>
      <c r="H16" s="446">
        <v>1100</v>
      </c>
      <c r="I16" s="446">
        <v>59700</v>
      </c>
      <c r="J16" s="446">
        <v>4300</v>
      </c>
      <c r="K16" s="446">
        <v>1400</v>
      </c>
      <c r="L16" s="446">
        <v>34500</v>
      </c>
      <c r="M16" s="446">
        <v>13100</v>
      </c>
      <c r="N16" s="446"/>
      <c r="O16" s="446"/>
      <c r="P16" s="446"/>
      <c r="Q16" s="446"/>
      <c r="R16" s="446">
        <v>1700</v>
      </c>
      <c r="S16" s="447">
        <v>600</v>
      </c>
      <c r="T16" s="447">
        <v>2400</v>
      </c>
      <c r="U16" s="447">
        <v>1300</v>
      </c>
      <c r="V16" s="447">
        <v>1700</v>
      </c>
      <c r="W16" s="447">
        <v>13700</v>
      </c>
      <c r="X16" s="447">
        <v>39800</v>
      </c>
      <c r="Y16" s="447">
        <v>1800</v>
      </c>
      <c r="Z16" s="448"/>
      <c r="AA16" s="449"/>
      <c r="AB16" s="450" t="str">
        <f t="shared" si="0"/>
        <v>　　55 ～ 59</v>
      </c>
      <c r="AC16" s="447"/>
    </row>
    <row r="17" spans="2:29" s="439" customFormat="1" ht="13.5" customHeight="1">
      <c r="B17" s="440"/>
      <c r="C17" s="441" t="s">
        <v>145</v>
      </c>
      <c r="D17" s="442"/>
      <c r="E17" s="443">
        <v>63300</v>
      </c>
      <c r="F17" s="446">
        <v>9600</v>
      </c>
      <c r="G17" s="446">
        <v>6300</v>
      </c>
      <c r="H17" s="446">
        <v>1900</v>
      </c>
      <c r="I17" s="446">
        <v>51600</v>
      </c>
      <c r="J17" s="446">
        <v>5300</v>
      </c>
      <c r="K17" s="446">
        <v>2200</v>
      </c>
      <c r="L17" s="446">
        <v>13400</v>
      </c>
      <c r="M17" s="446">
        <v>13700</v>
      </c>
      <c r="N17" s="446"/>
      <c r="O17" s="446"/>
      <c r="P17" s="446"/>
      <c r="Q17" s="446"/>
      <c r="R17" s="446">
        <v>4600</v>
      </c>
      <c r="S17" s="447">
        <v>1200</v>
      </c>
      <c r="T17" s="447">
        <v>4500</v>
      </c>
      <c r="U17" s="447">
        <v>6900</v>
      </c>
      <c r="V17" s="447">
        <v>2000</v>
      </c>
      <c r="W17" s="447">
        <v>24000</v>
      </c>
      <c r="X17" s="447">
        <v>18300</v>
      </c>
      <c r="Y17" s="447">
        <v>3800</v>
      </c>
      <c r="Z17" s="448"/>
      <c r="AA17" s="449"/>
      <c r="AB17" s="450" t="str">
        <f t="shared" si="0"/>
        <v>　　60 ～ 64</v>
      </c>
      <c r="AC17" s="447"/>
    </row>
    <row r="18" spans="2:29" s="439" customFormat="1" ht="22.5" customHeight="1">
      <c r="B18" s="440"/>
      <c r="C18" s="441" t="s">
        <v>146</v>
      </c>
      <c r="D18" s="442"/>
      <c r="E18" s="443">
        <v>33100</v>
      </c>
      <c r="F18" s="446">
        <v>8100</v>
      </c>
      <c r="G18" s="446">
        <v>4000</v>
      </c>
      <c r="H18" s="446">
        <v>2200</v>
      </c>
      <c r="I18" s="446">
        <v>22700</v>
      </c>
      <c r="J18" s="446">
        <v>4200</v>
      </c>
      <c r="K18" s="446">
        <v>1600</v>
      </c>
      <c r="L18" s="446">
        <v>3400</v>
      </c>
      <c r="M18" s="446">
        <v>7100</v>
      </c>
      <c r="N18" s="446"/>
      <c r="O18" s="446"/>
      <c r="P18" s="446"/>
      <c r="Q18" s="446"/>
      <c r="R18" s="446">
        <v>3100</v>
      </c>
      <c r="S18" s="447">
        <v>500</v>
      </c>
      <c r="T18" s="447">
        <v>1400</v>
      </c>
      <c r="U18" s="447">
        <v>2100</v>
      </c>
      <c r="V18" s="447">
        <v>1100</v>
      </c>
      <c r="W18" s="447">
        <v>10600</v>
      </c>
      <c r="X18" s="447">
        <v>6100</v>
      </c>
      <c r="Y18" s="447">
        <v>1700</v>
      </c>
      <c r="Z18" s="448"/>
      <c r="AA18" s="449"/>
      <c r="AB18" s="450" t="str">
        <f t="shared" si="0"/>
        <v>　　65 ～ 69</v>
      </c>
      <c r="AC18" s="447"/>
    </row>
    <row r="19" spans="2:29" ht="13.5" customHeight="1">
      <c r="B19" s="440"/>
      <c r="C19" s="441" t="s">
        <v>147</v>
      </c>
      <c r="D19" s="451"/>
      <c r="E19" s="452">
        <v>19300</v>
      </c>
      <c r="F19" s="453">
        <v>7200</v>
      </c>
      <c r="G19" s="453">
        <v>3400</v>
      </c>
      <c r="H19" s="453">
        <v>2100</v>
      </c>
      <c r="I19" s="453">
        <v>9700</v>
      </c>
      <c r="J19" s="453">
        <v>1700</v>
      </c>
      <c r="K19" s="453">
        <v>800</v>
      </c>
      <c r="L19" s="453">
        <v>1700</v>
      </c>
      <c r="M19" s="453">
        <v>2500</v>
      </c>
      <c r="N19" s="453"/>
      <c r="O19" s="453"/>
      <c r="P19" s="453"/>
      <c r="Q19" s="453"/>
      <c r="R19" s="453">
        <v>1700</v>
      </c>
      <c r="S19" s="453">
        <v>200</v>
      </c>
      <c r="T19" s="453">
        <v>600</v>
      </c>
      <c r="U19" s="453">
        <v>300</v>
      </c>
      <c r="V19" s="453">
        <v>1100</v>
      </c>
      <c r="W19" s="453">
        <v>3100</v>
      </c>
      <c r="X19" s="453">
        <v>3300</v>
      </c>
      <c r="Y19" s="453">
        <v>1600</v>
      </c>
      <c r="Z19" s="452"/>
      <c r="AA19" s="449"/>
      <c r="AB19" s="450" t="str">
        <f t="shared" si="0"/>
        <v>　　70 ～ 74</v>
      </c>
      <c r="AC19" s="453"/>
    </row>
    <row r="20" spans="2:29" s="439" customFormat="1" ht="13.5" customHeight="1">
      <c r="B20" s="440"/>
      <c r="C20" s="441" t="s">
        <v>148</v>
      </c>
      <c r="D20" s="442"/>
      <c r="E20" s="443">
        <v>14800</v>
      </c>
      <c r="F20" s="446">
        <v>8400</v>
      </c>
      <c r="G20" s="446">
        <v>3300</v>
      </c>
      <c r="H20" s="446">
        <v>1900</v>
      </c>
      <c r="I20" s="446">
        <v>4300</v>
      </c>
      <c r="J20" s="446">
        <v>1500</v>
      </c>
      <c r="K20" s="446">
        <v>900</v>
      </c>
      <c r="L20" s="446">
        <v>700</v>
      </c>
      <c r="M20" s="446">
        <v>800</v>
      </c>
      <c r="N20" s="446"/>
      <c r="O20" s="446"/>
      <c r="P20" s="446"/>
      <c r="Q20" s="446"/>
      <c r="R20" s="445">
        <v>400</v>
      </c>
      <c r="S20" s="444" t="s">
        <v>80</v>
      </c>
      <c r="T20" s="444">
        <v>100</v>
      </c>
      <c r="U20" s="454">
        <v>300</v>
      </c>
      <c r="V20" s="447">
        <v>500</v>
      </c>
      <c r="W20" s="447">
        <v>1000</v>
      </c>
      <c r="X20" s="447">
        <v>1400</v>
      </c>
      <c r="Y20" s="447">
        <v>300</v>
      </c>
      <c r="Z20" s="448"/>
      <c r="AA20" s="449"/>
      <c r="AB20" s="450" t="str">
        <f t="shared" si="0"/>
        <v xml:space="preserve">    75 歳 以 上</v>
      </c>
      <c r="AC20" s="447"/>
    </row>
    <row r="21" spans="2:29" s="491" customFormat="1" ht="18" customHeight="1">
      <c r="C21" s="491" t="s">
        <v>149</v>
      </c>
      <c r="D21" s="493"/>
      <c r="E21" s="502">
        <v>420800</v>
      </c>
      <c r="F21" s="496">
        <v>46500</v>
      </c>
      <c r="G21" s="496">
        <v>29200</v>
      </c>
      <c r="H21" s="496">
        <v>2500</v>
      </c>
      <c r="I21" s="496">
        <v>369600</v>
      </c>
      <c r="J21" s="496">
        <v>23500</v>
      </c>
      <c r="K21" s="496">
        <v>9800</v>
      </c>
      <c r="L21" s="496">
        <v>272400</v>
      </c>
      <c r="M21" s="496">
        <v>11200</v>
      </c>
      <c r="N21" s="496"/>
      <c r="O21" s="496"/>
      <c r="P21" s="496"/>
      <c r="Q21" s="496"/>
      <c r="R21" s="496">
        <v>22700</v>
      </c>
      <c r="S21" s="496">
        <v>10200</v>
      </c>
      <c r="T21" s="496">
        <v>15700</v>
      </c>
      <c r="U21" s="496">
        <v>9100</v>
      </c>
      <c r="V21" s="496">
        <v>4800</v>
      </c>
      <c r="W21" s="496">
        <v>54600</v>
      </c>
      <c r="X21" s="496">
        <v>271800</v>
      </c>
      <c r="Y21" s="496">
        <v>19200</v>
      </c>
      <c r="Z21" s="503"/>
      <c r="AA21" s="504"/>
      <c r="AB21" s="505" t="str">
        <f t="shared" si="0"/>
        <v>　男</v>
      </c>
      <c r="AC21" s="504"/>
    </row>
    <row r="22" spans="2:29" s="439" customFormat="1" ht="18" customHeight="1">
      <c r="B22" s="440"/>
      <c r="C22" s="441" t="s">
        <v>136</v>
      </c>
      <c r="D22" s="442"/>
      <c r="E22" s="443">
        <v>6000</v>
      </c>
      <c r="F22" s="444">
        <v>300</v>
      </c>
      <c r="G22" s="444" t="s">
        <v>80</v>
      </c>
      <c r="H22" s="444" t="s">
        <v>80</v>
      </c>
      <c r="I22" s="446">
        <v>5800</v>
      </c>
      <c r="J22" s="444" t="s">
        <v>80</v>
      </c>
      <c r="K22" s="444" t="s">
        <v>80</v>
      </c>
      <c r="L22" s="446">
        <v>1600</v>
      </c>
      <c r="M22" s="446">
        <v>100</v>
      </c>
      <c r="N22" s="446"/>
      <c r="O22" s="446"/>
      <c r="P22" s="446"/>
      <c r="Q22" s="446"/>
      <c r="R22" s="446">
        <v>3900</v>
      </c>
      <c r="S22" s="444" t="s">
        <v>80</v>
      </c>
      <c r="T22" s="454">
        <v>100</v>
      </c>
      <c r="U22" s="444" t="s">
        <v>80</v>
      </c>
      <c r="V22" s="447">
        <v>100</v>
      </c>
      <c r="W22" s="447">
        <v>1400</v>
      </c>
      <c r="X22" s="447">
        <v>2600</v>
      </c>
      <c r="Y22" s="447">
        <v>1800</v>
      </c>
      <c r="Z22" s="448"/>
      <c r="AA22" s="449"/>
      <c r="AB22" s="450" t="str">
        <f t="shared" si="0"/>
        <v>　　15 ～ 19　歳</v>
      </c>
      <c r="AC22" s="447"/>
    </row>
    <row r="23" spans="2:29" ht="13.5" customHeight="1">
      <c r="B23" s="440"/>
      <c r="C23" s="441" t="s">
        <v>137</v>
      </c>
      <c r="D23" s="451"/>
      <c r="E23" s="452">
        <v>26700</v>
      </c>
      <c r="F23" s="453">
        <v>300</v>
      </c>
      <c r="G23" s="444" t="s">
        <v>80</v>
      </c>
      <c r="H23" s="453">
        <v>100</v>
      </c>
      <c r="I23" s="453">
        <v>26200</v>
      </c>
      <c r="J23" s="444" t="s">
        <v>80</v>
      </c>
      <c r="K23" s="444" t="s">
        <v>80</v>
      </c>
      <c r="L23" s="453">
        <v>16100</v>
      </c>
      <c r="M23" s="453">
        <v>500</v>
      </c>
      <c r="N23" s="453"/>
      <c r="O23" s="453"/>
      <c r="P23" s="453"/>
      <c r="Q23" s="453"/>
      <c r="R23" s="453">
        <v>6600</v>
      </c>
      <c r="S23" s="453">
        <v>1500</v>
      </c>
      <c r="T23" s="453">
        <v>1300</v>
      </c>
      <c r="U23" s="444" t="s">
        <v>80</v>
      </c>
      <c r="V23" s="453">
        <v>300</v>
      </c>
      <c r="W23" s="453">
        <v>5400</v>
      </c>
      <c r="X23" s="453">
        <v>16500</v>
      </c>
      <c r="Y23" s="453">
        <v>4200</v>
      </c>
      <c r="Z23" s="452"/>
      <c r="AA23" s="449"/>
      <c r="AB23" s="450" t="str">
        <f t="shared" si="0"/>
        <v>　　20 ～ 24</v>
      </c>
      <c r="AC23" s="453"/>
    </row>
    <row r="24" spans="2:29" s="439" customFormat="1" ht="13.5" customHeight="1">
      <c r="B24" s="440"/>
      <c r="C24" s="441" t="s">
        <v>138</v>
      </c>
      <c r="D24" s="442"/>
      <c r="E24" s="443">
        <v>38400</v>
      </c>
      <c r="F24" s="446">
        <v>1100</v>
      </c>
      <c r="G24" s="446">
        <v>700</v>
      </c>
      <c r="H24" s="446">
        <v>200</v>
      </c>
      <c r="I24" s="446">
        <v>36900</v>
      </c>
      <c r="J24" s="445">
        <v>200</v>
      </c>
      <c r="K24" s="444">
        <v>100</v>
      </c>
      <c r="L24" s="446">
        <v>30500</v>
      </c>
      <c r="M24" s="446">
        <v>1100</v>
      </c>
      <c r="N24" s="446"/>
      <c r="O24" s="446"/>
      <c r="P24" s="446"/>
      <c r="Q24" s="446"/>
      <c r="R24" s="446">
        <v>1700</v>
      </c>
      <c r="S24" s="447">
        <v>1600</v>
      </c>
      <c r="T24" s="447">
        <v>1300</v>
      </c>
      <c r="U24" s="447">
        <v>100</v>
      </c>
      <c r="V24" s="447">
        <v>500</v>
      </c>
      <c r="W24" s="447">
        <v>4600</v>
      </c>
      <c r="X24" s="447">
        <v>29600</v>
      </c>
      <c r="Y24" s="447">
        <v>2400</v>
      </c>
      <c r="Z24" s="448"/>
      <c r="AA24" s="449"/>
      <c r="AB24" s="450" t="str">
        <f t="shared" si="0"/>
        <v>　　25 ～ 29</v>
      </c>
      <c r="AC24" s="447"/>
    </row>
    <row r="25" spans="2:29" s="439" customFormat="1" ht="13.5" customHeight="1">
      <c r="B25" s="440"/>
      <c r="C25" s="441" t="s">
        <v>139</v>
      </c>
      <c r="D25" s="442"/>
      <c r="E25" s="443">
        <v>42900</v>
      </c>
      <c r="F25" s="446">
        <v>1600</v>
      </c>
      <c r="G25" s="446">
        <v>1100</v>
      </c>
      <c r="H25" s="446">
        <v>300</v>
      </c>
      <c r="I25" s="446">
        <v>40900</v>
      </c>
      <c r="J25" s="446">
        <v>1000</v>
      </c>
      <c r="K25" s="446">
        <v>200</v>
      </c>
      <c r="L25" s="446">
        <v>35000</v>
      </c>
      <c r="M25" s="446">
        <v>100</v>
      </c>
      <c r="N25" s="446"/>
      <c r="O25" s="446"/>
      <c r="P25" s="446"/>
      <c r="Q25" s="446"/>
      <c r="R25" s="446">
        <v>1000</v>
      </c>
      <c r="S25" s="447">
        <v>2200</v>
      </c>
      <c r="T25" s="447">
        <v>1200</v>
      </c>
      <c r="U25" s="447">
        <v>100</v>
      </c>
      <c r="V25" s="447">
        <v>300</v>
      </c>
      <c r="W25" s="447">
        <v>4000</v>
      </c>
      <c r="X25" s="447">
        <v>34400</v>
      </c>
      <c r="Y25" s="447">
        <v>1600</v>
      </c>
      <c r="Z25" s="448"/>
      <c r="AA25" s="449"/>
      <c r="AB25" s="450" t="str">
        <f t="shared" si="0"/>
        <v>　　30 ～ 34</v>
      </c>
      <c r="AC25" s="447"/>
    </row>
    <row r="26" spans="2:29" s="439" customFormat="1" ht="13.5" customHeight="1">
      <c r="B26" s="440"/>
      <c r="C26" s="441" t="s">
        <v>140</v>
      </c>
      <c r="D26" s="442"/>
      <c r="E26" s="443">
        <v>53100</v>
      </c>
      <c r="F26" s="446">
        <v>3000</v>
      </c>
      <c r="G26" s="446">
        <v>1900</v>
      </c>
      <c r="H26" s="446">
        <v>400</v>
      </c>
      <c r="I26" s="446">
        <v>49300</v>
      </c>
      <c r="J26" s="446">
        <v>1600</v>
      </c>
      <c r="K26" s="446">
        <v>500</v>
      </c>
      <c r="L26" s="446">
        <v>43600</v>
      </c>
      <c r="M26" s="446">
        <v>400</v>
      </c>
      <c r="N26" s="446"/>
      <c r="O26" s="446"/>
      <c r="P26" s="446"/>
      <c r="Q26" s="446"/>
      <c r="R26" s="446">
        <v>800</v>
      </c>
      <c r="S26" s="447">
        <v>1100</v>
      </c>
      <c r="T26" s="447">
        <v>1500</v>
      </c>
      <c r="U26" s="447">
        <v>100</v>
      </c>
      <c r="V26" s="447">
        <v>200</v>
      </c>
      <c r="W26" s="447">
        <v>3400</v>
      </c>
      <c r="X26" s="447">
        <v>42200</v>
      </c>
      <c r="Y26" s="447">
        <v>2100</v>
      </c>
      <c r="Z26" s="448"/>
      <c r="AA26" s="449"/>
      <c r="AB26" s="450" t="str">
        <f t="shared" si="0"/>
        <v>　　35 ～ 39</v>
      </c>
      <c r="AC26" s="447"/>
    </row>
    <row r="27" spans="2:29" ht="22.5" customHeight="1">
      <c r="B27" s="440"/>
      <c r="C27" s="441" t="s">
        <v>141</v>
      </c>
      <c r="D27" s="451"/>
      <c r="E27" s="452">
        <v>51500</v>
      </c>
      <c r="F27" s="453">
        <v>4200</v>
      </c>
      <c r="G27" s="453">
        <v>3400</v>
      </c>
      <c r="H27" s="453">
        <v>400</v>
      </c>
      <c r="I27" s="453">
        <v>46800</v>
      </c>
      <c r="J27" s="453">
        <v>2400</v>
      </c>
      <c r="K27" s="453">
        <v>900</v>
      </c>
      <c r="L27" s="453">
        <v>40300</v>
      </c>
      <c r="M27" s="453">
        <v>400</v>
      </c>
      <c r="N27" s="453"/>
      <c r="O27" s="453"/>
      <c r="P27" s="453"/>
      <c r="Q27" s="453"/>
      <c r="R27" s="453">
        <v>600</v>
      </c>
      <c r="S27" s="453">
        <v>1300</v>
      </c>
      <c r="T27" s="453">
        <v>1400</v>
      </c>
      <c r="U27" s="453">
        <v>200</v>
      </c>
      <c r="V27" s="453">
        <v>200</v>
      </c>
      <c r="W27" s="453">
        <v>2700</v>
      </c>
      <c r="X27" s="453">
        <v>39900</v>
      </c>
      <c r="Y27" s="453">
        <v>1700</v>
      </c>
      <c r="Z27" s="452"/>
      <c r="AA27" s="449"/>
      <c r="AB27" s="450" t="str">
        <f t="shared" si="0"/>
        <v>　　40 ～ 44</v>
      </c>
      <c r="AC27" s="453"/>
    </row>
    <row r="28" spans="2:29" s="439" customFormat="1" ht="13.5" customHeight="1">
      <c r="B28" s="440"/>
      <c r="C28" s="441" t="s">
        <v>142</v>
      </c>
      <c r="D28" s="442"/>
      <c r="E28" s="443">
        <v>42100</v>
      </c>
      <c r="F28" s="446">
        <v>2500</v>
      </c>
      <c r="G28" s="446">
        <v>1700</v>
      </c>
      <c r="H28" s="446">
        <v>100</v>
      </c>
      <c r="I28" s="446">
        <v>39000</v>
      </c>
      <c r="J28" s="446">
        <v>2200</v>
      </c>
      <c r="K28" s="446">
        <v>900</v>
      </c>
      <c r="L28" s="446">
        <v>33900</v>
      </c>
      <c r="M28" s="446">
        <v>300</v>
      </c>
      <c r="N28" s="446"/>
      <c r="O28" s="446"/>
      <c r="P28" s="446"/>
      <c r="Q28" s="446"/>
      <c r="R28" s="446">
        <v>400</v>
      </c>
      <c r="S28" s="447">
        <v>500</v>
      </c>
      <c r="T28" s="447">
        <v>1100</v>
      </c>
      <c r="U28" s="447">
        <v>200</v>
      </c>
      <c r="V28" s="447">
        <v>300</v>
      </c>
      <c r="W28" s="447">
        <v>2900</v>
      </c>
      <c r="X28" s="447">
        <v>32900</v>
      </c>
      <c r="Y28" s="447">
        <v>1000</v>
      </c>
      <c r="Z28" s="448"/>
      <c r="AA28" s="449"/>
      <c r="AB28" s="450" t="str">
        <f t="shared" si="0"/>
        <v>　　45 ～ 49</v>
      </c>
      <c r="AC28" s="447"/>
    </row>
    <row r="29" spans="2:29" s="439" customFormat="1" ht="13.5" customHeight="1">
      <c r="B29" s="440"/>
      <c r="C29" s="441" t="s">
        <v>143</v>
      </c>
      <c r="D29" s="442"/>
      <c r="E29" s="443">
        <v>39300</v>
      </c>
      <c r="F29" s="446">
        <v>3200</v>
      </c>
      <c r="G29" s="446">
        <v>2700</v>
      </c>
      <c r="H29" s="446">
        <v>100</v>
      </c>
      <c r="I29" s="446">
        <v>35900</v>
      </c>
      <c r="J29" s="446">
        <v>2700</v>
      </c>
      <c r="K29" s="446">
        <v>1000</v>
      </c>
      <c r="L29" s="446">
        <v>31000</v>
      </c>
      <c r="M29" s="446">
        <v>300</v>
      </c>
      <c r="N29" s="446"/>
      <c r="O29" s="446"/>
      <c r="P29" s="446"/>
      <c r="Q29" s="446"/>
      <c r="R29" s="446">
        <v>300</v>
      </c>
      <c r="S29" s="447">
        <v>300</v>
      </c>
      <c r="T29" s="447">
        <v>1000</v>
      </c>
      <c r="U29" s="447">
        <v>200</v>
      </c>
      <c r="V29" s="444" t="s">
        <v>80</v>
      </c>
      <c r="W29" s="447">
        <v>1800</v>
      </c>
      <c r="X29" s="447">
        <v>30900</v>
      </c>
      <c r="Y29" s="447">
        <v>400</v>
      </c>
      <c r="Z29" s="448"/>
      <c r="AA29" s="449"/>
      <c r="AB29" s="450" t="str">
        <f t="shared" si="0"/>
        <v>　　50 ～ 54</v>
      </c>
      <c r="AC29" s="447"/>
    </row>
    <row r="30" spans="2:29" s="439" customFormat="1" ht="13.5" customHeight="1">
      <c r="B30" s="440"/>
      <c r="C30" s="441" t="s">
        <v>144</v>
      </c>
      <c r="D30" s="442"/>
      <c r="E30" s="443">
        <v>38600</v>
      </c>
      <c r="F30" s="446">
        <v>4100</v>
      </c>
      <c r="G30" s="446">
        <v>3200</v>
      </c>
      <c r="H30" s="444" t="s">
        <v>80</v>
      </c>
      <c r="I30" s="446">
        <v>34400</v>
      </c>
      <c r="J30" s="446">
        <v>3000</v>
      </c>
      <c r="K30" s="446">
        <v>1300</v>
      </c>
      <c r="L30" s="446">
        <v>27100</v>
      </c>
      <c r="M30" s="446">
        <v>1000</v>
      </c>
      <c r="N30" s="446"/>
      <c r="O30" s="446"/>
      <c r="P30" s="446"/>
      <c r="Q30" s="446"/>
      <c r="R30" s="446">
        <v>600</v>
      </c>
      <c r="S30" s="447">
        <v>300</v>
      </c>
      <c r="T30" s="447">
        <v>1400</v>
      </c>
      <c r="U30" s="447">
        <v>400</v>
      </c>
      <c r="V30" s="447">
        <v>600</v>
      </c>
      <c r="W30" s="447">
        <v>3800</v>
      </c>
      <c r="X30" s="447">
        <v>27100</v>
      </c>
      <c r="Y30" s="447">
        <v>500</v>
      </c>
      <c r="Z30" s="448"/>
      <c r="AA30" s="449"/>
      <c r="AB30" s="450" t="str">
        <f t="shared" si="0"/>
        <v>　　55 ～ 59</v>
      </c>
      <c r="AC30" s="447"/>
    </row>
    <row r="31" spans="2:29" ht="13.5" customHeight="1">
      <c r="B31" s="440"/>
      <c r="C31" s="441" t="s">
        <v>145</v>
      </c>
      <c r="D31" s="451"/>
      <c r="E31" s="452">
        <v>39900</v>
      </c>
      <c r="F31" s="453">
        <v>8100</v>
      </c>
      <c r="G31" s="453">
        <v>5700</v>
      </c>
      <c r="H31" s="453">
        <v>200</v>
      </c>
      <c r="I31" s="453">
        <v>31500</v>
      </c>
      <c r="J31" s="453">
        <v>4500</v>
      </c>
      <c r="K31" s="453">
        <v>1900</v>
      </c>
      <c r="L31" s="453">
        <v>10000</v>
      </c>
      <c r="M31" s="453">
        <v>2800</v>
      </c>
      <c r="N31" s="453"/>
      <c r="O31" s="453"/>
      <c r="P31" s="453"/>
      <c r="Q31" s="453"/>
      <c r="R31" s="453">
        <v>3000</v>
      </c>
      <c r="S31" s="453">
        <v>900</v>
      </c>
      <c r="T31" s="453">
        <v>3800</v>
      </c>
      <c r="U31" s="453">
        <v>5400</v>
      </c>
      <c r="V31" s="453">
        <v>1200</v>
      </c>
      <c r="W31" s="453">
        <v>15100</v>
      </c>
      <c r="X31" s="453">
        <v>10200</v>
      </c>
      <c r="Y31" s="453">
        <v>1600</v>
      </c>
      <c r="Z31" s="452"/>
      <c r="AA31" s="449"/>
      <c r="AB31" s="450" t="str">
        <f t="shared" si="0"/>
        <v>　　60 ～ 64</v>
      </c>
      <c r="AC31" s="453"/>
    </row>
    <row r="32" spans="2:29" s="439" customFormat="1" ht="22.5" customHeight="1">
      <c r="B32" s="440"/>
      <c r="C32" s="441" t="s">
        <v>146</v>
      </c>
      <c r="D32" s="442"/>
      <c r="E32" s="443">
        <v>20300</v>
      </c>
      <c r="F32" s="446">
        <v>5600</v>
      </c>
      <c r="G32" s="446">
        <v>3200</v>
      </c>
      <c r="H32" s="446">
        <v>100</v>
      </c>
      <c r="I32" s="446">
        <v>14400</v>
      </c>
      <c r="J32" s="446">
        <v>3100</v>
      </c>
      <c r="K32" s="446">
        <v>1400</v>
      </c>
      <c r="L32" s="446">
        <v>2100</v>
      </c>
      <c r="M32" s="446">
        <v>3000</v>
      </c>
      <c r="N32" s="446"/>
      <c r="O32" s="446"/>
      <c r="P32" s="446"/>
      <c r="Q32" s="446"/>
      <c r="R32" s="446">
        <v>2400</v>
      </c>
      <c r="S32" s="447">
        <v>300</v>
      </c>
      <c r="T32" s="447">
        <v>1000</v>
      </c>
      <c r="U32" s="447">
        <v>2000</v>
      </c>
      <c r="V32" s="447">
        <v>400</v>
      </c>
      <c r="W32" s="447">
        <v>7200</v>
      </c>
      <c r="X32" s="447">
        <v>3100</v>
      </c>
      <c r="Y32" s="447">
        <v>900</v>
      </c>
      <c r="Z32" s="448"/>
      <c r="AA32" s="449"/>
      <c r="AB32" s="450" t="str">
        <f t="shared" si="0"/>
        <v>　　65 ～ 69</v>
      </c>
      <c r="AC32" s="447"/>
    </row>
    <row r="33" spans="2:29" s="439" customFormat="1" ht="13.5" customHeight="1">
      <c r="B33" s="440"/>
      <c r="C33" s="441" t="s">
        <v>147</v>
      </c>
      <c r="D33" s="442"/>
      <c r="E33" s="443">
        <v>11400</v>
      </c>
      <c r="F33" s="446">
        <v>5300</v>
      </c>
      <c r="G33" s="446">
        <v>2700</v>
      </c>
      <c r="H33" s="446">
        <v>200</v>
      </c>
      <c r="I33" s="446">
        <v>5700</v>
      </c>
      <c r="J33" s="446">
        <v>1500</v>
      </c>
      <c r="K33" s="446">
        <v>700</v>
      </c>
      <c r="L33" s="446">
        <v>800</v>
      </c>
      <c r="M33" s="446">
        <v>1100</v>
      </c>
      <c r="N33" s="446"/>
      <c r="O33" s="446"/>
      <c r="P33" s="446"/>
      <c r="Q33" s="446"/>
      <c r="R33" s="446">
        <v>1100</v>
      </c>
      <c r="S33" s="447">
        <v>100</v>
      </c>
      <c r="T33" s="447">
        <v>600</v>
      </c>
      <c r="U33" s="447">
        <v>100</v>
      </c>
      <c r="V33" s="447">
        <v>500</v>
      </c>
      <c r="W33" s="447">
        <v>2000</v>
      </c>
      <c r="X33" s="447">
        <v>1500</v>
      </c>
      <c r="Y33" s="447">
        <v>800</v>
      </c>
      <c r="Z33" s="448"/>
      <c r="AA33" s="449"/>
      <c r="AB33" s="450" t="str">
        <f t="shared" si="0"/>
        <v>　　70 ～ 74</v>
      </c>
      <c r="AC33" s="447"/>
    </row>
    <row r="34" spans="2:29" s="439" customFormat="1" ht="13.5" customHeight="1">
      <c r="B34" s="440"/>
      <c r="C34" s="441" t="s">
        <v>148</v>
      </c>
      <c r="D34" s="442"/>
      <c r="E34" s="443">
        <v>10600</v>
      </c>
      <c r="F34" s="446">
        <v>7200</v>
      </c>
      <c r="G34" s="446">
        <v>3000</v>
      </c>
      <c r="H34" s="446">
        <v>500</v>
      </c>
      <c r="I34" s="446">
        <v>2800</v>
      </c>
      <c r="J34" s="446">
        <v>1300</v>
      </c>
      <c r="K34" s="446">
        <v>900</v>
      </c>
      <c r="L34" s="446">
        <v>400</v>
      </c>
      <c r="M34" s="446">
        <v>200</v>
      </c>
      <c r="N34" s="446"/>
      <c r="O34" s="446"/>
      <c r="P34" s="446"/>
      <c r="Q34" s="446"/>
      <c r="R34" s="454">
        <v>300</v>
      </c>
      <c r="S34" s="444" t="s">
        <v>80</v>
      </c>
      <c r="T34" s="444">
        <v>100</v>
      </c>
      <c r="U34" s="447">
        <v>200</v>
      </c>
      <c r="V34" s="447">
        <v>300</v>
      </c>
      <c r="W34" s="447">
        <v>500</v>
      </c>
      <c r="X34" s="447">
        <v>800</v>
      </c>
      <c r="Y34" s="447">
        <v>200</v>
      </c>
      <c r="Z34" s="448"/>
      <c r="AA34" s="449"/>
      <c r="AB34" s="450" t="str">
        <f t="shared" si="0"/>
        <v xml:space="preserve">    75 歳 以 上</v>
      </c>
      <c r="AC34" s="447"/>
    </row>
    <row r="35" spans="2:29" s="491" customFormat="1" ht="18" customHeight="1">
      <c r="C35" s="491" t="s">
        <v>150</v>
      </c>
      <c r="D35" s="493"/>
      <c r="E35" s="502">
        <v>303500</v>
      </c>
      <c r="F35" s="496">
        <v>16500</v>
      </c>
      <c r="G35" s="496">
        <v>6900</v>
      </c>
      <c r="H35" s="496">
        <v>10600</v>
      </c>
      <c r="I35" s="496">
        <v>275600</v>
      </c>
      <c r="J35" s="496">
        <v>5600</v>
      </c>
      <c r="K35" s="496">
        <v>1000</v>
      </c>
      <c r="L35" s="496">
        <v>107000</v>
      </c>
      <c r="M35" s="496">
        <v>101400</v>
      </c>
      <c r="N35" s="496"/>
      <c r="O35" s="496"/>
      <c r="P35" s="496"/>
      <c r="Q35" s="496"/>
      <c r="R35" s="496">
        <v>25000</v>
      </c>
      <c r="S35" s="496">
        <v>7300</v>
      </c>
      <c r="T35" s="496">
        <v>14500</v>
      </c>
      <c r="U35" s="496">
        <v>6800</v>
      </c>
      <c r="V35" s="496">
        <v>8100</v>
      </c>
      <c r="W35" s="496">
        <v>91600</v>
      </c>
      <c r="X35" s="496">
        <v>150900</v>
      </c>
      <c r="Y35" s="496">
        <v>26300</v>
      </c>
      <c r="Z35" s="503"/>
      <c r="AA35" s="504"/>
      <c r="AB35" s="504" t="str">
        <f t="shared" si="0"/>
        <v>　女</v>
      </c>
      <c r="AC35" s="504"/>
    </row>
    <row r="36" spans="2:29" s="439" customFormat="1" ht="18" customHeight="1">
      <c r="B36" s="440"/>
      <c r="C36" s="441" t="s">
        <v>136</v>
      </c>
      <c r="D36" s="442"/>
      <c r="E36" s="443">
        <v>6600</v>
      </c>
      <c r="F36" s="444">
        <v>100</v>
      </c>
      <c r="G36" s="444">
        <v>100</v>
      </c>
      <c r="H36" s="446">
        <v>100</v>
      </c>
      <c r="I36" s="446">
        <v>6500</v>
      </c>
      <c r="J36" s="444" t="s">
        <v>80</v>
      </c>
      <c r="K36" s="444" t="s">
        <v>80</v>
      </c>
      <c r="L36" s="446">
        <v>1000</v>
      </c>
      <c r="M36" s="446">
        <v>100</v>
      </c>
      <c r="N36" s="446"/>
      <c r="O36" s="446"/>
      <c r="P36" s="446"/>
      <c r="Q36" s="446"/>
      <c r="R36" s="446">
        <v>4900</v>
      </c>
      <c r="S36" s="447">
        <v>100</v>
      </c>
      <c r="T36" s="454">
        <v>400</v>
      </c>
      <c r="U36" s="444" t="s">
        <v>80</v>
      </c>
      <c r="V36" s="444" t="s">
        <v>80</v>
      </c>
      <c r="W36" s="447">
        <v>1900</v>
      </c>
      <c r="X36" s="447">
        <v>2200</v>
      </c>
      <c r="Y36" s="447">
        <v>2400</v>
      </c>
      <c r="Z36" s="448"/>
      <c r="AA36" s="449"/>
      <c r="AB36" s="450" t="str">
        <f t="shared" si="0"/>
        <v>　　15 ～ 19　歳</v>
      </c>
      <c r="AC36" s="447"/>
    </row>
    <row r="37" spans="2:29" s="439" customFormat="1" ht="13.5" customHeight="1">
      <c r="B37" s="440"/>
      <c r="C37" s="441" t="s">
        <v>137</v>
      </c>
      <c r="D37" s="442"/>
      <c r="E37" s="443">
        <v>25900</v>
      </c>
      <c r="F37" s="446">
        <v>300</v>
      </c>
      <c r="G37" s="446">
        <v>100</v>
      </c>
      <c r="H37" s="445">
        <v>100</v>
      </c>
      <c r="I37" s="446">
        <v>25300</v>
      </c>
      <c r="J37" s="444" t="s">
        <v>80</v>
      </c>
      <c r="K37" s="444" t="s">
        <v>80</v>
      </c>
      <c r="L37" s="446">
        <v>13400</v>
      </c>
      <c r="M37" s="446">
        <v>1700</v>
      </c>
      <c r="N37" s="446"/>
      <c r="O37" s="446"/>
      <c r="P37" s="446"/>
      <c r="Q37" s="446"/>
      <c r="R37" s="446">
        <v>6600</v>
      </c>
      <c r="S37" s="447">
        <v>500</v>
      </c>
      <c r="T37" s="447">
        <v>1900</v>
      </c>
      <c r="U37" s="447">
        <v>500</v>
      </c>
      <c r="V37" s="447">
        <v>700</v>
      </c>
      <c r="W37" s="447">
        <v>5500</v>
      </c>
      <c r="X37" s="447">
        <v>16200</v>
      </c>
      <c r="Y37" s="447">
        <v>3700</v>
      </c>
      <c r="Z37" s="448"/>
      <c r="AA37" s="449"/>
      <c r="AB37" s="450" t="str">
        <f t="shared" si="0"/>
        <v>　　20 ～ 24</v>
      </c>
      <c r="AC37" s="447"/>
    </row>
    <row r="38" spans="2:29" s="439" customFormat="1" ht="13.5" customHeight="1">
      <c r="B38" s="440"/>
      <c r="C38" s="441" t="s">
        <v>138</v>
      </c>
      <c r="D38" s="442"/>
      <c r="E38" s="443">
        <v>28100</v>
      </c>
      <c r="F38" s="446">
        <v>600</v>
      </c>
      <c r="G38" s="446">
        <v>200</v>
      </c>
      <c r="H38" s="446">
        <v>100</v>
      </c>
      <c r="I38" s="446">
        <v>27400</v>
      </c>
      <c r="J38" s="444" t="s">
        <v>80</v>
      </c>
      <c r="K38" s="444" t="s">
        <v>80</v>
      </c>
      <c r="L38" s="446">
        <v>17100</v>
      </c>
      <c r="M38" s="446">
        <v>4700</v>
      </c>
      <c r="N38" s="446"/>
      <c r="O38" s="446"/>
      <c r="P38" s="446"/>
      <c r="Q38" s="446"/>
      <c r="R38" s="446">
        <v>1400</v>
      </c>
      <c r="S38" s="447">
        <v>1300</v>
      </c>
      <c r="T38" s="447">
        <v>1800</v>
      </c>
      <c r="U38" s="447">
        <v>300</v>
      </c>
      <c r="V38" s="447">
        <v>800</v>
      </c>
      <c r="W38" s="447">
        <v>6000</v>
      </c>
      <c r="X38" s="447">
        <v>18700</v>
      </c>
      <c r="Y38" s="447">
        <v>2500</v>
      </c>
      <c r="Z38" s="448"/>
      <c r="AA38" s="449"/>
      <c r="AB38" s="450" t="str">
        <f t="shared" si="0"/>
        <v>　　25 ～ 29</v>
      </c>
      <c r="AC38" s="447"/>
    </row>
    <row r="39" spans="2:29" ht="13.5" customHeight="1">
      <c r="B39" s="440"/>
      <c r="C39" s="441" t="s">
        <v>139</v>
      </c>
      <c r="D39" s="451"/>
      <c r="E39" s="452">
        <v>27800</v>
      </c>
      <c r="F39" s="453">
        <v>900</v>
      </c>
      <c r="G39" s="453">
        <v>400</v>
      </c>
      <c r="H39" s="453">
        <v>100</v>
      </c>
      <c r="I39" s="453">
        <v>26800</v>
      </c>
      <c r="J39" s="454">
        <v>100</v>
      </c>
      <c r="K39" s="444" t="s">
        <v>80</v>
      </c>
      <c r="L39" s="453">
        <v>14200</v>
      </c>
      <c r="M39" s="453">
        <v>7100</v>
      </c>
      <c r="N39" s="453"/>
      <c r="O39" s="453"/>
      <c r="P39" s="453"/>
      <c r="Q39" s="453"/>
      <c r="R39" s="453">
        <v>1400</v>
      </c>
      <c r="S39" s="453">
        <v>1100</v>
      </c>
      <c r="T39" s="453">
        <v>2000</v>
      </c>
      <c r="U39" s="453">
        <v>400</v>
      </c>
      <c r="V39" s="453">
        <v>500</v>
      </c>
      <c r="W39" s="453">
        <v>7200</v>
      </c>
      <c r="X39" s="453">
        <v>17400</v>
      </c>
      <c r="Y39" s="453">
        <v>2100</v>
      </c>
      <c r="Z39" s="452"/>
      <c r="AA39" s="449"/>
      <c r="AB39" s="450" t="str">
        <f t="shared" si="0"/>
        <v>　　30 ～ 34</v>
      </c>
      <c r="AC39" s="453"/>
    </row>
    <row r="40" spans="2:29" s="439" customFormat="1" ht="13.5" customHeight="1">
      <c r="B40" s="440"/>
      <c r="C40" s="441" t="s">
        <v>140</v>
      </c>
      <c r="D40" s="442"/>
      <c r="E40" s="443">
        <v>34400</v>
      </c>
      <c r="F40" s="446">
        <v>1700</v>
      </c>
      <c r="G40" s="446">
        <v>900</v>
      </c>
      <c r="H40" s="446">
        <v>300</v>
      </c>
      <c r="I40" s="446">
        <v>32500</v>
      </c>
      <c r="J40" s="446">
        <v>400</v>
      </c>
      <c r="K40" s="444" t="s">
        <v>80</v>
      </c>
      <c r="L40" s="446">
        <v>14800</v>
      </c>
      <c r="M40" s="446">
        <v>12300</v>
      </c>
      <c r="N40" s="446"/>
      <c r="O40" s="446"/>
      <c r="P40" s="446"/>
      <c r="Q40" s="446"/>
      <c r="R40" s="446">
        <v>1900</v>
      </c>
      <c r="S40" s="447">
        <v>1200</v>
      </c>
      <c r="T40" s="447">
        <v>1500</v>
      </c>
      <c r="U40" s="447">
        <v>100</v>
      </c>
      <c r="V40" s="447">
        <v>400</v>
      </c>
      <c r="W40" s="447">
        <v>9500</v>
      </c>
      <c r="X40" s="447">
        <v>19800</v>
      </c>
      <c r="Y40" s="447">
        <v>2700</v>
      </c>
      <c r="Z40" s="448"/>
      <c r="AA40" s="449"/>
      <c r="AB40" s="450" t="str">
        <f t="shared" si="0"/>
        <v>　　35 ～ 39</v>
      </c>
      <c r="AC40" s="447"/>
    </row>
    <row r="41" spans="2:29" s="439" customFormat="1" ht="22.5" customHeight="1">
      <c r="B41" s="440"/>
      <c r="C41" s="441" t="s">
        <v>141</v>
      </c>
      <c r="D41" s="442"/>
      <c r="E41" s="443">
        <v>37800</v>
      </c>
      <c r="F41" s="446">
        <v>1300</v>
      </c>
      <c r="G41" s="446">
        <v>500</v>
      </c>
      <c r="H41" s="446">
        <v>200</v>
      </c>
      <c r="I41" s="446">
        <v>36400</v>
      </c>
      <c r="J41" s="446">
        <v>400</v>
      </c>
      <c r="K41" s="446">
        <v>100</v>
      </c>
      <c r="L41" s="446">
        <v>12000</v>
      </c>
      <c r="M41" s="446">
        <v>16900</v>
      </c>
      <c r="N41" s="446"/>
      <c r="O41" s="446"/>
      <c r="P41" s="446"/>
      <c r="Q41" s="446"/>
      <c r="R41" s="446">
        <v>2100</v>
      </c>
      <c r="S41" s="447">
        <v>1100</v>
      </c>
      <c r="T41" s="447">
        <v>1900</v>
      </c>
      <c r="U41" s="447">
        <v>1200</v>
      </c>
      <c r="V41" s="447">
        <v>800</v>
      </c>
      <c r="W41" s="447">
        <v>13300</v>
      </c>
      <c r="X41" s="447">
        <v>18900</v>
      </c>
      <c r="Y41" s="447">
        <v>3300</v>
      </c>
      <c r="Z41" s="448"/>
      <c r="AA41" s="449"/>
      <c r="AB41" s="450" t="str">
        <f t="shared" si="0"/>
        <v>　　40 ～ 44</v>
      </c>
      <c r="AC41" s="447"/>
    </row>
    <row r="42" spans="2:29" s="439" customFormat="1" ht="13.5" customHeight="1">
      <c r="B42" s="440"/>
      <c r="C42" s="441" t="s">
        <v>142</v>
      </c>
      <c r="D42" s="442"/>
      <c r="E42" s="443">
        <v>34200</v>
      </c>
      <c r="F42" s="446">
        <v>1300</v>
      </c>
      <c r="G42" s="446">
        <v>800</v>
      </c>
      <c r="H42" s="446">
        <v>400</v>
      </c>
      <c r="I42" s="446">
        <v>32500</v>
      </c>
      <c r="J42" s="446">
        <v>500</v>
      </c>
      <c r="K42" s="446">
        <v>200</v>
      </c>
      <c r="L42" s="446">
        <v>11500</v>
      </c>
      <c r="M42" s="446">
        <v>15600</v>
      </c>
      <c r="N42" s="446"/>
      <c r="O42" s="446"/>
      <c r="P42" s="446"/>
      <c r="Q42" s="446"/>
      <c r="R42" s="446">
        <v>1100</v>
      </c>
      <c r="S42" s="447">
        <v>1000</v>
      </c>
      <c r="T42" s="447">
        <v>1000</v>
      </c>
      <c r="U42" s="447">
        <v>800</v>
      </c>
      <c r="V42" s="447">
        <v>900</v>
      </c>
      <c r="W42" s="447">
        <v>12300</v>
      </c>
      <c r="X42" s="447">
        <v>16700</v>
      </c>
      <c r="Y42" s="447">
        <v>2800</v>
      </c>
      <c r="Z42" s="448"/>
      <c r="AA42" s="449"/>
      <c r="AB42" s="450" t="str">
        <f t="shared" si="0"/>
        <v>　　45 ～ 49</v>
      </c>
      <c r="AC42" s="447"/>
    </row>
    <row r="43" spans="2:29" ht="13.5" customHeight="1">
      <c r="B43" s="440"/>
      <c r="C43" s="441" t="s">
        <v>143</v>
      </c>
      <c r="D43" s="451"/>
      <c r="E43" s="452">
        <v>31700</v>
      </c>
      <c r="F43" s="453">
        <v>1000</v>
      </c>
      <c r="G43" s="453">
        <v>500</v>
      </c>
      <c r="H43" s="453">
        <v>1300</v>
      </c>
      <c r="I43" s="453">
        <v>29200</v>
      </c>
      <c r="J43" s="453">
        <v>600</v>
      </c>
      <c r="K43" s="444" t="s">
        <v>80</v>
      </c>
      <c r="L43" s="453">
        <v>9800</v>
      </c>
      <c r="M43" s="453">
        <v>13800</v>
      </c>
      <c r="N43" s="453"/>
      <c r="O43" s="453"/>
      <c r="P43" s="453"/>
      <c r="Q43" s="453"/>
      <c r="R43" s="453">
        <v>1400</v>
      </c>
      <c r="S43" s="453">
        <v>200</v>
      </c>
      <c r="T43" s="453">
        <v>1800</v>
      </c>
      <c r="U43" s="453">
        <v>800</v>
      </c>
      <c r="V43" s="453">
        <v>700</v>
      </c>
      <c r="W43" s="453">
        <v>12100</v>
      </c>
      <c r="X43" s="453">
        <v>14900</v>
      </c>
      <c r="Y43" s="453">
        <v>1600</v>
      </c>
      <c r="Z43" s="452"/>
      <c r="AA43" s="449"/>
      <c r="AB43" s="450" t="str">
        <f t="shared" si="0"/>
        <v>　　50 ～ 54</v>
      </c>
      <c r="AC43" s="453"/>
    </row>
    <row r="44" spans="2:29" s="439" customFormat="1" ht="13.5" customHeight="1">
      <c r="B44" s="440"/>
      <c r="C44" s="441" t="s">
        <v>144</v>
      </c>
      <c r="D44" s="442"/>
      <c r="E44" s="443">
        <v>28500</v>
      </c>
      <c r="F44" s="446">
        <v>2100</v>
      </c>
      <c r="G44" s="446">
        <v>1000</v>
      </c>
      <c r="H44" s="446">
        <v>1100</v>
      </c>
      <c r="I44" s="446">
        <v>25300</v>
      </c>
      <c r="J44" s="446">
        <v>1300</v>
      </c>
      <c r="K44" s="446">
        <v>100</v>
      </c>
      <c r="L44" s="446">
        <v>7500</v>
      </c>
      <c r="M44" s="446">
        <v>12100</v>
      </c>
      <c r="N44" s="446"/>
      <c r="O44" s="446"/>
      <c r="P44" s="446"/>
      <c r="Q44" s="446"/>
      <c r="R44" s="446">
        <v>1100</v>
      </c>
      <c r="S44" s="447">
        <v>300</v>
      </c>
      <c r="T44" s="447">
        <v>1000</v>
      </c>
      <c r="U44" s="447">
        <v>900</v>
      </c>
      <c r="V44" s="447">
        <v>1100</v>
      </c>
      <c r="W44" s="447">
        <v>9900</v>
      </c>
      <c r="X44" s="447">
        <v>12700</v>
      </c>
      <c r="Y44" s="447">
        <v>1300</v>
      </c>
      <c r="Z44" s="448"/>
      <c r="AA44" s="449"/>
      <c r="AB44" s="450" t="str">
        <f t="shared" si="0"/>
        <v>　　55 ～ 59</v>
      </c>
      <c r="AC44" s="447"/>
    </row>
    <row r="45" spans="2:29" s="439" customFormat="1" ht="13.5" customHeight="1">
      <c r="B45" s="440"/>
      <c r="C45" s="441" t="s">
        <v>145</v>
      </c>
      <c r="D45" s="442"/>
      <c r="E45" s="443">
        <v>23500</v>
      </c>
      <c r="F45" s="446">
        <v>1500</v>
      </c>
      <c r="G45" s="446">
        <v>600</v>
      </c>
      <c r="H45" s="446">
        <v>1700</v>
      </c>
      <c r="I45" s="446">
        <v>20000</v>
      </c>
      <c r="J45" s="446">
        <v>800</v>
      </c>
      <c r="K45" s="446">
        <v>300</v>
      </c>
      <c r="L45" s="446">
        <v>3400</v>
      </c>
      <c r="M45" s="446">
        <v>10900</v>
      </c>
      <c r="N45" s="446"/>
      <c r="O45" s="446"/>
      <c r="P45" s="446"/>
      <c r="Q45" s="446"/>
      <c r="R45" s="446">
        <v>1600</v>
      </c>
      <c r="S45" s="447">
        <v>300</v>
      </c>
      <c r="T45" s="447">
        <v>800</v>
      </c>
      <c r="U45" s="447">
        <v>1500</v>
      </c>
      <c r="V45" s="447">
        <v>700</v>
      </c>
      <c r="W45" s="447">
        <v>8800</v>
      </c>
      <c r="X45" s="447">
        <v>8000</v>
      </c>
      <c r="Y45" s="447">
        <v>2200</v>
      </c>
      <c r="Z45" s="448"/>
      <c r="AA45" s="449"/>
      <c r="AB45" s="450" t="str">
        <f t="shared" si="0"/>
        <v>　　60 ～ 64</v>
      </c>
      <c r="AC45" s="447"/>
    </row>
    <row r="46" spans="2:29" s="439" customFormat="1" ht="22.5" customHeight="1">
      <c r="B46" s="440"/>
      <c r="C46" s="441" t="s">
        <v>146</v>
      </c>
      <c r="D46" s="442"/>
      <c r="E46" s="443">
        <v>12900</v>
      </c>
      <c r="F46" s="446">
        <v>2500</v>
      </c>
      <c r="G46" s="446">
        <v>800</v>
      </c>
      <c r="H46" s="446">
        <v>2100</v>
      </c>
      <c r="I46" s="446">
        <v>8300</v>
      </c>
      <c r="J46" s="446">
        <v>1000</v>
      </c>
      <c r="K46" s="446">
        <v>200</v>
      </c>
      <c r="L46" s="446">
        <v>1200</v>
      </c>
      <c r="M46" s="446">
        <v>4100</v>
      </c>
      <c r="N46" s="446"/>
      <c r="O46" s="446"/>
      <c r="P46" s="446"/>
      <c r="Q46" s="446"/>
      <c r="R46" s="446">
        <v>700</v>
      </c>
      <c r="S46" s="447">
        <v>100</v>
      </c>
      <c r="T46" s="447">
        <v>400</v>
      </c>
      <c r="U46" s="538">
        <v>0</v>
      </c>
      <c r="V46" s="447">
        <v>700</v>
      </c>
      <c r="W46" s="447">
        <v>3400</v>
      </c>
      <c r="X46" s="447">
        <v>2900</v>
      </c>
      <c r="Y46" s="447">
        <v>800</v>
      </c>
      <c r="Z46" s="448"/>
      <c r="AA46" s="449"/>
      <c r="AB46" s="450" t="str">
        <f t="shared" si="0"/>
        <v>　　65 ～ 69</v>
      </c>
      <c r="AC46" s="447"/>
    </row>
    <row r="47" spans="2:29" ht="13.5" customHeight="1">
      <c r="B47" s="440"/>
      <c r="C47" s="441" t="s">
        <v>147</v>
      </c>
      <c r="D47" s="451"/>
      <c r="E47" s="452">
        <v>7900</v>
      </c>
      <c r="F47" s="453">
        <v>1900</v>
      </c>
      <c r="G47" s="453">
        <v>600</v>
      </c>
      <c r="H47" s="453">
        <v>1900</v>
      </c>
      <c r="I47" s="453">
        <v>4000</v>
      </c>
      <c r="J47" s="453">
        <v>300</v>
      </c>
      <c r="K47" s="453">
        <v>100</v>
      </c>
      <c r="L47" s="453">
        <v>900</v>
      </c>
      <c r="M47" s="453">
        <v>1400</v>
      </c>
      <c r="N47" s="453"/>
      <c r="O47" s="453"/>
      <c r="P47" s="453"/>
      <c r="Q47" s="453"/>
      <c r="R47" s="453">
        <v>600</v>
      </c>
      <c r="S47" s="538">
        <v>0</v>
      </c>
      <c r="T47" s="538">
        <v>0</v>
      </c>
      <c r="U47" s="453">
        <v>200</v>
      </c>
      <c r="V47" s="453">
        <v>600</v>
      </c>
      <c r="W47" s="453">
        <v>1100</v>
      </c>
      <c r="X47" s="453">
        <v>1800</v>
      </c>
      <c r="Y47" s="453">
        <v>800</v>
      </c>
      <c r="Z47" s="452"/>
      <c r="AA47" s="449"/>
      <c r="AB47" s="450" t="str">
        <f t="shared" si="0"/>
        <v>　　70 ～ 74</v>
      </c>
      <c r="AC47" s="453"/>
    </row>
    <row r="48" spans="2:29" s="439" customFormat="1" ht="13.5" customHeight="1">
      <c r="B48" s="440"/>
      <c r="C48" s="441" t="s">
        <v>148</v>
      </c>
      <c r="D48" s="442"/>
      <c r="E48" s="443">
        <v>4200</v>
      </c>
      <c r="F48" s="446">
        <v>1200</v>
      </c>
      <c r="G48" s="446">
        <v>300</v>
      </c>
      <c r="H48" s="446">
        <v>1300</v>
      </c>
      <c r="I48" s="446">
        <v>1500</v>
      </c>
      <c r="J48" s="446">
        <v>200</v>
      </c>
      <c r="K48" s="444" t="s">
        <v>80</v>
      </c>
      <c r="L48" s="446">
        <v>300</v>
      </c>
      <c r="M48" s="446">
        <v>600</v>
      </c>
      <c r="N48" s="446"/>
      <c r="O48" s="446"/>
      <c r="P48" s="446"/>
      <c r="Q48" s="446"/>
      <c r="R48" s="444">
        <v>100</v>
      </c>
      <c r="S48" s="444" t="s">
        <v>80</v>
      </c>
      <c r="T48" s="444" t="s">
        <v>80</v>
      </c>
      <c r="U48" s="447">
        <v>100</v>
      </c>
      <c r="V48" s="447">
        <v>200</v>
      </c>
      <c r="W48" s="447">
        <v>500</v>
      </c>
      <c r="X48" s="447">
        <v>600</v>
      </c>
      <c r="Y48" s="444">
        <v>200</v>
      </c>
      <c r="Z48" s="448"/>
      <c r="AA48" s="449"/>
      <c r="AB48" s="450" t="str">
        <f t="shared" si="0"/>
        <v xml:space="preserve">    75 歳 以 上</v>
      </c>
      <c r="AC48" s="447"/>
    </row>
    <row r="49" spans="1:29" s="439" customFormat="1" ht="3.95" customHeight="1">
      <c r="A49" s="455"/>
      <c r="B49" s="456"/>
      <c r="C49" s="456"/>
      <c r="D49" s="457"/>
      <c r="E49" s="458"/>
      <c r="F49" s="459"/>
      <c r="G49" s="459"/>
      <c r="H49" s="459"/>
      <c r="I49" s="459"/>
      <c r="J49" s="459"/>
      <c r="K49" s="459"/>
      <c r="L49" s="459"/>
      <c r="M49" s="459"/>
      <c r="N49" s="446"/>
      <c r="O49" s="446"/>
      <c r="P49" s="446"/>
      <c r="Q49" s="446"/>
      <c r="R49" s="459"/>
      <c r="S49" s="460"/>
      <c r="T49" s="460"/>
      <c r="U49" s="460"/>
      <c r="V49" s="460"/>
      <c r="W49" s="460"/>
      <c r="X49" s="460"/>
      <c r="Y49" s="460"/>
      <c r="Z49" s="461"/>
      <c r="AA49" s="462"/>
      <c r="AB49" s="463"/>
      <c r="AC49" s="460"/>
    </row>
    <row r="50" spans="1:29" ht="15.95" customHeight="1">
      <c r="C50" s="424" t="s">
        <v>153</v>
      </c>
    </row>
  </sheetData>
  <mergeCells count="17">
    <mergeCell ref="F4:F6"/>
    <mergeCell ref="J5:J6"/>
    <mergeCell ref="E4:E6"/>
    <mergeCell ref="H4:H6"/>
    <mergeCell ref="I4:M4"/>
    <mergeCell ref="W5:Y5"/>
    <mergeCell ref="W4:Y4"/>
    <mergeCell ref="G5:G6"/>
    <mergeCell ref="I5:I6"/>
    <mergeCell ref="L5:L6"/>
    <mergeCell ref="M5:M6"/>
    <mergeCell ref="R5:R6"/>
    <mergeCell ref="S5:S6"/>
    <mergeCell ref="T5:T6"/>
    <mergeCell ref="U5:U6"/>
    <mergeCell ref="V5:V6"/>
    <mergeCell ref="R4:V4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4"/>
  <sheetViews>
    <sheetView zoomScale="120" zoomScaleNormal="120" zoomScaleSheetLayoutView="200" workbookViewId="0">
      <selection activeCell="H35" sqref="H35"/>
    </sheetView>
  </sheetViews>
  <sheetFormatPr defaultColWidth="23.625" defaultRowHeight="12" customHeight="1"/>
  <cols>
    <col min="1" max="1" width="0.375" style="7" customWidth="1"/>
    <col min="2" max="2" width="13.25" style="7" customWidth="1"/>
    <col min="3" max="3" width="4" style="8" customWidth="1"/>
    <col min="4" max="4" width="0.375" style="9" customWidth="1"/>
    <col min="5" max="10" width="12.125" style="59" customWidth="1"/>
    <col min="11" max="11" width="0.375" style="101" customWidth="1"/>
    <col min="12" max="16384" width="23.625" style="59"/>
  </cols>
  <sheetData>
    <row r="1" spans="1:11" s="51" customFormat="1" ht="24" customHeight="1">
      <c r="A1" s="1"/>
      <c r="B1" s="1"/>
      <c r="C1" s="2"/>
      <c r="D1" s="3"/>
      <c r="E1" s="49" t="s">
        <v>292</v>
      </c>
      <c r="F1" s="50" t="s">
        <v>23</v>
      </c>
      <c r="H1" s="52"/>
      <c r="I1" s="52"/>
      <c r="J1" s="53"/>
      <c r="K1" s="54"/>
    </row>
    <row r="2" spans="1:11" ht="11.25" customHeight="1">
      <c r="E2" s="55"/>
      <c r="F2" s="11"/>
      <c r="G2" s="56"/>
      <c r="H2" s="56"/>
      <c r="I2" s="56"/>
      <c r="J2" s="57"/>
      <c r="K2" s="58"/>
    </row>
    <row r="3" spans="1:11" s="65" customFormat="1" ht="12" customHeight="1" thickBot="1">
      <c r="A3" s="60"/>
      <c r="B3" s="60"/>
      <c r="C3" s="61"/>
      <c r="D3" s="62"/>
      <c r="E3" s="63"/>
      <c r="F3" s="64"/>
      <c r="G3" s="64"/>
      <c r="H3" s="611" t="s">
        <v>203</v>
      </c>
      <c r="I3" s="611"/>
      <c r="J3" s="611"/>
    </row>
    <row r="4" spans="1:11" s="65" customFormat="1" ht="18" customHeight="1">
      <c r="A4" s="66"/>
      <c r="B4" s="66"/>
      <c r="C4" s="67"/>
      <c r="D4" s="68"/>
      <c r="E4" s="69" t="s">
        <v>160</v>
      </c>
      <c r="F4" s="70"/>
      <c r="G4" s="71"/>
      <c r="H4" s="72" t="s">
        <v>161</v>
      </c>
      <c r="I4" s="73"/>
      <c r="J4" s="73"/>
      <c r="K4" s="74"/>
    </row>
    <row r="5" spans="1:11" s="65" customFormat="1" ht="18" customHeight="1">
      <c r="A5" s="75"/>
      <c r="B5" s="75"/>
      <c r="C5" s="76"/>
      <c r="D5" s="77"/>
      <c r="E5" s="78" t="s">
        <v>24</v>
      </c>
      <c r="F5" s="79" t="s">
        <v>3</v>
      </c>
      <c r="G5" s="79" t="s">
        <v>4</v>
      </c>
      <c r="H5" s="79" t="s">
        <v>24</v>
      </c>
      <c r="I5" s="79" t="s">
        <v>3</v>
      </c>
      <c r="J5" s="80" t="s">
        <v>4</v>
      </c>
      <c r="K5" s="81"/>
    </row>
    <row r="6" spans="1:11" ht="15" customHeight="1">
      <c r="A6" s="31"/>
      <c r="B6" s="610" t="s">
        <v>155</v>
      </c>
      <c r="C6" s="610"/>
      <c r="D6" s="32"/>
      <c r="E6" s="82">
        <v>59468</v>
      </c>
      <c r="F6" s="83">
        <v>35315</v>
      </c>
      <c r="G6" s="83">
        <v>24114</v>
      </c>
      <c r="H6" s="82">
        <v>240056</v>
      </c>
      <c r="I6" s="83">
        <v>146051</v>
      </c>
      <c r="J6" s="83">
        <v>93893</v>
      </c>
      <c r="K6" s="83"/>
    </row>
    <row r="7" spans="1:11" ht="12" customHeight="1">
      <c r="A7" s="31"/>
      <c r="B7" s="610" t="s">
        <v>189</v>
      </c>
      <c r="C7" s="610"/>
      <c r="D7" s="32"/>
      <c r="E7" s="82">
        <v>52574</v>
      </c>
      <c r="F7" s="83">
        <v>30677</v>
      </c>
      <c r="G7" s="83">
        <v>21863</v>
      </c>
      <c r="H7" s="82">
        <v>214762</v>
      </c>
      <c r="I7" s="83">
        <v>128979</v>
      </c>
      <c r="J7" s="83">
        <v>85667</v>
      </c>
      <c r="K7" s="83"/>
    </row>
    <row r="8" spans="1:11" ht="12" customHeight="1">
      <c r="A8" s="31"/>
      <c r="B8" s="610" t="s">
        <v>207</v>
      </c>
      <c r="C8" s="610"/>
      <c r="D8" s="32"/>
      <c r="E8" s="82">
        <v>46691</v>
      </c>
      <c r="F8" s="527">
        <v>26941</v>
      </c>
      <c r="G8" s="527">
        <v>19710</v>
      </c>
      <c r="H8" s="82">
        <v>183427</v>
      </c>
      <c r="I8" s="527">
        <v>108165</v>
      </c>
      <c r="J8" s="527">
        <v>75167</v>
      </c>
      <c r="K8" s="83"/>
    </row>
    <row r="9" spans="1:11" ht="12" customHeight="1">
      <c r="A9" s="547"/>
      <c r="B9" s="610" t="s">
        <v>285</v>
      </c>
      <c r="C9" s="610"/>
      <c r="D9" s="32"/>
      <c r="E9" s="82">
        <v>44730</v>
      </c>
      <c r="F9" s="527">
        <v>25647</v>
      </c>
      <c r="G9" s="527">
        <v>19050</v>
      </c>
      <c r="H9" s="82">
        <v>174685</v>
      </c>
      <c r="I9" s="527">
        <v>102952</v>
      </c>
      <c r="J9" s="527">
        <v>71627</v>
      </c>
      <c r="K9" s="83"/>
    </row>
    <row r="10" spans="1:11" s="85" customFormat="1" ht="17.100000000000001" customHeight="1">
      <c r="A10" s="34"/>
      <c r="B10" s="609" t="s">
        <v>325</v>
      </c>
      <c r="C10" s="609"/>
      <c r="D10" s="35"/>
      <c r="E10" s="552">
        <v>41453</v>
      </c>
      <c r="F10" s="552">
        <v>22999</v>
      </c>
      <c r="G10" s="552">
        <v>18424</v>
      </c>
      <c r="H10" s="552">
        <v>163176</v>
      </c>
      <c r="I10" s="552">
        <v>93717</v>
      </c>
      <c r="J10" s="552">
        <v>69366</v>
      </c>
      <c r="K10" s="84"/>
    </row>
    <row r="11" spans="1:11" ht="17.100000000000001" customHeight="1">
      <c r="A11" s="38"/>
      <c r="B11" s="38" t="s">
        <v>326</v>
      </c>
      <c r="C11" s="39" t="s">
        <v>5</v>
      </c>
      <c r="D11" s="40"/>
      <c r="E11" s="86">
        <v>4145</v>
      </c>
      <c r="F11" s="86">
        <v>2254</v>
      </c>
      <c r="G11" s="86">
        <v>1887</v>
      </c>
      <c r="H11" s="86">
        <v>14982</v>
      </c>
      <c r="I11" s="86">
        <v>8653</v>
      </c>
      <c r="J11" s="86">
        <v>6321</v>
      </c>
      <c r="K11" s="82"/>
    </row>
    <row r="12" spans="1:11" ht="12" customHeight="1">
      <c r="A12" s="43"/>
      <c r="B12" s="43"/>
      <c r="C12" s="39" t="s">
        <v>6</v>
      </c>
      <c r="D12" s="40"/>
      <c r="E12" s="86">
        <v>3619</v>
      </c>
      <c r="F12" s="86">
        <v>2037</v>
      </c>
      <c r="G12" s="86">
        <v>1579</v>
      </c>
      <c r="H12" s="86">
        <v>14384</v>
      </c>
      <c r="I12" s="86">
        <v>8297</v>
      </c>
      <c r="J12" s="86">
        <v>6079</v>
      </c>
      <c r="K12" s="82"/>
    </row>
    <row r="13" spans="1:11" ht="12" customHeight="1">
      <c r="A13" s="43"/>
      <c r="B13" s="43"/>
      <c r="C13" s="39" t="s">
        <v>7</v>
      </c>
      <c r="D13" s="40"/>
      <c r="E13" s="86">
        <v>3377</v>
      </c>
      <c r="F13" s="86">
        <v>1868</v>
      </c>
      <c r="G13" s="86">
        <v>1507</v>
      </c>
      <c r="H13" s="86">
        <v>14027</v>
      </c>
      <c r="I13" s="86">
        <v>8051</v>
      </c>
      <c r="J13" s="86">
        <v>5968</v>
      </c>
      <c r="K13" s="82"/>
    </row>
    <row r="14" spans="1:11" ht="12" customHeight="1">
      <c r="A14" s="43"/>
      <c r="B14" s="43"/>
      <c r="C14" s="39" t="s">
        <v>8</v>
      </c>
      <c r="D14" s="40"/>
      <c r="E14" s="86">
        <v>3120</v>
      </c>
      <c r="F14" s="86">
        <v>1784</v>
      </c>
      <c r="G14" s="86">
        <v>1334</v>
      </c>
      <c r="H14" s="86">
        <v>13582</v>
      </c>
      <c r="I14" s="86">
        <v>7801</v>
      </c>
      <c r="J14" s="86">
        <v>5773</v>
      </c>
      <c r="K14" s="82"/>
    </row>
    <row r="15" spans="1:11" ht="12" customHeight="1">
      <c r="A15" s="43"/>
      <c r="B15" s="43"/>
      <c r="C15" s="39" t="s">
        <v>9</v>
      </c>
      <c r="D15" s="40"/>
      <c r="E15" s="86">
        <v>3450</v>
      </c>
      <c r="F15" s="86">
        <v>1961</v>
      </c>
      <c r="G15" s="86">
        <v>1488</v>
      </c>
      <c r="H15" s="86">
        <v>13576</v>
      </c>
      <c r="I15" s="86">
        <v>7803</v>
      </c>
      <c r="J15" s="86">
        <v>5766</v>
      </c>
      <c r="K15" s="82"/>
    </row>
    <row r="16" spans="1:11" ht="12" customHeight="1">
      <c r="A16" s="43"/>
      <c r="B16" s="43"/>
      <c r="C16" s="39" t="s">
        <v>10</v>
      </c>
      <c r="D16" s="40"/>
      <c r="E16" s="86">
        <v>3499</v>
      </c>
      <c r="F16" s="86">
        <v>1980</v>
      </c>
      <c r="G16" s="86">
        <v>1517</v>
      </c>
      <c r="H16" s="86">
        <v>13631</v>
      </c>
      <c r="I16" s="86">
        <v>7863</v>
      </c>
      <c r="J16" s="86">
        <v>5763</v>
      </c>
      <c r="K16" s="82"/>
    </row>
    <row r="17" spans="1:11" ht="17.100000000000001" customHeight="1">
      <c r="A17" s="43"/>
      <c r="B17" s="43"/>
      <c r="C17" s="39" t="s">
        <v>16</v>
      </c>
      <c r="D17" s="40"/>
      <c r="E17" s="86">
        <v>3256</v>
      </c>
      <c r="F17" s="86">
        <v>1874</v>
      </c>
      <c r="G17" s="86">
        <v>1379</v>
      </c>
      <c r="H17" s="86">
        <v>13496</v>
      </c>
      <c r="I17" s="86">
        <v>7837</v>
      </c>
      <c r="J17" s="86">
        <v>5653</v>
      </c>
      <c r="K17" s="82"/>
    </row>
    <row r="18" spans="1:11" ht="12" customHeight="1">
      <c r="A18" s="43"/>
      <c r="B18" s="43"/>
      <c r="C18" s="39" t="s">
        <v>14</v>
      </c>
      <c r="D18" s="40"/>
      <c r="E18" s="86">
        <v>2954</v>
      </c>
      <c r="F18" s="86">
        <v>1655</v>
      </c>
      <c r="G18" s="86">
        <v>1298</v>
      </c>
      <c r="H18" s="86">
        <v>13003</v>
      </c>
      <c r="I18" s="86">
        <v>7552</v>
      </c>
      <c r="J18" s="86">
        <v>5446</v>
      </c>
      <c r="K18" s="82"/>
    </row>
    <row r="19" spans="1:11" ht="12" customHeight="1">
      <c r="A19" s="43"/>
      <c r="B19" s="43"/>
      <c r="C19" s="39" t="s">
        <v>15</v>
      </c>
      <c r="D19" s="40"/>
      <c r="E19" s="86">
        <v>2553</v>
      </c>
      <c r="F19" s="86">
        <v>1394</v>
      </c>
      <c r="G19" s="86">
        <v>1156</v>
      </c>
      <c r="H19" s="86">
        <v>12009</v>
      </c>
      <c r="I19" s="86">
        <v>6942</v>
      </c>
      <c r="J19" s="86">
        <v>5060</v>
      </c>
      <c r="K19" s="82"/>
    </row>
    <row r="20" spans="1:11" ht="12" customHeight="1">
      <c r="A20" s="38"/>
      <c r="B20" s="38" t="s">
        <v>327</v>
      </c>
      <c r="C20" s="39" t="s">
        <v>11</v>
      </c>
      <c r="D20" s="40"/>
      <c r="E20" s="86">
        <v>3629</v>
      </c>
      <c r="F20" s="86">
        <v>1980</v>
      </c>
      <c r="G20" s="86">
        <v>1645</v>
      </c>
      <c r="H20" s="86">
        <v>12411</v>
      </c>
      <c r="I20" s="86">
        <v>7129</v>
      </c>
      <c r="J20" s="86">
        <v>5273</v>
      </c>
      <c r="K20" s="82"/>
    </row>
    <row r="21" spans="1:11" ht="12" customHeight="1">
      <c r="A21" s="44"/>
      <c r="B21" s="44"/>
      <c r="C21" s="39" t="s">
        <v>12</v>
      </c>
      <c r="D21" s="40"/>
      <c r="E21" s="86">
        <v>4103</v>
      </c>
      <c r="F21" s="86">
        <v>2095</v>
      </c>
      <c r="G21" s="86">
        <v>2004</v>
      </c>
      <c r="H21" s="86">
        <v>13608</v>
      </c>
      <c r="I21" s="86">
        <v>7634</v>
      </c>
      <c r="J21" s="86">
        <v>5963</v>
      </c>
      <c r="K21" s="82"/>
    </row>
    <row r="22" spans="1:11" ht="12" customHeight="1">
      <c r="A22" s="43"/>
      <c r="B22" s="43"/>
      <c r="C22" s="39" t="s">
        <v>13</v>
      </c>
      <c r="D22" s="40"/>
      <c r="E22" s="86">
        <v>3748</v>
      </c>
      <c r="F22" s="86">
        <v>2117</v>
      </c>
      <c r="G22" s="86">
        <v>1630</v>
      </c>
      <c r="H22" s="86">
        <v>14467</v>
      </c>
      <c r="I22" s="86">
        <v>8155</v>
      </c>
      <c r="J22" s="86">
        <v>6301</v>
      </c>
      <c r="K22" s="82"/>
    </row>
    <row r="23" spans="1:11" s="95" customFormat="1" ht="17.100000000000001" customHeight="1">
      <c r="A23" s="87"/>
      <c r="B23" s="88" t="s">
        <v>25</v>
      </c>
      <c r="C23" s="89"/>
      <c r="D23" s="90"/>
      <c r="E23" s="91"/>
      <c r="F23" s="92"/>
      <c r="G23" s="92"/>
      <c r="H23" s="93"/>
      <c r="I23" s="92"/>
      <c r="J23" s="93"/>
      <c r="K23" s="94"/>
    </row>
    <row r="24" spans="1:11" ht="17.100000000000001" customHeight="1">
      <c r="A24" s="43"/>
      <c r="B24" s="612" t="s">
        <v>192</v>
      </c>
      <c r="C24" s="612"/>
      <c r="D24" s="40"/>
      <c r="E24" s="86">
        <v>8369</v>
      </c>
      <c r="F24" s="86">
        <v>4507</v>
      </c>
      <c r="G24" s="86">
        <v>3856</v>
      </c>
      <c r="H24" s="86">
        <v>36114</v>
      </c>
      <c r="I24" s="86">
        <v>20102</v>
      </c>
      <c r="J24" s="86">
        <v>15993</v>
      </c>
      <c r="K24" s="96"/>
    </row>
    <row r="25" spans="1:11" ht="12" customHeight="1">
      <c r="A25" s="43"/>
      <c r="B25" s="612" t="s">
        <v>193</v>
      </c>
      <c r="C25" s="612"/>
      <c r="D25" s="40"/>
      <c r="E25" s="86">
        <v>1283</v>
      </c>
      <c r="F25" s="86">
        <v>739</v>
      </c>
      <c r="G25" s="86">
        <v>544</v>
      </c>
      <c r="H25" s="86">
        <v>5569</v>
      </c>
      <c r="I25" s="86">
        <v>3363</v>
      </c>
      <c r="J25" s="86">
        <v>2206</v>
      </c>
      <c r="K25" s="96"/>
    </row>
    <row r="26" spans="1:11" ht="12" customHeight="1">
      <c r="A26" s="43"/>
      <c r="B26" s="612" t="s">
        <v>194</v>
      </c>
      <c r="C26" s="612"/>
      <c r="D26" s="40"/>
      <c r="E26" s="86">
        <v>4586</v>
      </c>
      <c r="F26" s="86">
        <v>2550</v>
      </c>
      <c r="G26" s="86">
        <v>2033</v>
      </c>
      <c r="H26" s="86">
        <v>17015</v>
      </c>
      <c r="I26" s="86">
        <v>9821</v>
      </c>
      <c r="J26" s="86">
        <v>7172</v>
      </c>
      <c r="K26" s="82"/>
    </row>
    <row r="27" spans="1:11" ht="12" customHeight="1">
      <c r="A27" s="43"/>
      <c r="B27" s="612" t="s">
        <v>195</v>
      </c>
      <c r="C27" s="612"/>
      <c r="D27" s="40"/>
      <c r="E27" s="86">
        <v>5278</v>
      </c>
      <c r="F27" s="86">
        <v>2901</v>
      </c>
      <c r="G27" s="86">
        <v>2377</v>
      </c>
      <c r="H27" s="86">
        <v>19482</v>
      </c>
      <c r="I27" s="86">
        <v>11151</v>
      </c>
      <c r="J27" s="86">
        <v>8331</v>
      </c>
      <c r="K27" s="82"/>
    </row>
    <row r="28" spans="1:11" ht="12" customHeight="1">
      <c r="A28" s="43"/>
      <c r="B28" s="612" t="s">
        <v>196</v>
      </c>
      <c r="C28" s="612"/>
      <c r="D28" s="40"/>
      <c r="E28" s="86">
        <v>7348</v>
      </c>
      <c r="F28" s="86">
        <v>4178</v>
      </c>
      <c r="G28" s="86">
        <v>3165</v>
      </c>
      <c r="H28" s="86">
        <v>27799</v>
      </c>
      <c r="I28" s="86">
        <v>16452</v>
      </c>
      <c r="J28" s="86">
        <v>11334</v>
      </c>
      <c r="K28" s="82"/>
    </row>
    <row r="29" spans="1:11" ht="12" customHeight="1">
      <c r="A29" s="43"/>
      <c r="B29" s="612" t="s">
        <v>197</v>
      </c>
      <c r="C29" s="612"/>
      <c r="D29" s="40"/>
      <c r="E29" s="86">
        <v>4881</v>
      </c>
      <c r="F29" s="86">
        <v>2889</v>
      </c>
      <c r="G29" s="86">
        <v>1988</v>
      </c>
      <c r="H29" s="86">
        <v>19398</v>
      </c>
      <c r="I29" s="86">
        <v>11712</v>
      </c>
      <c r="J29" s="86">
        <v>7676</v>
      </c>
      <c r="K29" s="82"/>
    </row>
    <row r="30" spans="1:11" ht="12" customHeight="1">
      <c r="A30" s="43"/>
      <c r="B30" s="612" t="s">
        <v>198</v>
      </c>
      <c r="C30" s="612"/>
      <c r="D30" s="40"/>
      <c r="E30" s="86">
        <v>9708</v>
      </c>
      <c r="F30" s="86">
        <v>5235</v>
      </c>
      <c r="G30" s="86">
        <v>4461</v>
      </c>
      <c r="H30" s="86">
        <v>37799</v>
      </c>
      <c r="I30" s="86">
        <v>21116</v>
      </c>
      <c r="J30" s="86">
        <v>16654</v>
      </c>
      <c r="K30" s="82"/>
    </row>
    <row r="31" spans="1:11" ht="3.95" customHeight="1">
      <c r="A31" s="23"/>
      <c r="B31" s="23"/>
      <c r="C31" s="24"/>
      <c r="D31" s="25"/>
      <c r="E31" s="97"/>
      <c r="F31" s="97"/>
      <c r="G31" s="97"/>
      <c r="H31" s="97"/>
      <c r="I31" s="97"/>
      <c r="J31" s="97"/>
      <c r="K31" s="98"/>
    </row>
    <row r="32" spans="1:11" s="99" customFormat="1" ht="15.95" customHeight="1">
      <c r="A32" s="45"/>
      <c r="B32" s="7" t="s">
        <v>19</v>
      </c>
      <c r="C32" s="46"/>
      <c r="D32" s="47"/>
      <c r="K32" s="100"/>
    </row>
    <row r="33" spans="2:13" s="45" customFormat="1" ht="12" customHeight="1">
      <c r="B33" s="7" t="s">
        <v>21</v>
      </c>
      <c r="C33" s="46"/>
      <c r="D33" s="47"/>
      <c r="M33" s="48"/>
    </row>
    <row r="34" spans="2:13" ht="12" customHeight="1">
      <c r="B34" s="7" t="s">
        <v>22</v>
      </c>
    </row>
  </sheetData>
  <mergeCells count="13">
    <mergeCell ref="H3:J3"/>
    <mergeCell ref="B30:C30"/>
    <mergeCell ref="B6:C6"/>
    <mergeCell ref="B7:C7"/>
    <mergeCell ref="B8:C8"/>
    <mergeCell ref="B9:C9"/>
    <mergeCell ref="B25:C25"/>
    <mergeCell ref="B24:C24"/>
    <mergeCell ref="B26:C26"/>
    <mergeCell ref="B27:C27"/>
    <mergeCell ref="B28:C28"/>
    <mergeCell ref="B29:C29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C38"/>
  <sheetViews>
    <sheetView zoomScale="120" zoomScaleNormal="120" zoomScaleSheetLayoutView="200" workbookViewId="0">
      <selection activeCell="T29" sqref="T29"/>
    </sheetView>
  </sheetViews>
  <sheetFormatPr defaultColWidth="9.875" defaultRowHeight="12" customHeight="1"/>
  <cols>
    <col min="1" max="1" width="0.375" style="109" customWidth="1"/>
    <col min="2" max="2" width="1.25" style="109" customWidth="1"/>
    <col min="3" max="3" width="18" style="114" customWidth="1"/>
    <col min="4" max="4" width="0.375" style="112" customWidth="1"/>
    <col min="5" max="5" width="5.875" style="110" customWidth="1"/>
    <col min="6" max="17" width="5.5" style="110" customWidth="1"/>
    <col min="18" max="18" width="0.25" style="155" customWidth="1"/>
    <col min="19" max="16384" width="9.875" style="111"/>
  </cols>
  <sheetData>
    <row r="1" spans="1:29" s="108" customFormat="1" ht="24" customHeight="1">
      <c r="A1" s="102"/>
      <c r="B1" s="102"/>
      <c r="C1" s="103"/>
      <c r="D1" s="104"/>
      <c r="E1" s="49" t="s">
        <v>293</v>
      </c>
      <c r="F1" s="50" t="s">
        <v>238</v>
      </c>
      <c r="G1" s="52"/>
      <c r="H1" s="52"/>
      <c r="I1" s="52"/>
      <c r="J1" s="52"/>
      <c r="K1" s="52"/>
      <c r="L1" s="52"/>
      <c r="M1" s="52"/>
      <c r="N1" s="52"/>
      <c r="O1" s="105"/>
      <c r="P1" s="105"/>
      <c r="Q1" s="106"/>
      <c r="R1" s="107"/>
    </row>
    <row r="2" spans="1:29" ht="5.25" customHeight="1">
      <c r="C2" s="564"/>
      <c r="D2" s="565"/>
      <c r="F2" s="56"/>
      <c r="G2" s="56"/>
      <c r="H2" s="56"/>
      <c r="I2" s="56"/>
      <c r="J2" s="56"/>
      <c r="K2" s="56"/>
      <c r="L2" s="56"/>
      <c r="M2" s="56"/>
      <c r="N2" s="56"/>
      <c r="Q2" s="55"/>
      <c r="R2" s="566"/>
      <c r="T2" s="112"/>
      <c r="U2" s="112"/>
      <c r="V2" s="112"/>
      <c r="W2" s="112"/>
      <c r="X2" s="112"/>
      <c r="Y2" s="112"/>
      <c r="Z2" s="112"/>
      <c r="AA2" s="112"/>
      <c r="AB2" s="112"/>
      <c r="AC2" s="112"/>
    </row>
    <row r="3" spans="1:29" s="114" customFormat="1" ht="12" customHeight="1" thickBot="1">
      <c r="A3" s="113"/>
      <c r="B3" s="113"/>
      <c r="D3" s="115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 t="s">
        <v>217</v>
      </c>
      <c r="R3" s="117"/>
      <c r="T3" s="115"/>
      <c r="U3" s="115"/>
      <c r="V3" s="118"/>
      <c r="W3" s="118"/>
      <c r="X3" s="118"/>
      <c r="Y3" s="118"/>
      <c r="Z3" s="118"/>
      <c r="AA3" s="118"/>
      <c r="AB3" s="118"/>
      <c r="AC3" s="118"/>
    </row>
    <row r="4" spans="1:29" s="114" customFormat="1" ht="21.75" customHeight="1">
      <c r="A4" s="119"/>
      <c r="B4" s="119"/>
      <c r="C4" s="120"/>
      <c r="D4" s="121"/>
      <c r="E4" s="122" t="s">
        <v>24</v>
      </c>
      <c r="F4" s="122" t="s">
        <v>5</v>
      </c>
      <c r="G4" s="122" t="s">
        <v>6</v>
      </c>
      <c r="H4" s="122" t="s">
        <v>7</v>
      </c>
      <c r="I4" s="122" t="s">
        <v>8</v>
      </c>
      <c r="J4" s="122" t="s">
        <v>9</v>
      </c>
      <c r="K4" s="122" t="s">
        <v>10</v>
      </c>
      <c r="L4" s="122" t="s">
        <v>239</v>
      </c>
      <c r="M4" s="122" t="s">
        <v>240</v>
      </c>
      <c r="N4" s="122" t="s">
        <v>241</v>
      </c>
      <c r="O4" s="122" t="s">
        <v>11</v>
      </c>
      <c r="P4" s="122" t="s">
        <v>12</v>
      </c>
      <c r="Q4" s="123" t="s">
        <v>13</v>
      </c>
      <c r="R4" s="124"/>
      <c r="T4" s="115"/>
      <c r="U4" s="115"/>
      <c r="V4" s="125"/>
      <c r="W4" s="126"/>
      <c r="X4" s="126"/>
      <c r="Y4" s="126"/>
      <c r="Z4" s="126"/>
      <c r="AA4" s="126"/>
      <c r="AB4" s="126"/>
      <c r="AC4" s="126"/>
    </row>
    <row r="5" spans="1:29" s="128" customFormat="1" ht="15" customHeight="1">
      <c r="A5" s="548"/>
      <c r="B5" s="610" t="s">
        <v>155</v>
      </c>
      <c r="C5" s="610"/>
      <c r="D5" s="32"/>
      <c r="E5" s="567">
        <v>51926</v>
      </c>
      <c r="F5" s="567">
        <v>3728</v>
      </c>
      <c r="G5" s="567">
        <v>3921</v>
      </c>
      <c r="H5" s="567">
        <v>3929</v>
      </c>
      <c r="I5" s="567">
        <v>3964</v>
      </c>
      <c r="J5" s="567">
        <v>4349</v>
      </c>
      <c r="K5" s="567">
        <v>4313</v>
      </c>
      <c r="L5" s="567">
        <v>4295</v>
      </c>
      <c r="M5" s="567">
        <v>4211</v>
      </c>
      <c r="N5" s="567">
        <v>3969</v>
      </c>
      <c r="O5" s="567">
        <v>4939</v>
      </c>
      <c r="P5" s="567">
        <v>5552</v>
      </c>
      <c r="Q5" s="567">
        <v>4756</v>
      </c>
      <c r="R5" s="567"/>
      <c r="T5" s="129"/>
      <c r="U5" s="129"/>
      <c r="V5" s="568"/>
      <c r="W5" s="568"/>
      <c r="X5" s="568"/>
      <c r="Y5" s="568"/>
      <c r="Z5" s="568"/>
      <c r="AA5" s="568"/>
      <c r="AB5" s="568"/>
      <c r="AC5" s="568"/>
    </row>
    <row r="6" spans="1:29" s="128" customFormat="1" ht="12.75" customHeight="1">
      <c r="A6" s="548"/>
      <c r="B6" s="610" t="s">
        <v>189</v>
      </c>
      <c r="C6" s="610"/>
      <c r="D6" s="32"/>
      <c r="E6" s="567">
        <v>57423</v>
      </c>
      <c r="F6" s="567">
        <v>3874</v>
      </c>
      <c r="G6" s="567">
        <v>4175</v>
      </c>
      <c r="H6" s="567">
        <v>4220</v>
      </c>
      <c r="I6" s="567">
        <v>4225</v>
      </c>
      <c r="J6" s="567">
        <v>4246</v>
      </c>
      <c r="K6" s="567">
        <v>4977</v>
      </c>
      <c r="L6" s="567">
        <v>5086</v>
      </c>
      <c r="M6" s="567">
        <v>4671</v>
      </c>
      <c r="N6" s="567">
        <v>4760</v>
      </c>
      <c r="O6" s="567">
        <v>6070</v>
      </c>
      <c r="P6" s="567">
        <v>5956</v>
      </c>
      <c r="Q6" s="567">
        <v>5163</v>
      </c>
      <c r="R6" s="567"/>
      <c r="T6" s="130"/>
      <c r="U6" s="129"/>
      <c r="V6" s="568"/>
      <c r="W6" s="568"/>
      <c r="X6" s="568"/>
      <c r="Y6" s="568"/>
      <c r="Z6" s="568"/>
      <c r="AA6" s="568"/>
      <c r="AB6" s="568"/>
      <c r="AC6" s="568"/>
    </row>
    <row r="7" spans="1:29" s="128" customFormat="1" ht="12.75" customHeight="1">
      <c r="A7" s="548"/>
      <c r="B7" s="610" t="s">
        <v>207</v>
      </c>
      <c r="C7" s="610"/>
      <c r="D7" s="32"/>
      <c r="E7" s="569">
        <v>57698</v>
      </c>
      <c r="F7" s="569">
        <v>4791</v>
      </c>
      <c r="G7" s="569">
        <v>4264</v>
      </c>
      <c r="H7" s="569">
        <v>4599</v>
      </c>
      <c r="I7" s="569">
        <v>4636</v>
      </c>
      <c r="J7" s="569">
        <v>4289</v>
      </c>
      <c r="K7" s="569">
        <v>4608</v>
      </c>
      <c r="L7" s="569">
        <v>4979</v>
      </c>
      <c r="M7" s="569">
        <v>4148</v>
      </c>
      <c r="N7" s="569">
        <v>4286</v>
      </c>
      <c r="O7" s="569">
        <v>6255</v>
      </c>
      <c r="P7" s="569">
        <v>5898</v>
      </c>
      <c r="Q7" s="569">
        <v>4945</v>
      </c>
      <c r="R7" s="567"/>
      <c r="T7" s="130"/>
      <c r="U7" s="129"/>
      <c r="V7" s="568"/>
      <c r="W7" s="568"/>
      <c r="X7" s="568"/>
      <c r="Y7" s="568"/>
      <c r="Z7" s="568"/>
      <c r="AA7" s="568"/>
      <c r="AB7" s="568"/>
      <c r="AC7" s="568"/>
    </row>
    <row r="8" spans="1:29" s="128" customFormat="1" ht="12.75" customHeight="1">
      <c r="A8" s="548"/>
      <c r="B8" s="610" t="s">
        <v>285</v>
      </c>
      <c r="C8" s="610"/>
      <c r="D8" s="32"/>
      <c r="E8" s="128">
        <v>58185</v>
      </c>
      <c r="F8" s="128">
        <v>4495</v>
      </c>
      <c r="G8" s="128">
        <v>4299</v>
      </c>
      <c r="H8" s="128">
        <v>4599</v>
      </c>
      <c r="I8" s="128">
        <v>4747</v>
      </c>
      <c r="J8" s="128">
        <v>4185</v>
      </c>
      <c r="K8" s="128">
        <v>4693</v>
      </c>
      <c r="L8" s="128">
        <v>5263</v>
      </c>
      <c r="M8" s="128">
        <v>4409</v>
      </c>
      <c r="N8" s="128">
        <v>4066</v>
      </c>
      <c r="O8" s="128">
        <v>6273</v>
      </c>
      <c r="P8" s="128">
        <v>6183</v>
      </c>
      <c r="Q8" s="128">
        <v>4973</v>
      </c>
      <c r="R8" s="567"/>
      <c r="T8" s="130"/>
      <c r="U8" s="129"/>
      <c r="V8" s="568"/>
      <c r="W8" s="568"/>
      <c r="X8" s="568"/>
      <c r="Y8" s="568"/>
      <c r="Z8" s="568"/>
      <c r="AA8" s="568"/>
      <c r="AB8" s="568"/>
      <c r="AC8" s="568"/>
    </row>
    <row r="9" spans="1:29" s="131" customFormat="1" ht="15" customHeight="1">
      <c r="A9" s="549"/>
      <c r="B9" s="609" t="s">
        <v>328</v>
      </c>
      <c r="C9" s="609"/>
      <c r="D9" s="35"/>
      <c r="E9" s="570">
        <v>62173</v>
      </c>
      <c r="F9" s="570">
        <v>4833</v>
      </c>
      <c r="G9" s="570">
        <v>4344</v>
      </c>
      <c r="H9" s="570">
        <v>4539</v>
      </c>
      <c r="I9" s="570">
        <v>4801</v>
      </c>
      <c r="J9" s="570">
        <v>5017</v>
      </c>
      <c r="K9" s="570">
        <v>5134</v>
      </c>
      <c r="L9" s="570">
        <v>5224</v>
      </c>
      <c r="M9" s="570">
        <v>5065</v>
      </c>
      <c r="N9" s="570">
        <v>5035</v>
      </c>
      <c r="O9" s="570">
        <v>6351</v>
      </c>
      <c r="P9" s="570">
        <v>6514</v>
      </c>
      <c r="Q9" s="570">
        <v>5316</v>
      </c>
      <c r="R9" s="132"/>
      <c r="T9" s="130"/>
      <c r="U9" s="129"/>
      <c r="V9" s="568"/>
      <c r="W9" s="568"/>
      <c r="X9" s="568"/>
      <c r="Y9" s="568"/>
      <c r="Z9" s="568"/>
      <c r="AA9" s="568"/>
      <c r="AB9" s="568"/>
      <c r="AC9" s="568"/>
    </row>
    <row r="10" spans="1:29" s="136" customFormat="1" ht="15" customHeight="1">
      <c r="A10" s="133"/>
      <c r="B10" s="614" t="s">
        <v>242</v>
      </c>
      <c r="C10" s="614"/>
      <c r="D10" s="134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1"/>
      <c r="T10" s="130"/>
      <c r="U10" s="129"/>
      <c r="V10" s="568"/>
      <c r="W10" s="568"/>
      <c r="X10" s="568"/>
      <c r="Y10" s="568"/>
      <c r="Z10" s="568"/>
      <c r="AA10" s="568"/>
      <c r="AB10" s="568"/>
      <c r="AC10" s="568"/>
    </row>
    <row r="11" spans="1:29" s="128" customFormat="1" ht="10.5" customHeight="1">
      <c r="A11" s="137"/>
      <c r="B11" s="137"/>
      <c r="C11" s="147" t="s">
        <v>243</v>
      </c>
      <c r="D11" s="138"/>
      <c r="E11" s="139">
        <v>211</v>
      </c>
      <c r="F11" s="139">
        <v>24</v>
      </c>
      <c r="G11" s="139">
        <v>7</v>
      </c>
      <c r="H11" s="139">
        <v>14</v>
      </c>
      <c r="I11" s="139">
        <v>8</v>
      </c>
      <c r="J11" s="139">
        <v>13</v>
      </c>
      <c r="K11" s="139">
        <v>15</v>
      </c>
      <c r="L11" s="139">
        <v>8</v>
      </c>
      <c r="M11" s="139">
        <v>38</v>
      </c>
      <c r="N11" s="139">
        <v>13</v>
      </c>
      <c r="O11" s="139">
        <v>12</v>
      </c>
      <c r="P11" s="139">
        <v>28</v>
      </c>
      <c r="Q11" s="139">
        <v>31</v>
      </c>
      <c r="R11" s="140"/>
      <c r="S11" s="131"/>
      <c r="T11" s="130"/>
      <c r="U11" s="129"/>
      <c r="V11" s="568"/>
      <c r="W11" s="568"/>
      <c r="X11" s="568"/>
      <c r="Y11" s="568"/>
      <c r="Z11" s="568"/>
      <c r="AA11" s="568"/>
      <c r="AB11" s="568"/>
      <c r="AC11" s="568"/>
    </row>
    <row r="12" spans="1:29" s="128" customFormat="1" ht="10.5" customHeight="1">
      <c r="A12" s="137"/>
      <c r="B12" s="137"/>
      <c r="C12" s="147" t="s">
        <v>244</v>
      </c>
      <c r="D12" s="138"/>
      <c r="E12" s="139">
        <v>59</v>
      </c>
      <c r="F12" s="139">
        <v>14</v>
      </c>
      <c r="G12" s="139">
        <v>0</v>
      </c>
      <c r="H12" s="139">
        <v>5</v>
      </c>
      <c r="I12" s="139">
        <v>9</v>
      </c>
      <c r="J12" s="139">
        <v>2</v>
      </c>
      <c r="K12" s="139">
        <v>5</v>
      </c>
      <c r="L12" s="139">
        <v>2</v>
      </c>
      <c r="M12" s="139">
        <v>6</v>
      </c>
      <c r="N12" s="139">
        <v>0</v>
      </c>
      <c r="O12" s="139">
        <v>5</v>
      </c>
      <c r="P12" s="139">
        <v>9</v>
      </c>
      <c r="Q12" s="139">
        <v>2</v>
      </c>
      <c r="R12" s="140"/>
      <c r="S12" s="131"/>
      <c r="T12" s="130"/>
      <c r="U12" s="129"/>
      <c r="V12" s="568"/>
      <c r="W12" s="568"/>
      <c r="X12" s="568"/>
      <c r="Y12" s="568"/>
      <c r="Z12" s="568"/>
      <c r="AA12" s="568"/>
      <c r="AB12" s="568"/>
      <c r="AC12" s="568"/>
    </row>
    <row r="13" spans="1:29" s="128" customFormat="1" ht="10.5" customHeight="1">
      <c r="A13" s="137"/>
      <c r="B13" s="137"/>
      <c r="C13" s="147" t="s">
        <v>245</v>
      </c>
      <c r="D13" s="138"/>
      <c r="E13" s="139">
        <v>4661</v>
      </c>
      <c r="F13" s="139">
        <v>390</v>
      </c>
      <c r="G13" s="139">
        <v>355</v>
      </c>
      <c r="H13" s="139">
        <v>379</v>
      </c>
      <c r="I13" s="139">
        <v>381</v>
      </c>
      <c r="J13" s="139">
        <v>387</v>
      </c>
      <c r="K13" s="139">
        <v>434</v>
      </c>
      <c r="L13" s="139">
        <v>396</v>
      </c>
      <c r="M13" s="139">
        <v>306</v>
      </c>
      <c r="N13" s="139">
        <v>362</v>
      </c>
      <c r="O13" s="139">
        <v>462</v>
      </c>
      <c r="P13" s="139">
        <v>404</v>
      </c>
      <c r="Q13" s="139">
        <v>405</v>
      </c>
      <c r="R13" s="140"/>
      <c r="S13" s="131"/>
      <c r="T13" s="130"/>
      <c r="U13" s="129"/>
      <c r="V13" s="568"/>
      <c r="W13" s="568"/>
      <c r="X13" s="568"/>
      <c r="Y13" s="568"/>
      <c r="Z13" s="568"/>
      <c r="AA13" s="568"/>
      <c r="AB13" s="568"/>
      <c r="AC13" s="568"/>
    </row>
    <row r="14" spans="1:29" s="128" customFormat="1" ht="10.5" customHeight="1">
      <c r="A14" s="137"/>
      <c r="B14" s="137"/>
      <c r="C14" s="147" t="s">
        <v>246</v>
      </c>
      <c r="D14" s="138"/>
      <c r="E14" s="139">
        <v>11478</v>
      </c>
      <c r="F14" s="139">
        <v>773</v>
      </c>
      <c r="G14" s="139">
        <v>807</v>
      </c>
      <c r="H14" s="139">
        <v>772</v>
      </c>
      <c r="I14" s="139">
        <v>903</v>
      </c>
      <c r="J14" s="139">
        <v>917</v>
      </c>
      <c r="K14" s="139">
        <v>1115</v>
      </c>
      <c r="L14" s="139">
        <v>945</v>
      </c>
      <c r="M14" s="139">
        <v>969</v>
      </c>
      <c r="N14" s="139">
        <v>1039</v>
      </c>
      <c r="O14" s="139">
        <v>990</v>
      </c>
      <c r="P14" s="139">
        <v>1062</v>
      </c>
      <c r="Q14" s="139">
        <v>1186</v>
      </c>
      <c r="R14" s="140"/>
      <c r="S14" s="131"/>
      <c r="T14" s="130"/>
      <c r="U14" s="129"/>
      <c r="V14" s="568"/>
      <c r="W14" s="568"/>
      <c r="X14" s="568"/>
      <c r="Y14" s="568"/>
      <c r="Z14" s="568"/>
      <c r="AA14" s="568"/>
      <c r="AB14" s="568"/>
      <c r="AC14" s="568"/>
    </row>
    <row r="15" spans="1:29" s="128" customFormat="1" ht="10.5" customHeight="1">
      <c r="A15" s="137"/>
      <c r="B15" s="137"/>
      <c r="C15" s="571" t="s">
        <v>247</v>
      </c>
      <c r="D15" s="138"/>
      <c r="E15" s="139">
        <v>49</v>
      </c>
      <c r="F15" s="139">
        <v>6</v>
      </c>
      <c r="G15" s="139">
        <v>2</v>
      </c>
      <c r="H15" s="139">
        <v>3</v>
      </c>
      <c r="I15" s="139">
        <v>3</v>
      </c>
      <c r="J15" s="139">
        <v>2</v>
      </c>
      <c r="K15" s="139">
        <v>4</v>
      </c>
      <c r="L15" s="139">
        <v>2</v>
      </c>
      <c r="M15" s="139">
        <v>3</v>
      </c>
      <c r="N15" s="139">
        <v>5</v>
      </c>
      <c r="O15" s="139">
        <v>4</v>
      </c>
      <c r="P15" s="139">
        <v>7</v>
      </c>
      <c r="Q15" s="139">
        <v>8</v>
      </c>
      <c r="R15" s="140"/>
      <c r="S15" s="131"/>
      <c r="T15" s="129"/>
      <c r="U15" s="129"/>
      <c r="V15" s="568"/>
      <c r="W15" s="568"/>
      <c r="X15" s="568"/>
      <c r="Y15" s="568"/>
      <c r="Z15" s="568"/>
      <c r="AA15" s="568"/>
      <c r="AB15" s="568"/>
      <c r="AC15" s="568"/>
    </row>
    <row r="16" spans="1:29" s="128" customFormat="1" ht="14.25" customHeight="1">
      <c r="A16" s="137"/>
      <c r="B16" s="137"/>
      <c r="C16" s="147" t="s">
        <v>248</v>
      </c>
      <c r="D16" s="138"/>
      <c r="E16" s="139">
        <v>553</v>
      </c>
      <c r="F16" s="139">
        <v>56</v>
      </c>
      <c r="G16" s="139">
        <v>38</v>
      </c>
      <c r="H16" s="139">
        <v>50</v>
      </c>
      <c r="I16" s="139">
        <v>46</v>
      </c>
      <c r="J16" s="139">
        <v>41</v>
      </c>
      <c r="K16" s="139">
        <v>54</v>
      </c>
      <c r="L16" s="139">
        <v>48</v>
      </c>
      <c r="M16" s="139">
        <v>27</v>
      </c>
      <c r="N16" s="139">
        <v>54</v>
      </c>
      <c r="O16" s="139">
        <v>45</v>
      </c>
      <c r="P16" s="139">
        <v>45</v>
      </c>
      <c r="Q16" s="139">
        <v>49</v>
      </c>
      <c r="R16" s="140"/>
      <c r="S16" s="131"/>
      <c r="T16" s="129"/>
      <c r="U16" s="129"/>
      <c r="V16" s="568"/>
      <c r="W16" s="568"/>
      <c r="X16" s="568"/>
      <c r="Y16" s="568"/>
      <c r="Z16" s="568"/>
      <c r="AA16" s="568"/>
      <c r="AB16" s="568"/>
      <c r="AC16" s="568"/>
    </row>
    <row r="17" spans="1:29" s="128" customFormat="1" ht="10.5" customHeight="1">
      <c r="A17" s="137"/>
      <c r="B17" s="137"/>
      <c r="C17" s="147" t="s">
        <v>249</v>
      </c>
      <c r="D17" s="138"/>
      <c r="E17" s="139">
        <v>5075</v>
      </c>
      <c r="F17" s="139">
        <v>431</v>
      </c>
      <c r="G17" s="139">
        <v>460</v>
      </c>
      <c r="H17" s="139">
        <v>434</v>
      </c>
      <c r="I17" s="139">
        <v>309</v>
      </c>
      <c r="J17" s="139">
        <v>453</v>
      </c>
      <c r="K17" s="139">
        <v>438</v>
      </c>
      <c r="L17" s="139">
        <v>364</v>
      </c>
      <c r="M17" s="139">
        <v>479</v>
      </c>
      <c r="N17" s="139">
        <v>342</v>
      </c>
      <c r="O17" s="139">
        <v>403</v>
      </c>
      <c r="P17" s="139">
        <v>559</v>
      </c>
      <c r="Q17" s="139">
        <v>403</v>
      </c>
      <c r="R17" s="140"/>
      <c r="S17" s="131"/>
      <c r="T17" s="130"/>
      <c r="U17" s="129"/>
      <c r="V17" s="568"/>
      <c r="W17" s="568"/>
      <c r="X17" s="568"/>
      <c r="Y17" s="568"/>
      <c r="Z17" s="568"/>
      <c r="AA17" s="568"/>
      <c r="AB17" s="568"/>
      <c r="AC17" s="568"/>
    </row>
    <row r="18" spans="1:29" s="128" customFormat="1" ht="10.5" customHeight="1">
      <c r="A18" s="137"/>
      <c r="B18" s="137"/>
      <c r="C18" s="147" t="s">
        <v>250</v>
      </c>
      <c r="D18" s="138"/>
      <c r="E18" s="139">
        <v>6222</v>
      </c>
      <c r="F18" s="139">
        <v>505</v>
      </c>
      <c r="G18" s="139">
        <v>429</v>
      </c>
      <c r="H18" s="139">
        <v>483</v>
      </c>
      <c r="I18" s="139">
        <v>474</v>
      </c>
      <c r="J18" s="139">
        <v>637</v>
      </c>
      <c r="K18" s="139">
        <v>517</v>
      </c>
      <c r="L18" s="139">
        <v>463</v>
      </c>
      <c r="M18" s="139">
        <v>475</v>
      </c>
      <c r="N18" s="139">
        <v>607</v>
      </c>
      <c r="O18" s="139">
        <v>514</v>
      </c>
      <c r="P18" s="139">
        <v>601</v>
      </c>
      <c r="Q18" s="139">
        <v>517</v>
      </c>
      <c r="R18" s="140"/>
      <c r="S18" s="13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</row>
    <row r="19" spans="1:29" s="128" customFormat="1" ht="10.5" customHeight="1">
      <c r="A19" s="142"/>
      <c r="B19" s="142"/>
      <c r="C19" s="147" t="s">
        <v>251</v>
      </c>
      <c r="D19" s="138"/>
      <c r="E19" s="139">
        <v>232</v>
      </c>
      <c r="F19" s="139">
        <v>32</v>
      </c>
      <c r="G19" s="139">
        <v>8</v>
      </c>
      <c r="H19" s="139">
        <v>14</v>
      </c>
      <c r="I19" s="139">
        <v>27</v>
      </c>
      <c r="J19" s="139">
        <v>12</v>
      </c>
      <c r="K19" s="139">
        <v>5</v>
      </c>
      <c r="L19" s="139">
        <v>20</v>
      </c>
      <c r="M19" s="139">
        <v>16</v>
      </c>
      <c r="N19" s="139">
        <v>17</v>
      </c>
      <c r="O19" s="139">
        <v>25</v>
      </c>
      <c r="P19" s="139">
        <v>34</v>
      </c>
      <c r="Q19" s="139">
        <v>22</v>
      </c>
      <c r="R19" s="140"/>
      <c r="S19" s="131"/>
    </row>
    <row r="20" spans="1:29" s="128" customFormat="1" ht="10.5" customHeight="1">
      <c r="A20" s="142"/>
      <c r="B20" s="142"/>
      <c r="C20" s="147" t="s">
        <v>252</v>
      </c>
      <c r="D20" s="138"/>
      <c r="E20" s="139">
        <v>1483</v>
      </c>
      <c r="F20" s="139">
        <v>138</v>
      </c>
      <c r="G20" s="139">
        <v>88</v>
      </c>
      <c r="H20" s="139">
        <v>78</v>
      </c>
      <c r="I20" s="139">
        <v>199</v>
      </c>
      <c r="J20" s="139">
        <v>105</v>
      </c>
      <c r="K20" s="139">
        <v>96</v>
      </c>
      <c r="L20" s="139">
        <v>236</v>
      </c>
      <c r="M20" s="139">
        <v>74</v>
      </c>
      <c r="N20" s="139">
        <v>96</v>
      </c>
      <c r="O20" s="139">
        <v>231</v>
      </c>
      <c r="P20" s="139">
        <v>78</v>
      </c>
      <c r="Q20" s="139">
        <v>64</v>
      </c>
      <c r="R20" s="140"/>
      <c r="S20" s="131"/>
    </row>
    <row r="21" spans="1:29" s="128" customFormat="1" ht="16.5" customHeight="1">
      <c r="A21" s="142"/>
      <c r="B21" s="142"/>
      <c r="C21" s="572" t="s">
        <v>253</v>
      </c>
      <c r="D21" s="138"/>
      <c r="E21" s="139">
        <v>1359</v>
      </c>
      <c r="F21" s="139">
        <v>85</v>
      </c>
      <c r="G21" s="139">
        <v>133</v>
      </c>
      <c r="H21" s="139">
        <v>70</v>
      </c>
      <c r="I21" s="139">
        <v>87</v>
      </c>
      <c r="J21" s="139">
        <v>173</v>
      </c>
      <c r="K21" s="139">
        <v>87</v>
      </c>
      <c r="L21" s="139">
        <v>100</v>
      </c>
      <c r="M21" s="139">
        <v>184</v>
      </c>
      <c r="N21" s="139">
        <v>70</v>
      </c>
      <c r="O21" s="139">
        <v>117</v>
      </c>
      <c r="P21" s="139">
        <v>185</v>
      </c>
      <c r="Q21" s="139">
        <v>68</v>
      </c>
      <c r="R21" s="140"/>
      <c r="S21" s="131"/>
    </row>
    <row r="22" spans="1:29" s="128" customFormat="1" ht="10.5" customHeight="1">
      <c r="A22" s="143"/>
      <c r="B22" s="143"/>
      <c r="C22" s="147" t="s">
        <v>254</v>
      </c>
      <c r="D22" s="138"/>
      <c r="E22" s="139">
        <v>2213</v>
      </c>
      <c r="F22" s="139">
        <v>198</v>
      </c>
      <c r="G22" s="139">
        <v>157</v>
      </c>
      <c r="H22" s="139">
        <v>157</v>
      </c>
      <c r="I22" s="139">
        <v>210</v>
      </c>
      <c r="J22" s="139">
        <v>202</v>
      </c>
      <c r="K22" s="139">
        <v>138</v>
      </c>
      <c r="L22" s="139">
        <v>239</v>
      </c>
      <c r="M22" s="139">
        <v>116</v>
      </c>
      <c r="N22" s="139">
        <v>190</v>
      </c>
      <c r="O22" s="139">
        <v>271</v>
      </c>
      <c r="P22" s="139">
        <v>137</v>
      </c>
      <c r="Q22" s="139">
        <v>198</v>
      </c>
      <c r="R22" s="140"/>
      <c r="S22" s="131"/>
    </row>
    <row r="23" spans="1:29" s="128" customFormat="1" ht="10.5" customHeight="1">
      <c r="A23" s="143"/>
      <c r="B23" s="143"/>
      <c r="C23" s="520" t="s">
        <v>255</v>
      </c>
      <c r="D23" s="138"/>
      <c r="E23" s="139">
        <v>1986</v>
      </c>
      <c r="F23" s="139">
        <v>190</v>
      </c>
      <c r="G23" s="139">
        <v>139</v>
      </c>
      <c r="H23" s="139">
        <v>128</v>
      </c>
      <c r="I23" s="139">
        <v>157</v>
      </c>
      <c r="J23" s="139">
        <v>170</v>
      </c>
      <c r="K23" s="139">
        <v>153</v>
      </c>
      <c r="L23" s="139">
        <v>200</v>
      </c>
      <c r="M23" s="139">
        <v>197</v>
      </c>
      <c r="N23" s="139">
        <v>106</v>
      </c>
      <c r="O23" s="139">
        <v>194</v>
      </c>
      <c r="P23" s="139">
        <v>196</v>
      </c>
      <c r="Q23" s="139">
        <v>156</v>
      </c>
      <c r="R23" s="140"/>
      <c r="S23" s="131"/>
    </row>
    <row r="24" spans="1:29" s="128" customFormat="1" ht="10.5" customHeight="1">
      <c r="A24" s="143"/>
      <c r="B24" s="143"/>
      <c r="C24" s="147" t="s">
        <v>256</v>
      </c>
      <c r="D24" s="138"/>
      <c r="E24" s="139">
        <v>535</v>
      </c>
      <c r="F24" s="139">
        <v>30</v>
      </c>
      <c r="G24" s="139">
        <v>15</v>
      </c>
      <c r="H24" s="139">
        <v>29</v>
      </c>
      <c r="I24" s="139">
        <v>29</v>
      </c>
      <c r="J24" s="139">
        <v>74</v>
      </c>
      <c r="K24" s="139">
        <v>34</v>
      </c>
      <c r="L24" s="139">
        <v>44</v>
      </c>
      <c r="M24" s="139">
        <v>40</v>
      </c>
      <c r="N24" s="139">
        <v>31</v>
      </c>
      <c r="O24" s="139">
        <v>45</v>
      </c>
      <c r="P24" s="139">
        <v>88</v>
      </c>
      <c r="Q24" s="139">
        <v>76</v>
      </c>
      <c r="R24" s="140"/>
      <c r="S24" s="131"/>
    </row>
    <row r="25" spans="1:29" s="128" customFormat="1" ht="10.5" customHeight="1">
      <c r="A25" s="143"/>
      <c r="B25" s="143"/>
      <c r="C25" s="147" t="s">
        <v>257</v>
      </c>
      <c r="D25" s="138"/>
      <c r="E25" s="139">
        <v>10863</v>
      </c>
      <c r="F25" s="139">
        <v>969</v>
      </c>
      <c r="G25" s="139">
        <v>836</v>
      </c>
      <c r="H25" s="139">
        <v>772</v>
      </c>
      <c r="I25" s="139">
        <v>928</v>
      </c>
      <c r="J25" s="139">
        <v>908</v>
      </c>
      <c r="K25" s="139">
        <v>852</v>
      </c>
      <c r="L25" s="139">
        <v>1034</v>
      </c>
      <c r="M25" s="139">
        <v>845</v>
      </c>
      <c r="N25" s="139">
        <v>826</v>
      </c>
      <c r="O25" s="139">
        <v>1138</v>
      </c>
      <c r="P25" s="139">
        <v>942</v>
      </c>
      <c r="Q25" s="139">
        <v>813</v>
      </c>
      <c r="R25" s="140"/>
      <c r="S25" s="131"/>
    </row>
    <row r="26" spans="1:29" s="128" customFormat="1" ht="15.75" customHeight="1">
      <c r="A26" s="137"/>
      <c r="B26" s="137"/>
      <c r="C26" s="147" t="s">
        <v>258</v>
      </c>
      <c r="D26" s="138"/>
      <c r="E26" s="139">
        <v>363</v>
      </c>
      <c r="F26" s="139">
        <v>27</v>
      </c>
      <c r="G26" s="139">
        <v>35</v>
      </c>
      <c r="H26" s="139">
        <v>24</v>
      </c>
      <c r="I26" s="139">
        <v>21</v>
      </c>
      <c r="J26" s="139">
        <v>37</v>
      </c>
      <c r="K26" s="139">
        <v>25</v>
      </c>
      <c r="L26" s="139">
        <v>28</v>
      </c>
      <c r="M26" s="139">
        <v>36</v>
      </c>
      <c r="N26" s="139">
        <v>23</v>
      </c>
      <c r="O26" s="139">
        <v>26</v>
      </c>
      <c r="P26" s="139">
        <v>60</v>
      </c>
      <c r="Q26" s="139">
        <v>21</v>
      </c>
      <c r="R26" s="140"/>
      <c r="S26" s="131"/>
    </row>
    <row r="27" spans="1:29" s="128" customFormat="1" ht="10.5" customHeight="1">
      <c r="A27" s="137"/>
      <c r="B27" s="137"/>
      <c r="C27" s="572" t="s">
        <v>259</v>
      </c>
      <c r="D27" s="138"/>
      <c r="E27" s="139">
        <v>10122</v>
      </c>
      <c r="F27" s="139">
        <v>759</v>
      </c>
      <c r="G27" s="139">
        <v>651</v>
      </c>
      <c r="H27" s="139">
        <v>973</v>
      </c>
      <c r="I27" s="139">
        <v>860</v>
      </c>
      <c r="J27" s="139">
        <v>698</v>
      </c>
      <c r="K27" s="139">
        <v>945</v>
      </c>
      <c r="L27" s="139">
        <v>895</v>
      </c>
      <c r="M27" s="139">
        <v>985</v>
      </c>
      <c r="N27" s="139">
        <v>735</v>
      </c>
      <c r="O27" s="139">
        <v>781</v>
      </c>
      <c r="P27" s="139">
        <v>944</v>
      </c>
      <c r="Q27" s="139">
        <v>896</v>
      </c>
      <c r="R27" s="140"/>
      <c r="S27" s="131"/>
    </row>
    <row r="28" spans="1:29" s="128" customFormat="1" ht="10.5" customHeight="1">
      <c r="A28" s="137"/>
      <c r="B28" s="137"/>
      <c r="C28" s="147" t="s">
        <v>260</v>
      </c>
      <c r="D28" s="138"/>
      <c r="E28" s="139">
        <v>4709</v>
      </c>
      <c r="F28" s="139">
        <v>206</v>
      </c>
      <c r="G28" s="139">
        <v>184</v>
      </c>
      <c r="H28" s="139">
        <v>154</v>
      </c>
      <c r="I28" s="139">
        <v>150</v>
      </c>
      <c r="J28" s="139">
        <v>186</v>
      </c>
      <c r="K28" s="139">
        <v>217</v>
      </c>
      <c r="L28" s="139">
        <v>200</v>
      </c>
      <c r="M28" s="139">
        <v>269</v>
      </c>
      <c r="N28" s="139">
        <v>519</v>
      </c>
      <c r="O28" s="139">
        <v>1088</v>
      </c>
      <c r="P28" s="139">
        <v>1135</v>
      </c>
      <c r="Q28" s="139">
        <v>401</v>
      </c>
      <c r="R28" s="140"/>
      <c r="S28" s="131"/>
    </row>
    <row r="29" spans="1:29" s="136" customFormat="1" ht="12.75" customHeight="1">
      <c r="A29" s="144"/>
      <c r="B29" s="613" t="s">
        <v>261</v>
      </c>
      <c r="C29" s="613"/>
      <c r="D29" s="145"/>
      <c r="E29" s="139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35"/>
      <c r="S29" s="131"/>
    </row>
    <row r="30" spans="1:29" s="128" customFormat="1" ht="12.95" customHeight="1">
      <c r="A30" s="143"/>
      <c r="B30" s="143"/>
      <c r="C30" s="147" t="s">
        <v>262</v>
      </c>
      <c r="D30" s="138"/>
      <c r="E30" s="139">
        <v>37921</v>
      </c>
      <c r="F30" s="139">
        <v>2997</v>
      </c>
      <c r="G30" s="139">
        <v>2696</v>
      </c>
      <c r="H30" s="139">
        <v>3013</v>
      </c>
      <c r="I30" s="139">
        <v>2909</v>
      </c>
      <c r="J30" s="139">
        <v>3156</v>
      </c>
      <c r="K30" s="139">
        <v>3211</v>
      </c>
      <c r="L30" s="139">
        <v>3255</v>
      </c>
      <c r="M30" s="139">
        <v>2992</v>
      </c>
      <c r="N30" s="139">
        <v>2929</v>
      </c>
      <c r="O30" s="139">
        <v>3610</v>
      </c>
      <c r="P30" s="139">
        <v>3814</v>
      </c>
      <c r="Q30" s="139">
        <v>3339</v>
      </c>
      <c r="R30" s="140">
        <v>969</v>
      </c>
      <c r="S30" s="131"/>
    </row>
    <row r="31" spans="1:29" s="128" customFormat="1" ht="11.1" customHeight="1">
      <c r="A31" s="143"/>
      <c r="B31" s="143"/>
      <c r="C31" s="147" t="s">
        <v>263</v>
      </c>
      <c r="D31" s="138"/>
      <c r="E31" s="139">
        <v>14685</v>
      </c>
      <c r="F31" s="139">
        <v>1058</v>
      </c>
      <c r="G31" s="139">
        <v>1028</v>
      </c>
      <c r="H31" s="139">
        <v>1047</v>
      </c>
      <c r="I31" s="139">
        <v>1114</v>
      </c>
      <c r="J31" s="139">
        <v>1106</v>
      </c>
      <c r="K31" s="139">
        <v>1272</v>
      </c>
      <c r="L31" s="139">
        <v>1118</v>
      </c>
      <c r="M31" s="139">
        <v>1350</v>
      </c>
      <c r="N31" s="139">
        <v>1225</v>
      </c>
      <c r="O31" s="139">
        <v>1411</v>
      </c>
      <c r="P31" s="139">
        <v>1633</v>
      </c>
      <c r="Q31" s="139">
        <v>1323</v>
      </c>
      <c r="R31" s="140"/>
      <c r="S31" s="131"/>
    </row>
    <row r="32" spans="1:29" s="128" customFormat="1" ht="11.1" customHeight="1">
      <c r="A32" s="143"/>
      <c r="B32" s="143"/>
      <c r="C32" s="147" t="s">
        <v>264</v>
      </c>
      <c r="D32" s="138"/>
      <c r="E32" s="139">
        <v>7507</v>
      </c>
      <c r="F32" s="148">
        <v>696</v>
      </c>
      <c r="G32" s="148">
        <v>518</v>
      </c>
      <c r="H32" s="148">
        <v>362</v>
      </c>
      <c r="I32" s="148">
        <v>685</v>
      </c>
      <c r="J32" s="148">
        <v>621</v>
      </c>
      <c r="K32" s="148">
        <v>512</v>
      </c>
      <c r="L32" s="148">
        <v>754</v>
      </c>
      <c r="M32" s="148">
        <v>606</v>
      </c>
      <c r="N32" s="148">
        <v>674</v>
      </c>
      <c r="O32" s="148">
        <v>778</v>
      </c>
      <c r="P32" s="148">
        <v>813</v>
      </c>
      <c r="Q32" s="148">
        <v>488</v>
      </c>
      <c r="R32" s="140"/>
      <c r="S32" s="131"/>
    </row>
    <row r="33" spans="1:19" s="128" customFormat="1" ht="11.1" customHeight="1">
      <c r="A33" s="143"/>
      <c r="B33" s="143"/>
      <c r="C33" s="147" t="s">
        <v>265</v>
      </c>
      <c r="D33" s="138"/>
      <c r="E33" s="139">
        <v>1143</v>
      </c>
      <c r="F33" s="139">
        <v>39</v>
      </c>
      <c r="G33" s="139">
        <v>62</v>
      </c>
      <c r="H33" s="139">
        <v>65</v>
      </c>
      <c r="I33" s="139">
        <v>56</v>
      </c>
      <c r="J33" s="139">
        <v>64</v>
      </c>
      <c r="K33" s="139">
        <v>91</v>
      </c>
      <c r="L33" s="139">
        <v>59</v>
      </c>
      <c r="M33" s="139">
        <v>96</v>
      </c>
      <c r="N33" s="139">
        <v>112</v>
      </c>
      <c r="O33" s="139">
        <v>236</v>
      </c>
      <c r="P33" s="139">
        <v>191</v>
      </c>
      <c r="Q33" s="139">
        <v>72</v>
      </c>
      <c r="R33" s="140"/>
      <c r="S33" s="131"/>
    </row>
    <row r="34" spans="1:19" s="128" customFormat="1" ht="10.5" customHeight="1">
      <c r="A34" s="143"/>
      <c r="B34" s="143"/>
      <c r="C34" s="147" t="s">
        <v>266</v>
      </c>
      <c r="D34" s="138"/>
      <c r="E34" s="139">
        <v>917</v>
      </c>
      <c r="F34" s="139">
        <v>43</v>
      </c>
      <c r="G34" s="139">
        <v>40</v>
      </c>
      <c r="H34" s="139">
        <v>52</v>
      </c>
      <c r="I34" s="139">
        <v>37</v>
      </c>
      <c r="J34" s="139">
        <v>70</v>
      </c>
      <c r="K34" s="139">
        <v>48</v>
      </c>
      <c r="L34" s="139">
        <v>38</v>
      </c>
      <c r="M34" s="139">
        <v>21</v>
      </c>
      <c r="N34" s="139">
        <v>95</v>
      </c>
      <c r="O34" s="139">
        <v>316</v>
      </c>
      <c r="P34" s="139">
        <v>63</v>
      </c>
      <c r="Q34" s="139">
        <v>94</v>
      </c>
      <c r="R34" s="140"/>
      <c r="S34" s="131"/>
    </row>
    <row r="35" spans="1:19" ht="3.75" customHeight="1">
      <c r="A35" s="149"/>
      <c r="B35" s="149"/>
      <c r="C35" s="150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</row>
    <row r="36" spans="1:19" ht="12" customHeight="1">
      <c r="A36" s="59"/>
      <c r="B36" s="59" t="s">
        <v>267</v>
      </c>
      <c r="C36" s="153"/>
      <c r="D36" s="154"/>
    </row>
    <row r="37" spans="1:19" ht="12" customHeight="1">
      <c r="A37" s="59"/>
      <c r="B37" s="7" t="s">
        <v>268</v>
      </c>
      <c r="C37" s="153"/>
      <c r="D37" s="154"/>
    </row>
    <row r="38" spans="1:19" ht="12" customHeight="1">
      <c r="E38" s="111"/>
    </row>
  </sheetData>
  <mergeCells count="7">
    <mergeCell ref="B29:C29"/>
    <mergeCell ref="B5:C5"/>
    <mergeCell ref="B6:C6"/>
    <mergeCell ref="B7:C7"/>
    <mergeCell ref="B9:C9"/>
    <mergeCell ref="B8:C8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N35"/>
  <sheetViews>
    <sheetView zoomScale="120" zoomScaleNormal="120" zoomScaleSheetLayoutView="100" workbookViewId="0">
      <selection activeCell="Q16" sqref="Q16"/>
    </sheetView>
  </sheetViews>
  <sheetFormatPr defaultColWidth="12.125" defaultRowHeight="12" customHeight="1"/>
  <cols>
    <col min="1" max="1" width="0.375" style="166" customWidth="1"/>
    <col min="2" max="2" width="2.125" style="167" customWidth="1"/>
    <col min="3" max="3" width="13" style="168" customWidth="1"/>
    <col min="4" max="4" width="0.375" style="169" customWidth="1"/>
    <col min="5" max="14" width="7.625" style="170" customWidth="1"/>
    <col min="15" max="21" width="6.625" style="170" customWidth="1"/>
    <col min="22" max="16384" width="12.125" style="171"/>
  </cols>
  <sheetData>
    <row r="1" spans="1:21" s="165" customFormat="1" ht="18.75">
      <c r="A1" s="156"/>
      <c r="B1" s="157"/>
      <c r="C1" s="158"/>
      <c r="D1" s="159"/>
      <c r="E1" s="160"/>
      <c r="F1" s="161" t="s">
        <v>294</v>
      </c>
      <c r="G1" s="162" t="s">
        <v>26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  <c r="T1" s="164"/>
      <c r="U1" s="160"/>
    </row>
    <row r="2" spans="1:21" ht="12" customHeight="1" thickBot="1">
      <c r="F2" s="172"/>
      <c r="G2" s="172"/>
      <c r="H2" s="172"/>
      <c r="I2" s="172"/>
      <c r="J2" s="172"/>
      <c r="K2" s="172"/>
      <c r="L2" s="172"/>
      <c r="M2" s="172" t="s">
        <v>204</v>
      </c>
      <c r="N2" s="172"/>
      <c r="O2" s="172"/>
      <c r="P2" s="172"/>
      <c r="Q2" s="172"/>
      <c r="R2" s="172"/>
      <c r="S2" s="172"/>
      <c r="T2" s="172"/>
      <c r="U2" s="172"/>
    </row>
    <row r="3" spans="1:21" ht="26.25" customHeight="1">
      <c r="A3" s="173"/>
      <c r="B3" s="173"/>
      <c r="C3" s="174"/>
      <c r="D3" s="175"/>
      <c r="E3" s="176" t="s">
        <v>27</v>
      </c>
      <c r="F3" s="177" t="s">
        <v>28</v>
      </c>
      <c r="G3" s="178" t="s">
        <v>29</v>
      </c>
      <c r="H3" s="177" t="s">
        <v>30</v>
      </c>
      <c r="I3" s="177" t="s">
        <v>31</v>
      </c>
      <c r="J3" s="521" t="s">
        <v>164</v>
      </c>
      <c r="K3" s="177" t="s">
        <v>32</v>
      </c>
      <c r="L3" s="177" t="s">
        <v>33</v>
      </c>
      <c r="M3" s="177" t="s">
        <v>34</v>
      </c>
    </row>
    <row r="4" spans="1:21" ht="12" customHeight="1">
      <c r="B4" s="615" t="s">
        <v>155</v>
      </c>
      <c r="C4" s="615"/>
      <c r="D4" s="523"/>
      <c r="E4" s="524">
        <v>51926</v>
      </c>
      <c r="F4" s="525">
        <v>192</v>
      </c>
      <c r="G4" s="525">
        <v>36</v>
      </c>
      <c r="H4" s="525">
        <v>4649</v>
      </c>
      <c r="I4" s="525">
        <v>9072</v>
      </c>
      <c r="J4" s="525">
        <v>54</v>
      </c>
      <c r="K4" s="525">
        <v>390</v>
      </c>
      <c r="L4" s="525">
        <v>4067</v>
      </c>
      <c r="M4" s="525">
        <v>4093</v>
      </c>
    </row>
    <row r="5" spans="1:21" ht="12" customHeight="1">
      <c r="B5" s="615" t="s">
        <v>189</v>
      </c>
      <c r="C5" s="615"/>
      <c r="D5" s="523"/>
      <c r="E5" s="179">
        <v>57423</v>
      </c>
      <c r="F5" s="179">
        <v>194</v>
      </c>
      <c r="G5" s="179">
        <v>50</v>
      </c>
      <c r="H5" s="179">
        <v>5455</v>
      </c>
      <c r="I5" s="179">
        <v>10807</v>
      </c>
      <c r="J5" s="179">
        <v>61</v>
      </c>
      <c r="K5" s="179">
        <v>590</v>
      </c>
      <c r="L5" s="179">
        <v>4825</v>
      </c>
      <c r="M5" s="179">
        <v>4358</v>
      </c>
    </row>
    <row r="6" spans="1:21" s="180" customFormat="1" ht="12" customHeight="1">
      <c r="A6" s="31"/>
      <c r="B6" s="615" t="s">
        <v>207</v>
      </c>
      <c r="C6" s="615"/>
      <c r="D6" s="32"/>
      <c r="E6" s="179">
        <v>57698</v>
      </c>
      <c r="F6" s="179">
        <v>189</v>
      </c>
      <c r="G6" s="179">
        <v>49</v>
      </c>
      <c r="H6" s="179">
        <v>4791</v>
      </c>
      <c r="I6" s="179">
        <v>10169</v>
      </c>
      <c r="J6" s="179">
        <v>67</v>
      </c>
      <c r="K6" s="179">
        <v>687</v>
      </c>
      <c r="L6" s="179">
        <v>5197</v>
      </c>
      <c r="M6" s="179">
        <v>5099</v>
      </c>
    </row>
    <row r="7" spans="1:21" s="180" customFormat="1" ht="12" customHeight="1">
      <c r="A7" s="547"/>
      <c r="B7" s="615" t="s">
        <v>285</v>
      </c>
      <c r="C7" s="615"/>
      <c r="D7" s="32"/>
      <c r="E7" s="179">
        <v>58185</v>
      </c>
      <c r="F7" s="179">
        <v>178</v>
      </c>
      <c r="G7" s="179">
        <v>42</v>
      </c>
      <c r="H7" s="179">
        <v>4962</v>
      </c>
      <c r="I7" s="179">
        <v>9813</v>
      </c>
      <c r="J7" s="179">
        <v>52</v>
      </c>
      <c r="K7" s="179">
        <v>672</v>
      </c>
      <c r="L7" s="179">
        <v>4984</v>
      </c>
      <c r="M7" s="179">
        <v>5659</v>
      </c>
    </row>
    <row r="8" spans="1:21" s="482" customFormat="1" ht="15" customHeight="1">
      <c r="A8" s="479"/>
      <c r="B8" s="617" t="s">
        <v>325</v>
      </c>
      <c r="C8" s="617"/>
      <c r="D8" s="480"/>
      <c r="E8" s="482">
        <v>62173</v>
      </c>
      <c r="F8" s="482">
        <v>211</v>
      </c>
      <c r="G8" s="482">
        <v>59</v>
      </c>
      <c r="H8" s="482">
        <v>4661</v>
      </c>
      <c r="I8" s="482">
        <v>11478</v>
      </c>
      <c r="J8" s="482">
        <v>49</v>
      </c>
      <c r="K8" s="482">
        <v>553</v>
      </c>
      <c r="L8" s="482">
        <v>5075</v>
      </c>
      <c r="M8" s="482">
        <v>6222</v>
      </c>
    </row>
    <row r="9" spans="1:21" s="180" customFormat="1" ht="15" customHeight="1">
      <c r="A9" s="184"/>
      <c r="B9" s="616" t="s">
        <v>35</v>
      </c>
      <c r="C9" s="616"/>
      <c r="D9" s="185"/>
      <c r="E9" s="482"/>
      <c r="F9" s="193"/>
      <c r="G9" s="193"/>
      <c r="H9" s="193"/>
      <c r="I9" s="193"/>
      <c r="J9" s="193"/>
      <c r="K9" s="193"/>
      <c r="L9" s="193"/>
      <c r="M9" s="193"/>
    </row>
    <row r="10" spans="1:21" s="180" customFormat="1" ht="11.1" customHeight="1">
      <c r="A10" s="183"/>
      <c r="B10" s="183"/>
      <c r="C10" s="184" t="s">
        <v>36</v>
      </c>
      <c r="D10" s="185"/>
      <c r="E10" s="180">
        <v>10984</v>
      </c>
      <c r="F10" s="186">
        <v>14</v>
      </c>
      <c r="G10" s="186">
        <v>7</v>
      </c>
      <c r="H10" s="186">
        <v>962</v>
      </c>
      <c r="I10" s="186">
        <v>738</v>
      </c>
      <c r="J10" s="186">
        <v>7</v>
      </c>
      <c r="K10" s="186">
        <v>129</v>
      </c>
      <c r="L10" s="186">
        <v>670</v>
      </c>
      <c r="M10" s="186">
        <v>1680</v>
      </c>
    </row>
    <row r="11" spans="1:21" s="180" customFormat="1" ht="11.1" customHeight="1">
      <c r="A11" s="183"/>
      <c r="B11" s="183"/>
      <c r="C11" s="184" t="s">
        <v>199</v>
      </c>
      <c r="D11" s="185"/>
      <c r="E11" s="180">
        <v>1610</v>
      </c>
      <c r="F11" s="186">
        <v>10</v>
      </c>
      <c r="G11" s="186">
        <v>8</v>
      </c>
      <c r="H11" s="186">
        <v>231</v>
      </c>
      <c r="I11" s="186">
        <v>324</v>
      </c>
      <c r="J11" s="186">
        <v>4</v>
      </c>
      <c r="K11" s="186">
        <v>8</v>
      </c>
      <c r="L11" s="186">
        <v>70</v>
      </c>
      <c r="M11" s="186">
        <v>117</v>
      </c>
    </row>
    <row r="12" spans="1:21" s="180" customFormat="1" ht="11.1" customHeight="1">
      <c r="A12" s="183"/>
      <c r="B12" s="183"/>
      <c r="C12" s="184" t="s">
        <v>37</v>
      </c>
      <c r="D12" s="185"/>
      <c r="E12" s="180">
        <v>6550</v>
      </c>
      <c r="F12" s="186">
        <v>24</v>
      </c>
      <c r="G12" s="186">
        <v>16</v>
      </c>
      <c r="H12" s="186">
        <v>459</v>
      </c>
      <c r="I12" s="186">
        <v>1525</v>
      </c>
      <c r="J12" s="186">
        <v>4</v>
      </c>
      <c r="K12" s="186">
        <v>27</v>
      </c>
      <c r="L12" s="186">
        <v>423</v>
      </c>
      <c r="M12" s="186">
        <v>353</v>
      </c>
    </row>
    <row r="13" spans="1:21" s="180" customFormat="1" ht="11.1" customHeight="1">
      <c r="A13" s="183"/>
      <c r="B13" s="183"/>
      <c r="C13" s="184" t="s">
        <v>38</v>
      </c>
      <c r="D13" s="185"/>
      <c r="E13" s="180">
        <v>9351</v>
      </c>
      <c r="F13" s="186">
        <v>15</v>
      </c>
      <c r="G13" s="186">
        <v>21</v>
      </c>
      <c r="H13" s="186">
        <v>603</v>
      </c>
      <c r="I13" s="186">
        <v>2013</v>
      </c>
      <c r="J13" s="186">
        <v>11</v>
      </c>
      <c r="K13" s="186">
        <v>36</v>
      </c>
      <c r="L13" s="186">
        <v>772</v>
      </c>
      <c r="M13" s="186">
        <v>813</v>
      </c>
    </row>
    <row r="14" spans="1:21" s="180" customFormat="1" ht="11.1" customHeight="1">
      <c r="A14" s="183"/>
      <c r="B14" s="183"/>
      <c r="C14" s="184" t="s">
        <v>39</v>
      </c>
      <c r="D14" s="185"/>
      <c r="E14" s="180">
        <v>10713</v>
      </c>
      <c r="F14" s="186">
        <v>81</v>
      </c>
      <c r="G14" s="186">
        <v>0</v>
      </c>
      <c r="H14" s="186">
        <v>934</v>
      </c>
      <c r="I14" s="186">
        <v>2408</v>
      </c>
      <c r="J14" s="186">
        <v>3</v>
      </c>
      <c r="K14" s="186">
        <v>22</v>
      </c>
      <c r="L14" s="186">
        <v>1227</v>
      </c>
      <c r="M14" s="186">
        <v>1018</v>
      </c>
    </row>
    <row r="15" spans="1:21" s="180" customFormat="1" ht="11.1" customHeight="1">
      <c r="A15" s="183"/>
      <c r="B15" s="183"/>
      <c r="C15" s="184" t="s">
        <v>40</v>
      </c>
      <c r="D15" s="185"/>
      <c r="E15" s="180">
        <v>8409</v>
      </c>
      <c r="F15" s="186">
        <v>22</v>
      </c>
      <c r="G15" s="186">
        <v>5</v>
      </c>
      <c r="H15" s="186">
        <v>434</v>
      </c>
      <c r="I15" s="186">
        <v>2279</v>
      </c>
      <c r="J15" s="186">
        <v>6</v>
      </c>
      <c r="K15" s="186">
        <v>7</v>
      </c>
      <c r="L15" s="186">
        <v>744</v>
      </c>
      <c r="M15" s="186">
        <v>781</v>
      </c>
    </row>
    <row r="16" spans="1:21" s="180" customFormat="1" ht="11.1" customHeight="1">
      <c r="A16" s="183"/>
      <c r="B16" s="183"/>
      <c r="C16" s="184" t="s">
        <v>41</v>
      </c>
      <c r="D16" s="185"/>
      <c r="E16" s="180">
        <v>14556</v>
      </c>
      <c r="F16" s="186">
        <v>45</v>
      </c>
      <c r="G16" s="186">
        <v>2</v>
      </c>
      <c r="H16" s="186">
        <v>1038</v>
      </c>
      <c r="I16" s="186">
        <v>2191</v>
      </c>
      <c r="J16" s="186">
        <v>14</v>
      </c>
      <c r="K16" s="186">
        <v>324</v>
      </c>
      <c r="L16" s="186">
        <v>1169</v>
      </c>
      <c r="M16" s="186">
        <v>1460</v>
      </c>
    </row>
    <row r="17" spans="1:40" ht="3.95" customHeight="1">
      <c r="A17" s="187"/>
      <c r="B17" s="187"/>
      <c r="C17" s="188"/>
      <c r="D17" s="189"/>
      <c r="E17" s="190"/>
      <c r="F17" s="190"/>
      <c r="G17" s="190"/>
      <c r="H17" s="190"/>
      <c r="I17" s="190"/>
      <c r="J17" s="190"/>
      <c r="K17" s="190"/>
      <c r="L17" s="190"/>
      <c r="M17" s="190"/>
    </row>
    <row r="18" spans="1:40" ht="6.75" customHeight="1" thickBot="1">
      <c r="A18" s="44"/>
      <c r="C18" s="191"/>
      <c r="D18" s="192"/>
      <c r="P18" s="171"/>
    </row>
    <row r="19" spans="1:40" s="111" customFormat="1" ht="26.25" customHeight="1">
      <c r="A19" s="173"/>
      <c r="B19" s="173"/>
      <c r="C19" s="174"/>
      <c r="D19" s="175"/>
      <c r="E19" s="177" t="s">
        <v>42</v>
      </c>
      <c r="F19" s="178" t="s">
        <v>43</v>
      </c>
      <c r="G19" s="522" t="s">
        <v>44</v>
      </c>
      <c r="H19" s="178" t="s">
        <v>165</v>
      </c>
      <c r="I19" s="521" t="s">
        <v>45</v>
      </c>
      <c r="J19" s="194" t="s">
        <v>162</v>
      </c>
      <c r="K19" s="177" t="s">
        <v>46</v>
      </c>
      <c r="L19" s="178" t="s">
        <v>47</v>
      </c>
      <c r="M19" s="178" t="s">
        <v>210</v>
      </c>
      <c r="N19" s="177" t="s">
        <v>163</v>
      </c>
      <c r="O19" s="110"/>
      <c r="Q19" s="110"/>
      <c r="R19" s="110"/>
      <c r="S19" s="110"/>
      <c r="T19" s="110"/>
      <c r="U19" s="155"/>
    </row>
    <row r="20" spans="1:40" s="111" customFormat="1" ht="11.25" customHeight="1">
      <c r="A20" s="166"/>
      <c r="B20" s="615" t="s">
        <v>155</v>
      </c>
      <c r="C20" s="615"/>
      <c r="D20" s="523"/>
      <c r="E20" s="525">
        <v>491</v>
      </c>
      <c r="F20" s="525">
        <v>942</v>
      </c>
      <c r="G20" s="526">
        <v>912</v>
      </c>
      <c r="H20" s="525">
        <v>2056</v>
      </c>
      <c r="I20" s="525">
        <v>2211</v>
      </c>
      <c r="J20" s="525">
        <v>399</v>
      </c>
      <c r="K20" s="525">
        <v>9406</v>
      </c>
      <c r="L20" s="525">
        <v>355</v>
      </c>
      <c r="M20" s="525">
        <v>8042</v>
      </c>
      <c r="N20" s="525">
        <v>4559</v>
      </c>
      <c r="O20" s="110"/>
      <c r="Q20" s="110"/>
      <c r="R20" s="110"/>
      <c r="S20" s="110"/>
      <c r="T20" s="110"/>
      <c r="U20" s="155"/>
    </row>
    <row r="21" spans="1:40" s="111" customFormat="1" ht="11.25" customHeight="1">
      <c r="A21" s="166"/>
      <c r="B21" s="615" t="s">
        <v>189</v>
      </c>
      <c r="C21" s="615"/>
      <c r="D21" s="523"/>
      <c r="E21" s="179">
        <v>306</v>
      </c>
      <c r="F21" s="179">
        <v>1073</v>
      </c>
      <c r="G21" s="179">
        <v>787</v>
      </c>
      <c r="H21" s="179">
        <v>2239</v>
      </c>
      <c r="I21" s="179">
        <v>2122</v>
      </c>
      <c r="J21" s="179">
        <v>369</v>
      </c>
      <c r="K21" s="179">
        <v>9854</v>
      </c>
      <c r="L21" s="179">
        <v>270</v>
      </c>
      <c r="M21" s="170">
        <v>9447</v>
      </c>
      <c r="N21" s="170">
        <v>4616</v>
      </c>
      <c r="O21" s="110"/>
      <c r="Q21" s="110"/>
      <c r="R21" s="110"/>
      <c r="S21" s="110"/>
      <c r="T21" s="110"/>
      <c r="U21" s="155"/>
    </row>
    <row r="22" spans="1:40" ht="11.25" customHeight="1">
      <c r="A22" s="31"/>
      <c r="B22" s="615" t="s">
        <v>207</v>
      </c>
      <c r="C22" s="615"/>
      <c r="D22" s="32"/>
      <c r="E22" s="179">
        <v>244</v>
      </c>
      <c r="F22" s="179">
        <v>1390</v>
      </c>
      <c r="G22" s="179">
        <v>820</v>
      </c>
      <c r="H22" s="179">
        <v>2574</v>
      </c>
      <c r="I22" s="179">
        <v>2067</v>
      </c>
      <c r="J22" s="179">
        <v>361</v>
      </c>
      <c r="K22" s="179">
        <v>9572</v>
      </c>
      <c r="L22" s="179">
        <v>319</v>
      </c>
      <c r="M22" s="170">
        <v>9394</v>
      </c>
      <c r="N22" s="170">
        <v>4709</v>
      </c>
      <c r="P22" s="171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</row>
    <row r="23" spans="1:40" ht="11.25" customHeight="1">
      <c r="A23" s="31"/>
      <c r="B23" s="615" t="s">
        <v>285</v>
      </c>
      <c r="C23" s="615"/>
      <c r="D23" s="32"/>
      <c r="E23" s="179">
        <v>208</v>
      </c>
      <c r="F23" s="179">
        <v>1421</v>
      </c>
      <c r="G23" s="179">
        <v>1019</v>
      </c>
      <c r="H23" s="179">
        <v>2235</v>
      </c>
      <c r="I23" s="179">
        <v>2286</v>
      </c>
      <c r="J23" s="179">
        <v>481</v>
      </c>
      <c r="K23" s="179">
        <v>10397</v>
      </c>
      <c r="L23" s="179">
        <v>324</v>
      </c>
      <c r="M23" s="170">
        <v>8855</v>
      </c>
      <c r="N23" s="170">
        <v>4597</v>
      </c>
    </row>
    <row r="24" spans="1:40" s="180" customFormat="1" ht="15" customHeight="1">
      <c r="A24" s="539"/>
      <c r="B24" s="617" t="s">
        <v>325</v>
      </c>
      <c r="C24" s="617"/>
      <c r="D24" s="35"/>
      <c r="E24" s="482">
        <v>232</v>
      </c>
      <c r="F24" s="482">
        <v>1483</v>
      </c>
      <c r="G24" s="482">
        <v>1359</v>
      </c>
      <c r="H24" s="482">
        <v>2213</v>
      </c>
      <c r="I24" s="482">
        <v>1986</v>
      </c>
      <c r="J24" s="482">
        <v>535</v>
      </c>
      <c r="K24" s="482">
        <v>10863</v>
      </c>
      <c r="L24" s="482">
        <v>363</v>
      </c>
      <c r="M24" s="482">
        <v>10122</v>
      </c>
      <c r="N24" s="482">
        <v>4709</v>
      </c>
      <c r="O24" s="170"/>
      <c r="P24" s="170"/>
      <c r="Q24" s="170"/>
      <c r="R24" s="170"/>
      <c r="S24" s="170"/>
      <c r="T24" s="170"/>
      <c r="U24" s="170"/>
    </row>
    <row r="25" spans="1:40" ht="15" customHeight="1">
      <c r="A25" s="133"/>
      <c r="B25" s="616" t="s">
        <v>48</v>
      </c>
      <c r="C25" s="616"/>
      <c r="D25" s="134"/>
      <c r="E25" s="182"/>
      <c r="F25" s="182"/>
      <c r="G25" s="182"/>
      <c r="H25" s="182"/>
      <c r="I25" s="182"/>
      <c r="J25" s="182"/>
      <c r="K25" s="182"/>
      <c r="L25" s="182"/>
    </row>
    <row r="26" spans="1:40" ht="11.1" customHeight="1">
      <c r="A26" s="183"/>
      <c r="B26" s="183"/>
      <c r="C26" s="184" t="s">
        <v>36</v>
      </c>
      <c r="D26" s="185"/>
      <c r="E26" s="186">
        <v>76</v>
      </c>
      <c r="F26" s="186">
        <v>254</v>
      </c>
      <c r="G26" s="186">
        <v>436</v>
      </c>
      <c r="H26" s="186">
        <v>546</v>
      </c>
      <c r="I26" s="186">
        <v>378</v>
      </c>
      <c r="J26" s="186">
        <v>169</v>
      </c>
      <c r="K26" s="186">
        <v>2586</v>
      </c>
      <c r="L26" s="186">
        <v>46</v>
      </c>
      <c r="M26" s="195">
        <v>1332</v>
      </c>
      <c r="N26" s="195">
        <v>954</v>
      </c>
    </row>
    <row r="27" spans="1:40" ht="11.1" customHeight="1">
      <c r="A27" s="183"/>
      <c r="B27" s="183"/>
      <c r="C27" s="184" t="s">
        <v>199</v>
      </c>
      <c r="D27" s="185"/>
      <c r="E27" s="186">
        <v>9</v>
      </c>
      <c r="F27" s="186">
        <v>33</v>
      </c>
      <c r="G27" s="186">
        <v>9</v>
      </c>
      <c r="H27" s="186">
        <v>47</v>
      </c>
      <c r="I27" s="186">
        <v>129</v>
      </c>
      <c r="J27" s="186">
        <v>9</v>
      </c>
      <c r="K27" s="186">
        <v>382</v>
      </c>
      <c r="L27" s="186">
        <v>25</v>
      </c>
      <c r="M27" s="195">
        <v>42</v>
      </c>
      <c r="N27" s="195">
        <v>153</v>
      </c>
    </row>
    <row r="28" spans="1:40" ht="11.1" customHeight="1">
      <c r="A28" s="183"/>
      <c r="B28" s="183"/>
      <c r="C28" s="184" t="s">
        <v>37</v>
      </c>
      <c r="D28" s="185"/>
      <c r="E28" s="186">
        <v>5</v>
      </c>
      <c r="F28" s="186">
        <v>95</v>
      </c>
      <c r="G28" s="186">
        <v>75</v>
      </c>
      <c r="H28" s="186">
        <v>332</v>
      </c>
      <c r="I28" s="186">
        <v>180</v>
      </c>
      <c r="J28" s="186">
        <v>43</v>
      </c>
      <c r="K28" s="186">
        <v>970</v>
      </c>
      <c r="L28" s="186">
        <v>25</v>
      </c>
      <c r="M28" s="195">
        <v>1607</v>
      </c>
      <c r="N28" s="195">
        <v>387</v>
      </c>
    </row>
    <row r="29" spans="1:40" ht="11.1" customHeight="1">
      <c r="A29" s="183"/>
      <c r="B29" s="183"/>
      <c r="C29" s="184" t="s">
        <v>38</v>
      </c>
      <c r="D29" s="185"/>
      <c r="E29" s="186">
        <v>44</v>
      </c>
      <c r="F29" s="186">
        <v>207</v>
      </c>
      <c r="G29" s="186">
        <v>200</v>
      </c>
      <c r="H29" s="186">
        <v>541</v>
      </c>
      <c r="I29" s="186">
        <v>415</v>
      </c>
      <c r="J29" s="186">
        <v>74</v>
      </c>
      <c r="K29" s="186">
        <v>1413</v>
      </c>
      <c r="L29" s="186">
        <v>144</v>
      </c>
      <c r="M29" s="195">
        <v>1356</v>
      </c>
      <c r="N29" s="195">
        <v>673</v>
      </c>
    </row>
    <row r="30" spans="1:40" ht="11.1" customHeight="1">
      <c r="A30" s="183"/>
      <c r="B30" s="183"/>
      <c r="C30" s="184" t="s">
        <v>39</v>
      </c>
      <c r="D30" s="185"/>
      <c r="E30" s="186">
        <v>27</v>
      </c>
      <c r="F30" s="186">
        <v>50</v>
      </c>
      <c r="G30" s="186">
        <v>229</v>
      </c>
      <c r="H30" s="186">
        <v>202</v>
      </c>
      <c r="I30" s="186">
        <v>298</v>
      </c>
      <c r="J30" s="186">
        <v>83</v>
      </c>
      <c r="K30" s="186">
        <v>2175</v>
      </c>
      <c r="L30" s="186">
        <v>47</v>
      </c>
      <c r="M30" s="195">
        <v>1011</v>
      </c>
      <c r="N30" s="195">
        <v>898</v>
      </c>
    </row>
    <row r="31" spans="1:40" ht="11.1" customHeight="1">
      <c r="A31" s="183"/>
      <c r="B31" s="183"/>
      <c r="C31" s="184" t="s">
        <v>40</v>
      </c>
      <c r="D31" s="185"/>
      <c r="E31" s="186">
        <v>1</v>
      </c>
      <c r="F31" s="186">
        <v>61</v>
      </c>
      <c r="G31" s="186">
        <v>59</v>
      </c>
      <c r="H31" s="186">
        <v>64</v>
      </c>
      <c r="I31" s="186">
        <v>187</v>
      </c>
      <c r="J31" s="186">
        <v>50</v>
      </c>
      <c r="K31" s="186">
        <v>1009</v>
      </c>
      <c r="L31" s="186">
        <v>22</v>
      </c>
      <c r="M31" s="195">
        <v>2157</v>
      </c>
      <c r="N31" s="195">
        <v>521</v>
      </c>
    </row>
    <row r="32" spans="1:40" ht="11.1" customHeight="1">
      <c r="A32" s="183"/>
      <c r="B32" s="183"/>
      <c r="C32" s="184" t="s">
        <v>41</v>
      </c>
      <c r="D32" s="185"/>
      <c r="E32" s="186">
        <v>70</v>
      </c>
      <c r="F32" s="186">
        <v>783</v>
      </c>
      <c r="G32" s="186">
        <v>351</v>
      </c>
      <c r="H32" s="186">
        <v>481</v>
      </c>
      <c r="I32" s="186">
        <v>399</v>
      </c>
      <c r="J32" s="186">
        <v>107</v>
      </c>
      <c r="K32" s="186">
        <v>2328</v>
      </c>
      <c r="L32" s="186">
        <v>54</v>
      </c>
      <c r="M32" s="196">
        <v>2617</v>
      </c>
      <c r="N32" s="196">
        <v>1123</v>
      </c>
    </row>
    <row r="33" spans="1:14" ht="3.95" customHeight="1">
      <c r="A33" s="187"/>
      <c r="B33" s="187"/>
      <c r="C33" s="188"/>
      <c r="D33" s="189"/>
      <c r="E33" s="190"/>
      <c r="F33" s="190"/>
      <c r="G33" s="190"/>
      <c r="H33" s="190"/>
      <c r="I33" s="190"/>
      <c r="J33" s="190"/>
      <c r="K33" s="190"/>
      <c r="L33" s="190"/>
      <c r="M33" s="190"/>
      <c r="N33" s="190"/>
    </row>
    <row r="34" spans="1:14" ht="15.95" customHeight="1">
      <c r="C34" s="59" t="s">
        <v>171</v>
      </c>
    </row>
    <row r="35" spans="1:14" ht="12" customHeight="1">
      <c r="C35" s="7" t="s">
        <v>49</v>
      </c>
    </row>
  </sheetData>
  <mergeCells count="12">
    <mergeCell ref="B4:C4"/>
    <mergeCell ref="B23:C23"/>
    <mergeCell ref="B25:C25"/>
    <mergeCell ref="B5:C5"/>
    <mergeCell ref="B6:C6"/>
    <mergeCell ref="B7:C7"/>
    <mergeCell ref="B9:C9"/>
    <mergeCell ref="B21:C21"/>
    <mergeCell ref="B22:C22"/>
    <mergeCell ref="B20:C20"/>
    <mergeCell ref="B8:C8"/>
    <mergeCell ref="B24:C24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21"/>
  <sheetViews>
    <sheetView zoomScale="120" zoomScaleNormal="120" zoomScaleSheetLayoutView="100" workbookViewId="0">
      <selection activeCell="L14" sqref="L14"/>
    </sheetView>
  </sheetViews>
  <sheetFormatPr defaultColWidth="12.125" defaultRowHeight="12" customHeight="1"/>
  <cols>
    <col min="1" max="1" width="0.375" style="235" customWidth="1"/>
    <col min="2" max="2" width="2.625" style="235" customWidth="1"/>
    <col min="3" max="3" width="14.625" style="208" customWidth="1"/>
    <col min="4" max="4" width="0.375" style="236" customWidth="1"/>
    <col min="5" max="10" width="12.125" style="208" customWidth="1"/>
    <col min="11" max="16384" width="12.125" style="208"/>
  </cols>
  <sheetData>
    <row r="1" spans="1:10" s="201" customFormat="1" ht="21.75" customHeight="1">
      <c r="A1" s="197"/>
      <c r="B1" s="197"/>
      <c r="C1" s="197"/>
      <c r="D1" s="198"/>
      <c r="E1" s="199" t="s">
        <v>295</v>
      </c>
      <c r="F1" s="200" t="s">
        <v>166</v>
      </c>
      <c r="H1" s="202"/>
      <c r="I1" s="202"/>
      <c r="J1" s="202"/>
    </row>
    <row r="2" spans="1:10" ht="4.5" customHeight="1">
      <c r="A2" s="203"/>
      <c r="B2" s="203"/>
      <c r="C2" s="203"/>
      <c r="D2" s="204"/>
      <c r="E2" s="203"/>
      <c r="F2" s="205"/>
      <c r="G2" s="206"/>
      <c r="H2" s="206"/>
      <c r="I2" s="206"/>
      <c r="J2" s="207"/>
    </row>
    <row r="3" spans="1:10" s="210" customFormat="1" ht="24" customHeight="1" thickBot="1">
      <c r="A3" s="209"/>
      <c r="B3" s="209"/>
      <c r="D3" s="211"/>
      <c r="H3" s="618" t="s">
        <v>324</v>
      </c>
      <c r="I3" s="618"/>
      <c r="J3" s="618"/>
    </row>
    <row r="4" spans="1:10" s="210" customFormat="1" ht="12" customHeight="1">
      <c r="A4" s="212"/>
      <c r="B4" s="212"/>
      <c r="C4" s="213"/>
      <c r="D4" s="213"/>
      <c r="E4" s="619" t="s">
        <v>50</v>
      </c>
      <c r="F4" s="620"/>
      <c r="G4" s="620"/>
      <c r="H4" s="620"/>
      <c r="I4" s="621"/>
      <c r="J4" s="622" t="s">
        <v>188</v>
      </c>
    </row>
    <row r="5" spans="1:10" s="210" customFormat="1" ht="12" customHeight="1">
      <c r="A5" s="214"/>
      <c r="B5" s="214"/>
      <c r="C5" s="211"/>
      <c r="D5" s="215"/>
      <c r="E5" s="518" t="s">
        <v>51</v>
      </c>
      <c r="F5" s="216" t="s">
        <v>161</v>
      </c>
      <c r="G5" s="217"/>
      <c r="H5" s="218"/>
      <c r="I5" s="625" t="s">
        <v>187</v>
      </c>
      <c r="J5" s="623"/>
    </row>
    <row r="6" spans="1:10" s="210" customFormat="1" ht="12" customHeight="1">
      <c r="A6" s="219"/>
      <c r="B6" s="219"/>
      <c r="C6" s="220"/>
      <c r="D6" s="221"/>
      <c r="E6" s="519" t="s">
        <v>52</v>
      </c>
      <c r="F6" s="222" t="s">
        <v>24</v>
      </c>
      <c r="G6" s="223" t="s">
        <v>3</v>
      </c>
      <c r="H6" s="223" t="s">
        <v>4</v>
      </c>
      <c r="I6" s="626"/>
      <c r="J6" s="624"/>
    </row>
    <row r="7" spans="1:10" ht="15" customHeight="1">
      <c r="A7" s="208"/>
      <c r="B7" s="610" t="s">
        <v>155</v>
      </c>
      <c r="C7" s="610"/>
      <c r="D7" s="224"/>
      <c r="E7" s="127">
        <v>292</v>
      </c>
      <c r="F7" s="127">
        <v>4629</v>
      </c>
      <c r="G7" s="127">
        <v>4448</v>
      </c>
      <c r="H7" s="127">
        <v>181</v>
      </c>
      <c r="I7" s="44">
        <v>386</v>
      </c>
      <c r="J7" s="127">
        <v>26743</v>
      </c>
    </row>
    <row r="8" spans="1:10" ht="10.5" customHeight="1">
      <c r="A8" s="208"/>
      <c r="B8" s="610" t="s">
        <v>189</v>
      </c>
      <c r="C8" s="610"/>
      <c r="D8" s="224"/>
      <c r="E8" s="127">
        <v>120</v>
      </c>
      <c r="F8" s="127">
        <v>4125</v>
      </c>
      <c r="G8" s="127">
        <v>3972</v>
      </c>
      <c r="H8" s="127">
        <v>153</v>
      </c>
      <c r="I8" s="44">
        <v>344</v>
      </c>
      <c r="J8" s="127">
        <v>21662</v>
      </c>
    </row>
    <row r="9" spans="1:10" ht="10.5" customHeight="1">
      <c r="A9" s="208"/>
      <c r="B9" s="610" t="s">
        <v>207</v>
      </c>
      <c r="C9" s="610"/>
      <c r="D9" s="224"/>
      <c r="E9" s="529">
        <v>158</v>
      </c>
      <c r="F9" s="529">
        <v>4402</v>
      </c>
      <c r="G9" s="529">
        <v>4226</v>
      </c>
      <c r="H9" s="529">
        <v>176</v>
      </c>
      <c r="I9" s="530">
        <v>367</v>
      </c>
      <c r="J9" s="529">
        <v>23177</v>
      </c>
    </row>
    <row r="10" spans="1:10" ht="10.5" customHeight="1">
      <c r="A10" s="208"/>
      <c r="B10" s="610" t="s">
        <v>285</v>
      </c>
      <c r="C10" s="610"/>
      <c r="D10" s="224"/>
      <c r="E10" s="529">
        <v>142</v>
      </c>
      <c r="F10" s="529">
        <v>3772</v>
      </c>
      <c r="G10" s="529">
        <v>3611</v>
      </c>
      <c r="H10" s="529">
        <v>161</v>
      </c>
      <c r="I10" s="530">
        <v>316</v>
      </c>
      <c r="J10" s="529" t="s">
        <v>212</v>
      </c>
    </row>
    <row r="11" spans="1:10" s="225" customFormat="1" ht="15" customHeight="1">
      <c r="B11" s="609" t="s">
        <v>325</v>
      </c>
      <c r="C11" s="609"/>
      <c r="D11" s="226"/>
      <c r="E11" s="573">
        <v>110</v>
      </c>
      <c r="F11" s="573">
        <v>3165</v>
      </c>
      <c r="G11" s="573">
        <v>3043</v>
      </c>
      <c r="H11" s="573">
        <v>122</v>
      </c>
      <c r="I11" s="573">
        <v>264</v>
      </c>
      <c r="J11" s="574" t="s">
        <v>212</v>
      </c>
    </row>
    <row r="12" spans="1:10" s="228" customFormat="1" ht="15" customHeight="1">
      <c r="A12" s="133"/>
      <c r="B12" s="614" t="s">
        <v>53</v>
      </c>
      <c r="C12" s="614"/>
      <c r="D12" s="134"/>
      <c r="E12" s="227"/>
      <c r="F12" s="227"/>
      <c r="G12" s="227"/>
      <c r="H12" s="227"/>
      <c r="I12" s="227"/>
      <c r="J12" s="227"/>
    </row>
    <row r="13" spans="1:10" ht="12" customHeight="1">
      <c r="A13" s="183"/>
      <c r="B13" s="183"/>
      <c r="C13" s="184" t="s">
        <v>36</v>
      </c>
      <c r="D13" s="185"/>
      <c r="E13" s="229">
        <v>2</v>
      </c>
      <c r="F13" s="229">
        <v>996</v>
      </c>
      <c r="G13" s="229">
        <v>946</v>
      </c>
      <c r="H13" s="229">
        <v>50</v>
      </c>
      <c r="I13" s="229">
        <v>83</v>
      </c>
      <c r="J13" s="229" t="s">
        <v>212</v>
      </c>
    </row>
    <row r="14" spans="1:10" ht="12" customHeight="1">
      <c r="A14" s="183"/>
      <c r="B14" s="183"/>
      <c r="C14" s="184" t="s">
        <v>199</v>
      </c>
      <c r="D14" s="185"/>
      <c r="E14" s="229">
        <v>0</v>
      </c>
      <c r="F14" s="229">
        <v>11</v>
      </c>
      <c r="G14" s="229">
        <v>11</v>
      </c>
      <c r="H14" s="229">
        <v>0</v>
      </c>
      <c r="I14" s="229">
        <v>1</v>
      </c>
      <c r="J14" s="229" t="s">
        <v>212</v>
      </c>
    </row>
    <row r="15" spans="1:10" ht="12" customHeight="1">
      <c r="A15" s="183"/>
      <c r="B15" s="183"/>
      <c r="C15" s="184" t="s">
        <v>37</v>
      </c>
      <c r="D15" s="185"/>
      <c r="E15" s="229">
        <v>2</v>
      </c>
      <c r="F15" s="229">
        <v>24</v>
      </c>
      <c r="G15" s="229">
        <v>24</v>
      </c>
      <c r="H15" s="229">
        <v>0</v>
      </c>
      <c r="I15" s="229">
        <v>2</v>
      </c>
      <c r="J15" s="229" t="s">
        <v>212</v>
      </c>
    </row>
    <row r="16" spans="1:10" ht="12" customHeight="1">
      <c r="A16" s="183"/>
      <c r="B16" s="183"/>
      <c r="C16" s="184" t="s">
        <v>38</v>
      </c>
      <c r="D16" s="185"/>
      <c r="E16" s="229">
        <v>22</v>
      </c>
      <c r="F16" s="229">
        <v>404</v>
      </c>
      <c r="G16" s="229">
        <v>404</v>
      </c>
      <c r="H16" s="229">
        <v>0</v>
      </c>
      <c r="I16" s="229">
        <v>34</v>
      </c>
      <c r="J16" s="229" t="s">
        <v>212</v>
      </c>
    </row>
    <row r="17" spans="1:10" ht="12" customHeight="1">
      <c r="A17" s="183"/>
      <c r="B17" s="183"/>
      <c r="C17" s="184" t="s">
        <v>39</v>
      </c>
      <c r="D17" s="185"/>
      <c r="E17" s="229">
        <v>35</v>
      </c>
      <c r="F17" s="229">
        <v>577</v>
      </c>
      <c r="G17" s="229">
        <v>574</v>
      </c>
      <c r="H17" s="229">
        <v>3</v>
      </c>
      <c r="I17" s="229">
        <v>48</v>
      </c>
      <c r="J17" s="229" t="s">
        <v>212</v>
      </c>
    </row>
    <row r="18" spans="1:10" ht="12" customHeight="1">
      <c r="A18" s="183"/>
      <c r="B18" s="183"/>
      <c r="C18" s="184" t="s">
        <v>40</v>
      </c>
      <c r="D18" s="185"/>
      <c r="E18" s="229">
        <v>39</v>
      </c>
      <c r="F18" s="229">
        <v>425</v>
      </c>
      <c r="G18" s="229">
        <v>386</v>
      </c>
      <c r="H18" s="229">
        <v>39</v>
      </c>
      <c r="I18" s="229">
        <v>35</v>
      </c>
      <c r="J18" s="229" t="s">
        <v>212</v>
      </c>
    </row>
    <row r="19" spans="1:10" ht="12" customHeight="1">
      <c r="A19" s="183"/>
      <c r="B19" s="183"/>
      <c r="C19" s="184" t="s">
        <v>41</v>
      </c>
      <c r="D19" s="185"/>
      <c r="E19" s="229">
        <v>10</v>
      </c>
      <c r="F19" s="229">
        <v>728</v>
      </c>
      <c r="G19" s="229">
        <v>698</v>
      </c>
      <c r="H19" s="229">
        <v>30</v>
      </c>
      <c r="I19" s="229">
        <v>61</v>
      </c>
      <c r="J19" s="229" t="s">
        <v>212</v>
      </c>
    </row>
    <row r="20" spans="1:10" ht="3.95" customHeight="1">
      <c r="A20" s="230"/>
      <c r="B20" s="230"/>
      <c r="C20" s="230"/>
      <c r="D20" s="231"/>
      <c r="E20" s="232"/>
      <c r="F20" s="232"/>
      <c r="G20" s="232"/>
      <c r="H20" s="232"/>
      <c r="I20" s="232"/>
      <c r="J20" s="232"/>
    </row>
    <row r="21" spans="1:10" ht="15.75" customHeight="1">
      <c r="A21" s="234"/>
      <c r="B21" s="234" t="s">
        <v>323</v>
      </c>
      <c r="C21" s="234"/>
      <c r="D21" s="234"/>
      <c r="E21" s="236"/>
      <c r="F21" s="236"/>
      <c r="G21" s="236"/>
      <c r="H21" s="236"/>
      <c r="I21" s="236"/>
      <c r="J21" s="236"/>
    </row>
    <row r="22" spans="1:10" ht="12" customHeight="1">
      <c r="A22" s="233"/>
      <c r="B22" s="7" t="s">
        <v>22</v>
      </c>
      <c r="C22" s="233"/>
      <c r="D22" s="234"/>
    </row>
    <row r="23" spans="1:10" ht="12" customHeight="1">
      <c r="A23" s="233"/>
      <c r="B23" s="233"/>
      <c r="C23" s="233"/>
      <c r="D23" s="234"/>
    </row>
    <row r="24" spans="1:10" ht="12" customHeight="1">
      <c r="A24" s="233"/>
      <c r="B24" s="233"/>
      <c r="C24" s="233"/>
      <c r="D24" s="234"/>
    </row>
    <row r="25" spans="1:10" ht="12" customHeight="1">
      <c r="A25" s="233"/>
      <c r="B25" s="233"/>
      <c r="C25" s="233"/>
      <c r="D25" s="234"/>
    </row>
    <row r="26" spans="1:10" ht="12" customHeight="1">
      <c r="A26" s="233"/>
      <c r="B26" s="233"/>
      <c r="C26" s="233"/>
      <c r="D26" s="234"/>
    </row>
    <row r="27" spans="1:10" ht="12" customHeight="1">
      <c r="A27" s="233"/>
      <c r="B27" s="233"/>
      <c r="C27" s="233"/>
      <c r="D27" s="234"/>
    </row>
    <row r="28" spans="1:10" ht="12" customHeight="1">
      <c r="A28" s="233"/>
      <c r="B28" s="233"/>
      <c r="C28" s="233"/>
      <c r="D28" s="234"/>
    </row>
    <row r="29" spans="1:10" ht="12" customHeight="1">
      <c r="A29" s="233"/>
      <c r="B29" s="233"/>
      <c r="C29" s="233"/>
      <c r="D29" s="234"/>
    </row>
    <row r="30" spans="1:10" ht="12" customHeight="1">
      <c r="A30" s="233"/>
      <c r="B30" s="233"/>
      <c r="C30" s="233"/>
      <c r="D30" s="234"/>
    </row>
    <row r="31" spans="1:10" ht="12" customHeight="1">
      <c r="A31" s="233"/>
      <c r="B31" s="233"/>
      <c r="C31" s="233"/>
      <c r="D31" s="234"/>
    </row>
    <row r="32" spans="1:10" ht="12" customHeight="1">
      <c r="A32" s="233"/>
      <c r="B32" s="233"/>
      <c r="C32" s="233"/>
      <c r="D32" s="234"/>
    </row>
    <row r="33" spans="1:4" ht="12" customHeight="1">
      <c r="A33" s="233"/>
      <c r="B33" s="233"/>
      <c r="C33" s="233"/>
      <c r="D33" s="234"/>
    </row>
    <row r="34" spans="1:4" ht="12" customHeight="1">
      <c r="A34" s="233"/>
      <c r="B34" s="233"/>
      <c r="C34" s="233"/>
      <c r="D34" s="234"/>
    </row>
    <row r="35" spans="1:4" ht="12" customHeight="1">
      <c r="A35" s="233"/>
      <c r="B35" s="233"/>
      <c r="C35" s="233"/>
      <c r="D35" s="234"/>
    </row>
    <row r="36" spans="1:4" ht="12" customHeight="1">
      <c r="A36" s="233"/>
      <c r="B36" s="233"/>
      <c r="C36" s="233"/>
      <c r="D36" s="234"/>
    </row>
    <row r="37" spans="1:4" ht="12" customHeight="1">
      <c r="A37" s="233"/>
      <c r="B37" s="233"/>
      <c r="C37" s="233"/>
      <c r="D37" s="234"/>
    </row>
    <row r="38" spans="1:4" ht="12" customHeight="1">
      <c r="A38" s="233"/>
      <c r="B38" s="233"/>
      <c r="C38" s="233"/>
      <c r="D38" s="234"/>
    </row>
    <row r="39" spans="1:4" ht="12" customHeight="1">
      <c r="A39" s="233"/>
      <c r="B39" s="233"/>
      <c r="C39" s="233"/>
      <c r="D39" s="234"/>
    </row>
    <row r="40" spans="1:4" ht="12" customHeight="1">
      <c r="A40" s="233"/>
      <c r="B40" s="233"/>
      <c r="C40" s="233"/>
      <c r="D40" s="234"/>
    </row>
    <row r="41" spans="1:4" ht="12" customHeight="1">
      <c r="A41" s="233"/>
      <c r="B41" s="233"/>
      <c r="C41" s="233"/>
      <c r="D41" s="234"/>
    </row>
    <row r="42" spans="1:4" ht="12" customHeight="1">
      <c r="A42" s="233"/>
      <c r="B42" s="233"/>
      <c r="C42" s="233"/>
      <c r="D42" s="234"/>
    </row>
    <row r="43" spans="1:4" ht="12" customHeight="1">
      <c r="A43" s="233"/>
      <c r="B43" s="233"/>
      <c r="C43" s="233"/>
      <c r="D43" s="234"/>
    </row>
    <row r="44" spans="1:4" ht="12" customHeight="1">
      <c r="A44" s="233"/>
      <c r="B44" s="233"/>
      <c r="C44" s="233"/>
      <c r="D44" s="234"/>
    </row>
    <row r="45" spans="1:4" ht="12" customHeight="1">
      <c r="A45" s="233"/>
      <c r="B45" s="233"/>
      <c r="C45" s="233"/>
      <c r="D45" s="234"/>
    </row>
    <row r="46" spans="1:4" ht="12" customHeight="1">
      <c r="A46" s="233"/>
      <c r="B46" s="233"/>
      <c r="C46" s="233"/>
      <c r="D46" s="234"/>
    </row>
    <row r="47" spans="1:4" ht="12" customHeight="1">
      <c r="A47" s="233"/>
      <c r="B47" s="233"/>
      <c r="C47" s="233"/>
      <c r="D47" s="234"/>
    </row>
    <row r="48" spans="1:4" ht="12" customHeight="1">
      <c r="A48" s="233"/>
      <c r="B48" s="233"/>
      <c r="C48" s="233"/>
      <c r="D48" s="234"/>
    </row>
    <row r="49" spans="1:4" ht="12" customHeight="1">
      <c r="A49" s="233"/>
      <c r="B49" s="233"/>
      <c r="C49" s="233"/>
      <c r="D49" s="234"/>
    </row>
    <row r="50" spans="1:4" ht="12" customHeight="1">
      <c r="A50" s="233"/>
      <c r="B50" s="233"/>
      <c r="C50" s="233"/>
      <c r="D50" s="234"/>
    </row>
    <row r="51" spans="1:4" ht="12" customHeight="1">
      <c r="A51" s="233"/>
      <c r="B51" s="233"/>
      <c r="C51" s="233"/>
      <c r="D51" s="234"/>
    </row>
    <row r="52" spans="1:4" ht="12" customHeight="1">
      <c r="A52" s="233"/>
      <c r="B52" s="233"/>
      <c r="C52" s="233"/>
      <c r="D52" s="234"/>
    </row>
    <row r="53" spans="1:4" ht="12" customHeight="1">
      <c r="A53" s="233"/>
      <c r="B53" s="233"/>
      <c r="C53" s="233"/>
      <c r="D53" s="234"/>
    </row>
    <row r="54" spans="1:4" ht="12" customHeight="1">
      <c r="A54" s="233"/>
      <c r="B54" s="233"/>
      <c r="C54" s="233"/>
      <c r="D54" s="234"/>
    </row>
    <row r="55" spans="1:4" ht="12" customHeight="1">
      <c r="A55" s="233"/>
      <c r="B55" s="233"/>
      <c r="C55" s="233"/>
      <c r="D55" s="234"/>
    </row>
    <row r="56" spans="1:4" ht="12" customHeight="1">
      <c r="A56" s="233"/>
      <c r="B56" s="233"/>
      <c r="C56" s="233"/>
      <c r="D56" s="234"/>
    </row>
    <row r="57" spans="1:4" ht="12" customHeight="1">
      <c r="A57" s="233"/>
      <c r="B57" s="233"/>
      <c r="C57" s="233"/>
      <c r="D57" s="234"/>
    </row>
    <row r="58" spans="1:4" ht="12" customHeight="1">
      <c r="A58" s="233"/>
      <c r="B58" s="233"/>
      <c r="C58" s="233"/>
      <c r="D58" s="234"/>
    </row>
    <row r="59" spans="1:4" ht="12" customHeight="1">
      <c r="A59" s="233"/>
      <c r="B59" s="233"/>
      <c r="C59" s="233"/>
      <c r="D59" s="234"/>
    </row>
    <row r="60" spans="1:4" ht="12" customHeight="1">
      <c r="A60" s="233"/>
      <c r="B60" s="233"/>
      <c r="C60" s="233"/>
      <c r="D60" s="234"/>
    </row>
    <row r="61" spans="1:4" ht="12" customHeight="1">
      <c r="A61" s="233"/>
      <c r="B61" s="233"/>
      <c r="C61" s="233"/>
      <c r="D61" s="234"/>
    </row>
    <row r="62" spans="1:4" ht="12" customHeight="1">
      <c r="A62" s="233"/>
      <c r="B62" s="233"/>
      <c r="C62" s="233"/>
      <c r="D62" s="234"/>
    </row>
    <row r="63" spans="1:4" ht="12" customHeight="1">
      <c r="A63" s="233"/>
      <c r="B63" s="233"/>
      <c r="C63" s="233"/>
      <c r="D63" s="234"/>
    </row>
    <row r="64" spans="1:4" ht="12" customHeight="1">
      <c r="A64" s="233"/>
      <c r="B64" s="233"/>
      <c r="C64" s="233"/>
      <c r="D64" s="234"/>
    </row>
    <row r="65" spans="1:4" ht="12" customHeight="1">
      <c r="A65" s="233"/>
      <c r="B65" s="233"/>
      <c r="C65" s="233"/>
      <c r="D65" s="234"/>
    </row>
    <row r="66" spans="1:4" ht="12" customHeight="1">
      <c r="A66" s="233"/>
      <c r="B66" s="233"/>
      <c r="C66" s="233"/>
      <c r="D66" s="234"/>
    </row>
    <row r="67" spans="1:4" ht="12" customHeight="1">
      <c r="A67" s="233"/>
      <c r="B67" s="233"/>
      <c r="C67" s="233"/>
      <c r="D67" s="234"/>
    </row>
    <row r="68" spans="1:4" ht="12" customHeight="1">
      <c r="A68" s="233"/>
      <c r="B68" s="233"/>
      <c r="C68" s="233"/>
      <c r="D68" s="234"/>
    </row>
    <row r="69" spans="1:4" ht="12" customHeight="1">
      <c r="A69" s="233"/>
      <c r="B69" s="233"/>
      <c r="C69" s="233"/>
      <c r="D69" s="234"/>
    </row>
    <row r="70" spans="1:4" ht="12" customHeight="1">
      <c r="A70" s="233"/>
      <c r="B70" s="233"/>
      <c r="C70" s="233"/>
      <c r="D70" s="234"/>
    </row>
    <row r="71" spans="1:4" ht="12" customHeight="1">
      <c r="A71" s="233"/>
      <c r="B71" s="233"/>
      <c r="C71" s="233"/>
      <c r="D71" s="234"/>
    </row>
    <row r="72" spans="1:4" ht="12" customHeight="1">
      <c r="A72" s="233"/>
      <c r="B72" s="233"/>
      <c r="C72" s="233"/>
      <c r="D72" s="234"/>
    </row>
    <row r="73" spans="1:4" ht="12" customHeight="1">
      <c r="A73" s="233"/>
      <c r="B73" s="233"/>
      <c r="C73" s="233"/>
      <c r="D73" s="234"/>
    </row>
    <row r="74" spans="1:4" ht="12" customHeight="1">
      <c r="A74" s="233"/>
      <c r="B74" s="233"/>
      <c r="C74" s="233"/>
      <c r="D74" s="234"/>
    </row>
    <row r="75" spans="1:4" ht="12" customHeight="1">
      <c r="A75" s="233"/>
      <c r="B75" s="233"/>
      <c r="C75" s="233"/>
      <c r="D75" s="234"/>
    </row>
    <row r="76" spans="1:4" ht="12" customHeight="1">
      <c r="A76" s="233"/>
      <c r="B76" s="233"/>
      <c r="C76" s="233"/>
      <c r="D76" s="234"/>
    </row>
    <row r="77" spans="1:4" ht="12" customHeight="1">
      <c r="A77" s="233"/>
      <c r="B77" s="233"/>
      <c r="C77" s="233"/>
      <c r="D77" s="234"/>
    </row>
    <row r="78" spans="1:4" ht="12" customHeight="1">
      <c r="A78" s="233"/>
      <c r="B78" s="233"/>
      <c r="C78" s="233"/>
      <c r="D78" s="234"/>
    </row>
    <row r="79" spans="1:4" ht="12" customHeight="1">
      <c r="A79" s="233"/>
      <c r="B79" s="233"/>
      <c r="C79" s="233"/>
      <c r="D79" s="234"/>
    </row>
    <row r="80" spans="1:4" ht="12" customHeight="1">
      <c r="A80" s="233"/>
      <c r="B80" s="233"/>
      <c r="C80" s="233"/>
      <c r="D80" s="234"/>
    </row>
    <row r="81" spans="1:4" ht="12" customHeight="1">
      <c r="A81" s="233"/>
      <c r="B81" s="233"/>
      <c r="C81" s="233"/>
      <c r="D81" s="234"/>
    </row>
    <row r="82" spans="1:4" ht="12" customHeight="1">
      <c r="A82" s="233"/>
      <c r="B82" s="233"/>
      <c r="C82" s="233"/>
      <c r="D82" s="234"/>
    </row>
    <row r="83" spans="1:4" ht="12" customHeight="1">
      <c r="A83" s="233"/>
      <c r="B83" s="233"/>
      <c r="C83" s="233"/>
      <c r="D83" s="234"/>
    </row>
    <row r="84" spans="1:4" ht="12" customHeight="1">
      <c r="A84" s="233"/>
      <c r="B84" s="233"/>
      <c r="C84" s="233"/>
      <c r="D84" s="234"/>
    </row>
    <row r="85" spans="1:4" ht="12" customHeight="1">
      <c r="A85" s="233"/>
      <c r="B85" s="233"/>
      <c r="C85" s="233"/>
      <c r="D85" s="234"/>
    </row>
    <row r="86" spans="1:4" ht="12" customHeight="1">
      <c r="A86" s="233"/>
      <c r="B86" s="233"/>
      <c r="C86" s="233"/>
      <c r="D86" s="234"/>
    </row>
    <row r="87" spans="1:4" ht="12" customHeight="1">
      <c r="A87" s="233"/>
      <c r="B87" s="233"/>
      <c r="C87" s="233"/>
      <c r="D87" s="234"/>
    </row>
    <row r="88" spans="1:4" ht="12" customHeight="1">
      <c r="A88" s="233"/>
      <c r="B88" s="233"/>
      <c r="C88" s="233"/>
      <c r="D88" s="234"/>
    </row>
    <row r="89" spans="1:4" ht="12" customHeight="1">
      <c r="A89" s="233"/>
      <c r="B89" s="233"/>
      <c r="C89" s="233"/>
      <c r="D89" s="234"/>
    </row>
    <row r="90" spans="1:4" ht="12" customHeight="1">
      <c r="A90" s="233"/>
      <c r="B90" s="233"/>
      <c r="C90" s="233"/>
      <c r="D90" s="234"/>
    </row>
    <row r="91" spans="1:4" ht="12" customHeight="1">
      <c r="A91" s="233"/>
      <c r="B91" s="233"/>
      <c r="C91" s="233"/>
      <c r="D91" s="234"/>
    </row>
    <row r="92" spans="1:4" ht="12" customHeight="1">
      <c r="A92" s="233"/>
      <c r="B92" s="233"/>
      <c r="C92" s="233"/>
      <c r="D92" s="234"/>
    </row>
    <row r="93" spans="1:4" ht="12" customHeight="1">
      <c r="A93" s="233"/>
      <c r="B93" s="233"/>
      <c r="C93" s="233"/>
      <c r="D93" s="234"/>
    </row>
    <row r="94" spans="1:4" ht="12" customHeight="1">
      <c r="A94" s="233"/>
      <c r="B94" s="233"/>
      <c r="C94" s="233"/>
      <c r="D94" s="234"/>
    </row>
    <row r="95" spans="1:4" ht="12" customHeight="1">
      <c r="A95" s="233"/>
      <c r="B95" s="233"/>
      <c r="C95" s="233"/>
      <c r="D95" s="234"/>
    </row>
    <row r="96" spans="1:4" ht="12" customHeight="1">
      <c r="A96" s="233"/>
      <c r="B96" s="233"/>
      <c r="C96" s="233"/>
      <c r="D96" s="234"/>
    </row>
    <row r="97" spans="1:4" ht="12" customHeight="1">
      <c r="A97" s="233"/>
      <c r="B97" s="233"/>
      <c r="C97" s="233"/>
      <c r="D97" s="234"/>
    </row>
    <row r="98" spans="1:4" ht="12" customHeight="1">
      <c r="A98" s="233"/>
      <c r="B98" s="233"/>
      <c r="C98" s="233"/>
      <c r="D98" s="234"/>
    </row>
    <row r="99" spans="1:4" ht="12" customHeight="1">
      <c r="A99" s="233"/>
      <c r="B99" s="233"/>
      <c r="C99" s="233"/>
      <c r="D99" s="234"/>
    </row>
    <row r="100" spans="1:4" ht="12" customHeight="1">
      <c r="A100" s="233"/>
      <c r="B100" s="233"/>
      <c r="C100" s="233"/>
      <c r="D100" s="234"/>
    </row>
    <row r="101" spans="1:4" ht="12" customHeight="1">
      <c r="A101" s="233"/>
      <c r="B101" s="233"/>
      <c r="C101" s="233"/>
      <c r="D101" s="234"/>
    </row>
    <row r="102" spans="1:4" ht="12" customHeight="1">
      <c r="A102" s="233"/>
      <c r="B102" s="233"/>
      <c r="C102" s="233"/>
      <c r="D102" s="234"/>
    </row>
    <row r="103" spans="1:4" ht="12" customHeight="1">
      <c r="A103" s="233"/>
      <c r="B103" s="233"/>
      <c r="C103" s="233"/>
      <c r="D103" s="234"/>
    </row>
    <row r="104" spans="1:4" ht="12" customHeight="1">
      <c r="A104" s="233"/>
      <c r="B104" s="233"/>
      <c r="C104" s="233"/>
      <c r="D104" s="234"/>
    </row>
    <row r="105" spans="1:4" ht="12" customHeight="1">
      <c r="A105" s="233"/>
      <c r="B105" s="233"/>
      <c r="C105" s="233"/>
      <c r="D105" s="234"/>
    </row>
    <row r="106" spans="1:4" ht="12" customHeight="1">
      <c r="A106" s="233"/>
      <c r="B106" s="233"/>
      <c r="C106" s="233"/>
      <c r="D106" s="234"/>
    </row>
    <row r="107" spans="1:4" ht="12" customHeight="1">
      <c r="A107" s="233"/>
      <c r="B107" s="233"/>
      <c r="C107" s="233"/>
      <c r="D107" s="234"/>
    </row>
    <row r="108" spans="1:4" ht="12" customHeight="1">
      <c r="A108" s="233"/>
      <c r="B108" s="233"/>
      <c r="C108" s="233"/>
      <c r="D108" s="234"/>
    </row>
    <row r="109" spans="1:4" ht="12" customHeight="1">
      <c r="A109" s="233"/>
      <c r="B109" s="233"/>
      <c r="C109" s="233"/>
      <c r="D109" s="234"/>
    </row>
    <row r="110" spans="1:4" ht="12" customHeight="1">
      <c r="A110" s="233"/>
      <c r="B110" s="233"/>
      <c r="C110" s="233"/>
      <c r="D110" s="234"/>
    </row>
    <row r="111" spans="1:4" ht="12" customHeight="1">
      <c r="A111" s="233"/>
      <c r="B111" s="233"/>
      <c r="C111" s="233"/>
      <c r="D111" s="234"/>
    </row>
    <row r="112" spans="1:4" ht="12" customHeight="1">
      <c r="A112" s="233"/>
      <c r="B112" s="233"/>
      <c r="C112" s="233"/>
      <c r="D112" s="234"/>
    </row>
    <row r="113" spans="1:4" ht="12" customHeight="1">
      <c r="A113" s="233"/>
      <c r="B113" s="233"/>
      <c r="C113" s="233"/>
      <c r="D113" s="234"/>
    </row>
    <row r="114" spans="1:4" ht="12" customHeight="1">
      <c r="A114" s="233"/>
      <c r="B114" s="233"/>
      <c r="C114" s="233"/>
      <c r="D114" s="234"/>
    </row>
    <row r="115" spans="1:4" ht="12" customHeight="1">
      <c r="A115" s="233"/>
      <c r="B115" s="233"/>
      <c r="C115" s="233"/>
      <c r="D115" s="234"/>
    </row>
    <row r="116" spans="1:4" ht="12" customHeight="1">
      <c r="A116" s="233"/>
      <c r="B116" s="233"/>
      <c r="C116" s="233"/>
      <c r="D116" s="234"/>
    </row>
    <row r="117" spans="1:4" ht="12" customHeight="1">
      <c r="A117" s="233"/>
      <c r="B117" s="233"/>
      <c r="C117" s="233"/>
      <c r="D117" s="234"/>
    </row>
    <row r="118" spans="1:4" ht="12" customHeight="1">
      <c r="A118" s="233"/>
      <c r="B118" s="233"/>
      <c r="C118" s="233"/>
      <c r="D118" s="234"/>
    </row>
    <row r="119" spans="1:4" ht="12" customHeight="1">
      <c r="A119" s="233"/>
      <c r="B119" s="233"/>
      <c r="C119" s="233"/>
      <c r="D119" s="234"/>
    </row>
    <row r="120" spans="1:4" ht="12" customHeight="1">
      <c r="A120" s="233"/>
      <c r="B120" s="233"/>
      <c r="C120" s="233"/>
      <c r="D120" s="234"/>
    </row>
    <row r="121" spans="1:4" ht="12" customHeight="1">
      <c r="A121" s="233"/>
      <c r="B121" s="233"/>
      <c r="C121" s="233"/>
      <c r="D121" s="234"/>
    </row>
  </sheetData>
  <mergeCells count="10">
    <mergeCell ref="H3:J3"/>
    <mergeCell ref="B9:C9"/>
    <mergeCell ref="B10:C10"/>
    <mergeCell ref="B12:C12"/>
    <mergeCell ref="E4:I4"/>
    <mergeCell ref="J4:J6"/>
    <mergeCell ref="I5:I6"/>
    <mergeCell ref="B7:C7"/>
    <mergeCell ref="B8:C8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19" zoomScale="120" zoomScaleNormal="120" zoomScaleSheetLayoutView="100" workbookViewId="0">
      <selection activeCell="S38" sqref="S38"/>
    </sheetView>
  </sheetViews>
  <sheetFormatPr defaultRowHeight="12" customHeight="1"/>
  <cols>
    <col min="1" max="1" width="0.375" style="259" customWidth="1"/>
    <col min="2" max="2" width="2.625" style="259" customWidth="1"/>
    <col min="3" max="3" width="14.625" style="259" customWidth="1"/>
    <col min="4" max="4" width="0.75" style="260" customWidth="1"/>
    <col min="5" max="15" width="6.625" style="259" customWidth="1"/>
    <col min="16" max="16" width="5.25" style="30" customWidth="1"/>
    <col min="17" max="16384" width="9" style="259"/>
  </cols>
  <sheetData>
    <row r="1" spans="1:16" s="197" customFormat="1" ht="21" customHeight="1">
      <c r="D1" s="198"/>
      <c r="E1" s="237"/>
      <c r="F1" s="237" t="s">
        <v>296</v>
      </c>
      <c r="G1" s="200" t="s">
        <v>54</v>
      </c>
      <c r="I1" s="202"/>
      <c r="J1" s="202"/>
      <c r="K1" s="202"/>
      <c r="L1" s="202"/>
      <c r="M1" s="202"/>
      <c r="N1" s="202"/>
      <c r="O1" s="202"/>
      <c r="P1" s="30"/>
    </row>
    <row r="2" spans="1:16" s="203" customFormat="1" ht="5.25" customHeight="1">
      <c r="D2" s="204"/>
      <c r="F2" s="207"/>
      <c r="G2" s="238"/>
      <c r="H2" s="238"/>
      <c r="I2" s="238"/>
      <c r="J2" s="238"/>
      <c r="K2" s="238"/>
      <c r="L2" s="238"/>
      <c r="M2" s="238"/>
      <c r="N2" s="238"/>
      <c r="O2" s="238"/>
      <c r="P2" s="30"/>
    </row>
    <row r="3" spans="1:16" s="239" customFormat="1" ht="12" customHeight="1" thickBot="1">
      <c r="D3" s="240"/>
      <c r="N3" s="637" t="s">
        <v>205</v>
      </c>
      <c r="O3" s="637"/>
      <c r="P3" s="30"/>
    </row>
    <row r="4" spans="1:16" s="239" customFormat="1" ht="12" customHeight="1">
      <c r="A4" s="241"/>
      <c r="B4" s="241"/>
      <c r="C4" s="241"/>
      <c r="D4" s="241"/>
      <c r="E4" s="627" t="s">
        <v>167</v>
      </c>
      <c r="F4" s="628"/>
      <c r="G4" s="636"/>
      <c r="H4" s="627" t="s">
        <v>168</v>
      </c>
      <c r="I4" s="628"/>
      <c r="J4" s="628"/>
      <c r="K4" s="242"/>
      <c r="L4" s="243"/>
      <c r="M4" s="244"/>
      <c r="N4" s="632" t="s">
        <v>55</v>
      </c>
      <c r="O4" s="627" t="s">
        <v>56</v>
      </c>
      <c r="P4" s="30"/>
    </row>
    <row r="5" spans="1:16" s="240" customFormat="1" ht="12" customHeight="1">
      <c r="E5" s="629"/>
      <c r="F5" s="630"/>
      <c r="G5" s="631"/>
      <c r="H5" s="629"/>
      <c r="I5" s="630"/>
      <c r="J5" s="631"/>
      <c r="K5" s="246" t="s">
        <v>57</v>
      </c>
      <c r="L5" s="247"/>
      <c r="M5" s="248"/>
      <c r="N5" s="633"/>
      <c r="O5" s="635"/>
      <c r="P5" s="30"/>
    </row>
    <row r="6" spans="1:16" s="239" customFormat="1" ht="12" customHeight="1">
      <c r="A6" s="249"/>
      <c r="B6" s="249"/>
      <c r="C6" s="249"/>
      <c r="D6" s="250"/>
      <c r="E6" s="251" t="s">
        <v>24</v>
      </c>
      <c r="F6" s="245" t="s">
        <v>3</v>
      </c>
      <c r="G6" s="245" t="s">
        <v>4</v>
      </c>
      <c r="H6" s="245" t="s">
        <v>24</v>
      </c>
      <c r="I6" s="245" t="s">
        <v>3</v>
      </c>
      <c r="J6" s="245" t="s">
        <v>4</v>
      </c>
      <c r="K6" s="251" t="s">
        <v>24</v>
      </c>
      <c r="L6" s="245" t="s">
        <v>3</v>
      </c>
      <c r="M6" s="251" t="s">
        <v>4</v>
      </c>
      <c r="N6" s="634"/>
      <c r="O6" s="629"/>
      <c r="P6" s="30"/>
    </row>
    <row r="7" spans="1:16" s="203" customFormat="1" ht="15" customHeight="1">
      <c r="A7" s="31"/>
      <c r="B7" s="610" t="s">
        <v>155</v>
      </c>
      <c r="C7" s="610"/>
      <c r="D7" s="32"/>
      <c r="E7" s="127">
        <v>11</v>
      </c>
      <c r="F7" s="127">
        <v>8</v>
      </c>
      <c r="G7" s="127">
        <v>3</v>
      </c>
      <c r="H7" s="127">
        <v>6</v>
      </c>
      <c r="I7" s="127">
        <v>5</v>
      </c>
      <c r="J7" s="127">
        <v>1</v>
      </c>
      <c r="K7" s="127">
        <v>3</v>
      </c>
      <c r="L7" s="127">
        <v>2</v>
      </c>
      <c r="M7" s="127">
        <v>1</v>
      </c>
      <c r="N7" s="127">
        <v>5</v>
      </c>
      <c r="O7" s="127">
        <v>2</v>
      </c>
      <c r="P7" s="30"/>
    </row>
    <row r="8" spans="1:16" s="203" customFormat="1" ht="10.5" customHeight="1">
      <c r="A8" s="31"/>
      <c r="B8" s="610" t="s">
        <v>189</v>
      </c>
      <c r="C8" s="610"/>
      <c r="D8" s="32"/>
      <c r="E8" s="127">
        <v>12</v>
      </c>
      <c r="F8" s="127">
        <v>8</v>
      </c>
      <c r="G8" s="127">
        <v>4</v>
      </c>
      <c r="H8" s="127">
        <v>9</v>
      </c>
      <c r="I8" s="127">
        <v>5</v>
      </c>
      <c r="J8" s="127">
        <v>4</v>
      </c>
      <c r="K8" s="127">
        <v>9</v>
      </c>
      <c r="L8" s="127">
        <v>5</v>
      </c>
      <c r="M8" s="127">
        <v>4</v>
      </c>
      <c r="N8" s="127">
        <v>9</v>
      </c>
      <c r="O8" s="127">
        <v>9</v>
      </c>
      <c r="P8" s="30"/>
    </row>
    <row r="9" spans="1:16" s="203" customFormat="1" ht="10.5" customHeight="1">
      <c r="A9" s="31"/>
      <c r="B9" s="610" t="s">
        <v>207</v>
      </c>
      <c r="C9" s="610"/>
      <c r="D9" s="32"/>
      <c r="E9" s="528">
        <v>10</v>
      </c>
      <c r="F9" s="528">
        <v>6</v>
      </c>
      <c r="G9" s="528">
        <v>4</v>
      </c>
      <c r="H9" s="528">
        <v>6</v>
      </c>
      <c r="I9" s="528">
        <v>4</v>
      </c>
      <c r="J9" s="528">
        <v>2</v>
      </c>
      <c r="K9" s="528">
        <v>6</v>
      </c>
      <c r="L9" s="528">
        <v>4</v>
      </c>
      <c r="M9" s="528">
        <v>2</v>
      </c>
      <c r="N9" s="528">
        <v>13</v>
      </c>
      <c r="O9" s="528" t="s">
        <v>212</v>
      </c>
      <c r="P9" s="30"/>
    </row>
    <row r="10" spans="1:16" s="203" customFormat="1" ht="10.5" customHeight="1">
      <c r="A10" s="547"/>
      <c r="B10" s="610" t="s">
        <v>285</v>
      </c>
      <c r="C10" s="610"/>
      <c r="D10" s="32"/>
      <c r="E10" s="528">
        <v>17</v>
      </c>
      <c r="F10" s="528">
        <v>9</v>
      </c>
      <c r="G10" s="528">
        <v>8</v>
      </c>
      <c r="H10" s="528">
        <v>12</v>
      </c>
      <c r="I10" s="528">
        <v>6</v>
      </c>
      <c r="J10" s="528">
        <v>6</v>
      </c>
      <c r="K10" s="528">
        <v>12</v>
      </c>
      <c r="L10" s="528">
        <v>6</v>
      </c>
      <c r="M10" s="528">
        <v>6</v>
      </c>
      <c r="N10" s="528">
        <v>14</v>
      </c>
      <c r="O10" s="528" t="s">
        <v>212</v>
      </c>
      <c r="P10" s="30"/>
    </row>
    <row r="11" spans="1:16" s="252" customFormat="1" ht="15" customHeight="1">
      <c r="A11" s="34"/>
      <c r="B11" s="609" t="s">
        <v>325</v>
      </c>
      <c r="C11" s="609"/>
      <c r="D11" s="35"/>
      <c r="E11" s="575">
        <v>9</v>
      </c>
      <c r="F11" s="575">
        <v>6</v>
      </c>
      <c r="G11" s="575">
        <v>3</v>
      </c>
      <c r="H11" s="575">
        <v>9</v>
      </c>
      <c r="I11" s="575">
        <v>6</v>
      </c>
      <c r="J11" s="575">
        <v>3</v>
      </c>
      <c r="K11" s="575">
        <v>9</v>
      </c>
      <c r="L11" s="575">
        <v>6</v>
      </c>
      <c r="M11" s="575">
        <v>3</v>
      </c>
      <c r="N11" s="575">
        <v>12</v>
      </c>
      <c r="O11" s="576" t="s">
        <v>212</v>
      </c>
      <c r="P11" s="30"/>
    </row>
    <row r="12" spans="1:16" s="252" customFormat="1" ht="15" customHeight="1">
      <c r="A12" s="181"/>
      <c r="B12" s="614" t="s">
        <v>53</v>
      </c>
      <c r="C12" s="614"/>
      <c r="D12" s="253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30"/>
    </row>
    <row r="13" spans="1:16" s="203" customFormat="1" ht="12" customHeight="1">
      <c r="A13" s="183"/>
      <c r="B13" s="183"/>
      <c r="C13" s="184" t="s">
        <v>36</v>
      </c>
      <c r="D13" s="185"/>
      <c r="E13" s="255">
        <v>0</v>
      </c>
      <c r="F13" s="255">
        <v>0</v>
      </c>
      <c r="G13" s="255">
        <v>0</v>
      </c>
      <c r="H13" s="255">
        <v>0</v>
      </c>
      <c r="I13" s="255">
        <v>0</v>
      </c>
      <c r="J13" s="255">
        <v>0</v>
      </c>
      <c r="K13" s="255">
        <v>0</v>
      </c>
      <c r="L13" s="255">
        <v>0</v>
      </c>
      <c r="M13" s="255">
        <v>0</v>
      </c>
      <c r="N13" s="255">
        <v>0</v>
      </c>
      <c r="O13" s="255" t="s">
        <v>212</v>
      </c>
      <c r="P13" s="30"/>
    </row>
    <row r="14" spans="1:16" s="203" customFormat="1" ht="12" customHeight="1">
      <c r="A14" s="183"/>
      <c r="B14" s="183"/>
      <c r="C14" s="184" t="s">
        <v>37</v>
      </c>
      <c r="D14" s="185"/>
      <c r="E14" s="255">
        <v>1</v>
      </c>
      <c r="F14" s="255">
        <v>0</v>
      </c>
      <c r="G14" s="255">
        <v>1</v>
      </c>
      <c r="H14" s="255">
        <v>1</v>
      </c>
      <c r="I14" s="255">
        <v>0</v>
      </c>
      <c r="J14" s="255">
        <v>1</v>
      </c>
      <c r="K14" s="255">
        <v>1</v>
      </c>
      <c r="L14" s="255">
        <v>0</v>
      </c>
      <c r="M14" s="255">
        <v>1</v>
      </c>
      <c r="N14" s="255">
        <v>0</v>
      </c>
      <c r="O14" s="255" t="s">
        <v>212</v>
      </c>
      <c r="P14" s="30"/>
    </row>
    <row r="15" spans="1:16" s="203" customFormat="1" ht="12" customHeight="1">
      <c r="A15" s="183"/>
      <c r="B15" s="183"/>
      <c r="C15" s="184" t="s">
        <v>38</v>
      </c>
      <c r="D15" s="185"/>
      <c r="E15" s="255">
        <v>1</v>
      </c>
      <c r="F15" s="255">
        <v>1</v>
      </c>
      <c r="G15" s="255">
        <v>0</v>
      </c>
      <c r="H15" s="255">
        <v>1</v>
      </c>
      <c r="I15" s="255">
        <v>1</v>
      </c>
      <c r="J15" s="255">
        <v>0</v>
      </c>
      <c r="K15" s="255">
        <v>1</v>
      </c>
      <c r="L15" s="255">
        <v>1</v>
      </c>
      <c r="M15" s="255">
        <v>0</v>
      </c>
      <c r="N15" s="255">
        <v>3</v>
      </c>
      <c r="O15" s="255" t="s">
        <v>212</v>
      </c>
      <c r="P15" s="30"/>
    </row>
    <row r="16" spans="1:16" s="203" customFormat="1" ht="12" customHeight="1">
      <c r="A16" s="183"/>
      <c r="B16" s="183"/>
      <c r="C16" s="184" t="s">
        <v>39</v>
      </c>
      <c r="D16" s="185"/>
      <c r="E16" s="255">
        <v>4</v>
      </c>
      <c r="F16" s="255">
        <v>3</v>
      </c>
      <c r="G16" s="255">
        <v>1</v>
      </c>
      <c r="H16" s="255">
        <v>4</v>
      </c>
      <c r="I16" s="255">
        <v>3</v>
      </c>
      <c r="J16" s="255">
        <v>1</v>
      </c>
      <c r="K16" s="255">
        <v>4</v>
      </c>
      <c r="L16" s="255">
        <v>3</v>
      </c>
      <c r="M16" s="255">
        <v>1</v>
      </c>
      <c r="N16" s="255">
        <v>4</v>
      </c>
      <c r="O16" s="255" t="s">
        <v>212</v>
      </c>
      <c r="P16" s="30"/>
    </row>
    <row r="17" spans="1:16" s="203" customFormat="1" ht="12" customHeight="1">
      <c r="A17" s="183"/>
      <c r="B17" s="183"/>
      <c r="C17" s="184" t="s">
        <v>40</v>
      </c>
      <c r="D17" s="185"/>
      <c r="E17" s="255">
        <v>3</v>
      </c>
      <c r="F17" s="255">
        <v>2</v>
      </c>
      <c r="G17" s="255">
        <v>1</v>
      </c>
      <c r="H17" s="255">
        <v>3</v>
      </c>
      <c r="I17" s="255">
        <v>2</v>
      </c>
      <c r="J17" s="255">
        <v>1</v>
      </c>
      <c r="K17" s="255">
        <v>3</v>
      </c>
      <c r="L17" s="255">
        <v>2</v>
      </c>
      <c r="M17" s="255">
        <v>1</v>
      </c>
      <c r="N17" s="255">
        <v>3</v>
      </c>
      <c r="O17" s="255" t="s">
        <v>212</v>
      </c>
      <c r="P17" s="30"/>
    </row>
    <row r="18" spans="1:16" s="203" customFormat="1" ht="12" customHeight="1">
      <c r="A18" s="183"/>
      <c r="B18" s="183"/>
      <c r="C18" s="184" t="s">
        <v>41</v>
      </c>
      <c r="D18" s="185"/>
      <c r="E18" s="255">
        <v>0</v>
      </c>
      <c r="F18" s="255">
        <v>0</v>
      </c>
      <c r="G18" s="255">
        <v>0</v>
      </c>
      <c r="H18" s="255">
        <v>0</v>
      </c>
      <c r="I18" s="255">
        <v>0</v>
      </c>
      <c r="J18" s="256">
        <v>0</v>
      </c>
      <c r="K18" s="255">
        <v>0</v>
      </c>
      <c r="L18" s="255">
        <v>0</v>
      </c>
      <c r="M18" s="256">
        <v>0</v>
      </c>
      <c r="N18" s="255">
        <v>2</v>
      </c>
      <c r="O18" s="255" t="s">
        <v>212</v>
      </c>
      <c r="P18" s="30"/>
    </row>
    <row r="19" spans="1:16" s="203" customFormat="1" ht="3.95" customHeight="1">
      <c r="A19" s="257"/>
      <c r="B19" s="257"/>
      <c r="C19" s="257"/>
      <c r="D19" s="258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30"/>
    </row>
    <row r="20" spans="1:16" s="203" customFormat="1" ht="15" customHeight="1">
      <c r="A20" s="204"/>
      <c r="B20" s="204" t="s">
        <v>211</v>
      </c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30"/>
    </row>
    <row r="21" spans="1:16" s="203" customFormat="1" ht="12" customHeight="1">
      <c r="A21" s="204"/>
      <c r="B21" s="204" t="s">
        <v>213</v>
      </c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30"/>
    </row>
    <row r="22" spans="1:16" ht="12" customHeight="1">
      <c r="B22" s="203" t="s">
        <v>58</v>
      </c>
    </row>
    <row r="23" spans="1:16" ht="7.5" customHeight="1">
      <c r="B23" s="203"/>
    </row>
    <row r="24" spans="1:16" s="197" customFormat="1" ht="24" customHeight="1">
      <c r="D24" s="198"/>
      <c r="E24" s="237"/>
      <c r="F24" s="237" t="s">
        <v>299</v>
      </c>
      <c r="G24" s="200" t="s">
        <v>59</v>
      </c>
      <c r="I24" s="202"/>
      <c r="J24" s="202"/>
      <c r="K24" s="202"/>
      <c r="L24" s="202"/>
      <c r="M24" s="202"/>
      <c r="N24" s="202"/>
      <c r="O24" s="202"/>
      <c r="P24" s="30"/>
    </row>
    <row r="25" spans="1:16" s="203" customFormat="1" ht="5.25" customHeight="1">
      <c r="D25" s="204"/>
      <c r="F25" s="207"/>
      <c r="G25" s="238"/>
      <c r="H25" s="238"/>
      <c r="I25" s="238"/>
      <c r="J25" s="238"/>
      <c r="K25" s="238"/>
      <c r="L25" s="238"/>
      <c r="M25" s="238"/>
      <c r="N25" s="238"/>
      <c r="O25" s="238"/>
      <c r="P25" s="30"/>
    </row>
    <row r="26" spans="1:16" s="239" customFormat="1" ht="12" customHeight="1" thickBot="1">
      <c r="D26" s="240"/>
      <c r="N26" s="637" t="s">
        <v>205</v>
      </c>
      <c r="O26" s="637"/>
      <c r="P26" s="30"/>
    </row>
    <row r="27" spans="1:16" s="239" customFormat="1" ht="12" customHeight="1">
      <c r="A27" s="241"/>
      <c r="B27" s="241"/>
      <c r="C27" s="241"/>
      <c r="D27" s="241"/>
      <c r="E27" s="627" t="s">
        <v>167</v>
      </c>
      <c r="F27" s="628"/>
      <c r="G27" s="636"/>
      <c r="H27" s="627" t="s">
        <v>168</v>
      </c>
      <c r="I27" s="628"/>
      <c r="J27" s="628"/>
      <c r="K27" s="242"/>
      <c r="L27" s="243"/>
      <c r="M27" s="244"/>
      <c r="N27" s="632" t="s">
        <v>55</v>
      </c>
      <c r="O27" s="627" t="s">
        <v>56</v>
      </c>
      <c r="P27" s="30"/>
    </row>
    <row r="28" spans="1:16" s="240" customFormat="1" ht="12" customHeight="1">
      <c r="E28" s="629"/>
      <c r="F28" s="630"/>
      <c r="G28" s="631"/>
      <c r="H28" s="629"/>
      <c r="I28" s="630"/>
      <c r="J28" s="631"/>
      <c r="K28" s="246" t="s">
        <v>60</v>
      </c>
      <c r="L28" s="247"/>
      <c r="M28" s="248"/>
      <c r="N28" s="633"/>
      <c r="O28" s="635"/>
      <c r="P28" s="30"/>
    </row>
    <row r="29" spans="1:16" s="239" customFormat="1" ht="12" customHeight="1">
      <c r="A29" s="249"/>
      <c r="B29" s="249"/>
      <c r="C29" s="249"/>
      <c r="D29" s="250"/>
      <c r="E29" s="251" t="s">
        <v>24</v>
      </c>
      <c r="F29" s="245" t="s">
        <v>3</v>
      </c>
      <c r="G29" s="245" t="s">
        <v>4</v>
      </c>
      <c r="H29" s="245" t="s">
        <v>24</v>
      </c>
      <c r="I29" s="245" t="s">
        <v>3</v>
      </c>
      <c r="J29" s="245" t="s">
        <v>4</v>
      </c>
      <c r="K29" s="251" t="s">
        <v>24</v>
      </c>
      <c r="L29" s="245" t="s">
        <v>3</v>
      </c>
      <c r="M29" s="251" t="s">
        <v>4</v>
      </c>
      <c r="N29" s="634"/>
      <c r="O29" s="629"/>
      <c r="P29" s="30"/>
    </row>
    <row r="30" spans="1:16" s="203" customFormat="1" ht="15" customHeight="1">
      <c r="A30" s="31"/>
      <c r="B30" s="610" t="s">
        <v>155</v>
      </c>
      <c r="C30" s="610"/>
      <c r="D30" s="32"/>
      <c r="E30" s="127">
        <v>2045</v>
      </c>
      <c r="F30" s="127">
        <v>1176</v>
      </c>
      <c r="G30" s="127">
        <v>869</v>
      </c>
      <c r="H30" s="127">
        <v>2021</v>
      </c>
      <c r="I30" s="127">
        <v>1169</v>
      </c>
      <c r="J30" s="127">
        <v>852</v>
      </c>
      <c r="K30" s="127">
        <v>1814</v>
      </c>
      <c r="L30" s="127">
        <v>1058</v>
      </c>
      <c r="M30" s="127">
        <v>756</v>
      </c>
      <c r="N30" s="127">
        <v>2135</v>
      </c>
      <c r="O30" s="127">
        <v>1452</v>
      </c>
      <c r="P30" s="30"/>
    </row>
    <row r="31" spans="1:16" s="203" customFormat="1" ht="10.5" customHeight="1">
      <c r="A31" s="31"/>
      <c r="B31" s="610" t="s">
        <v>189</v>
      </c>
      <c r="C31" s="610"/>
      <c r="D31" s="32"/>
      <c r="E31" s="127">
        <v>2043</v>
      </c>
      <c r="F31" s="127">
        <v>1208</v>
      </c>
      <c r="G31" s="127">
        <v>835</v>
      </c>
      <c r="H31" s="127">
        <v>2028</v>
      </c>
      <c r="I31" s="127">
        <v>1199</v>
      </c>
      <c r="J31" s="127">
        <v>829</v>
      </c>
      <c r="K31" s="127">
        <v>1852</v>
      </c>
      <c r="L31" s="127">
        <v>1109</v>
      </c>
      <c r="M31" s="127">
        <v>743</v>
      </c>
      <c r="N31" s="127">
        <v>2263</v>
      </c>
      <c r="O31" s="127">
        <v>1404</v>
      </c>
      <c r="P31" s="30"/>
    </row>
    <row r="32" spans="1:16" s="203" customFormat="1" ht="10.5" customHeight="1">
      <c r="A32" s="31"/>
      <c r="B32" s="610" t="s">
        <v>207</v>
      </c>
      <c r="C32" s="610"/>
      <c r="D32" s="32"/>
      <c r="E32" s="528">
        <v>2193</v>
      </c>
      <c r="F32" s="528">
        <v>1280</v>
      </c>
      <c r="G32" s="528">
        <v>913</v>
      </c>
      <c r="H32" s="528">
        <v>2176</v>
      </c>
      <c r="I32" s="528">
        <v>1273</v>
      </c>
      <c r="J32" s="528">
        <v>903</v>
      </c>
      <c r="K32" s="528">
        <v>2000</v>
      </c>
      <c r="L32" s="528">
        <v>1180</v>
      </c>
      <c r="M32" s="528">
        <v>820</v>
      </c>
      <c r="N32" s="528">
        <v>2833</v>
      </c>
      <c r="O32" s="528" t="s">
        <v>212</v>
      </c>
      <c r="P32" s="30"/>
    </row>
    <row r="33" spans="1:16" s="203" customFormat="1" ht="10.5" customHeight="1">
      <c r="A33" s="31"/>
      <c r="B33" s="610" t="s">
        <v>285</v>
      </c>
      <c r="C33" s="610"/>
      <c r="D33" s="32"/>
      <c r="E33" s="528">
        <v>2238</v>
      </c>
      <c r="F33" s="528">
        <v>1307</v>
      </c>
      <c r="G33" s="528">
        <v>931</v>
      </c>
      <c r="H33" s="528">
        <v>2229</v>
      </c>
      <c r="I33" s="528">
        <v>1303</v>
      </c>
      <c r="J33" s="528">
        <v>926</v>
      </c>
      <c r="K33" s="528">
        <v>2032</v>
      </c>
      <c r="L33" s="528">
        <v>1207</v>
      </c>
      <c r="M33" s="528">
        <v>825</v>
      </c>
      <c r="N33" s="528">
        <v>3258</v>
      </c>
      <c r="O33" s="528" t="s">
        <v>212</v>
      </c>
      <c r="P33" s="30"/>
    </row>
    <row r="34" spans="1:16" s="252" customFormat="1" ht="15" customHeight="1">
      <c r="A34" s="34"/>
      <c r="B34" s="609" t="s">
        <v>325</v>
      </c>
      <c r="C34" s="609"/>
      <c r="D34" s="35"/>
      <c r="E34" s="575">
        <v>2193</v>
      </c>
      <c r="F34" s="575">
        <v>1326</v>
      </c>
      <c r="G34" s="575">
        <v>867</v>
      </c>
      <c r="H34" s="575">
        <v>2181</v>
      </c>
      <c r="I34" s="575">
        <v>1321</v>
      </c>
      <c r="J34" s="575">
        <v>860</v>
      </c>
      <c r="K34" s="575">
        <v>2013</v>
      </c>
      <c r="L34" s="575">
        <v>1215</v>
      </c>
      <c r="M34" s="575">
        <v>798</v>
      </c>
      <c r="N34" s="575">
        <v>3632</v>
      </c>
      <c r="O34" s="576" t="s">
        <v>212</v>
      </c>
      <c r="P34" s="30"/>
    </row>
    <row r="35" spans="1:16" s="252" customFormat="1" ht="15" customHeight="1">
      <c r="A35" s="181"/>
      <c r="B35" s="614" t="s">
        <v>48</v>
      </c>
      <c r="C35" s="614"/>
      <c r="D35" s="253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30"/>
    </row>
    <row r="36" spans="1:16" s="203" customFormat="1" ht="12" customHeight="1">
      <c r="A36" s="183"/>
      <c r="B36" s="183"/>
      <c r="C36" s="184" t="s">
        <v>36</v>
      </c>
      <c r="D36" s="185"/>
      <c r="E36" s="261">
        <v>463</v>
      </c>
      <c r="F36" s="261">
        <v>307</v>
      </c>
      <c r="G36" s="261">
        <v>156</v>
      </c>
      <c r="H36" s="261">
        <v>458</v>
      </c>
      <c r="I36" s="261">
        <v>305</v>
      </c>
      <c r="J36" s="261">
        <v>153</v>
      </c>
      <c r="K36" s="261">
        <v>386</v>
      </c>
      <c r="L36" s="261">
        <v>259</v>
      </c>
      <c r="M36" s="261">
        <v>127</v>
      </c>
      <c r="N36" s="261">
        <v>648</v>
      </c>
      <c r="O36" s="261" t="s">
        <v>212</v>
      </c>
      <c r="P36" s="30"/>
    </row>
    <row r="37" spans="1:16" s="203" customFormat="1" ht="12" customHeight="1">
      <c r="A37" s="183"/>
      <c r="B37" s="183"/>
      <c r="C37" s="184" t="s">
        <v>37</v>
      </c>
      <c r="D37" s="185"/>
      <c r="E37" s="261">
        <v>254</v>
      </c>
      <c r="F37" s="261">
        <v>153</v>
      </c>
      <c r="G37" s="261">
        <v>101</v>
      </c>
      <c r="H37" s="261">
        <v>253</v>
      </c>
      <c r="I37" s="261">
        <v>152</v>
      </c>
      <c r="J37" s="261">
        <v>101</v>
      </c>
      <c r="K37" s="261">
        <v>246</v>
      </c>
      <c r="L37" s="261">
        <v>148</v>
      </c>
      <c r="M37" s="261">
        <v>98</v>
      </c>
      <c r="N37" s="261">
        <v>358</v>
      </c>
      <c r="O37" s="261" t="s">
        <v>212</v>
      </c>
      <c r="P37" s="30"/>
    </row>
    <row r="38" spans="1:16" s="203" customFormat="1" ht="12" customHeight="1">
      <c r="A38" s="183"/>
      <c r="B38" s="183"/>
      <c r="C38" s="184" t="s">
        <v>38</v>
      </c>
      <c r="D38" s="185"/>
      <c r="E38" s="261">
        <v>402</v>
      </c>
      <c r="F38" s="261">
        <v>259</v>
      </c>
      <c r="G38" s="261">
        <v>143</v>
      </c>
      <c r="H38" s="261">
        <v>401</v>
      </c>
      <c r="I38" s="261">
        <v>259</v>
      </c>
      <c r="J38" s="261">
        <v>142</v>
      </c>
      <c r="K38" s="261">
        <v>382</v>
      </c>
      <c r="L38" s="261">
        <v>244</v>
      </c>
      <c r="M38" s="261">
        <v>138</v>
      </c>
      <c r="N38" s="261">
        <v>456</v>
      </c>
      <c r="O38" s="261" t="s">
        <v>212</v>
      </c>
      <c r="P38" s="30"/>
    </row>
    <row r="39" spans="1:16" s="203" customFormat="1" ht="12" customHeight="1">
      <c r="A39" s="183"/>
      <c r="B39" s="183"/>
      <c r="C39" s="184" t="s">
        <v>39</v>
      </c>
      <c r="D39" s="185"/>
      <c r="E39" s="261">
        <v>470</v>
      </c>
      <c r="F39" s="261">
        <v>270</v>
      </c>
      <c r="G39" s="261">
        <v>200</v>
      </c>
      <c r="H39" s="261">
        <v>470</v>
      </c>
      <c r="I39" s="261">
        <v>270</v>
      </c>
      <c r="J39" s="261">
        <v>200</v>
      </c>
      <c r="K39" s="261">
        <v>440</v>
      </c>
      <c r="L39" s="261">
        <v>248</v>
      </c>
      <c r="M39" s="261">
        <v>192</v>
      </c>
      <c r="N39" s="261">
        <v>694</v>
      </c>
      <c r="O39" s="261" t="s">
        <v>212</v>
      </c>
      <c r="P39" s="30"/>
    </row>
    <row r="40" spans="1:16" s="203" customFormat="1" ht="12" customHeight="1">
      <c r="A40" s="183"/>
      <c r="B40" s="183"/>
      <c r="C40" s="184" t="s">
        <v>40</v>
      </c>
      <c r="D40" s="185"/>
      <c r="E40" s="261">
        <v>192</v>
      </c>
      <c r="F40" s="261">
        <v>116</v>
      </c>
      <c r="G40" s="261">
        <v>76</v>
      </c>
      <c r="H40" s="261">
        <v>190</v>
      </c>
      <c r="I40" s="261">
        <v>114</v>
      </c>
      <c r="J40" s="261">
        <v>76</v>
      </c>
      <c r="K40" s="261">
        <v>181</v>
      </c>
      <c r="L40" s="261">
        <v>109</v>
      </c>
      <c r="M40" s="261">
        <v>72</v>
      </c>
      <c r="N40" s="261">
        <v>572</v>
      </c>
      <c r="O40" s="261" t="s">
        <v>212</v>
      </c>
      <c r="P40" s="30"/>
    </row>
    <row r="41" spans="1:16" s="203" customFormat="1" ht="12" customHeight="1">
      <c r="A41" s="183"/>
      <c r="B41" s="183"/>
      <c r="C41" s="184" t="s">
        <v>41</v>
      </c>
      <c r="D41" s="185"/>
      <c r="E41" s="261">
        <v>412</v>
      </c>
      <c r="F41" s="261">
        <v>221</v>
      </c>
      <c r="G41" s="261">
        <v>191</v>
      </c>
      <c r="H41" s="261">
        <v>409</v>
      </c>
      <c r="I41" s="261">
        <v>221</v>
      </c>
      <c r="J41" s="127">
        <v>188</v>
      </c>
      <c r="K41" s="261">
        <v>378</v>
      </c>
      <c r="L41" s="261">
        <v>207</v>
      </c>
      <c r="M41" s="261">
        <v>171</v>
      </c>
      <c r="N41" s="261">
        <v>904</v>
      </c>
      <c r="O41" s="261" t="s">
        <v>212</v>
      </c>
      <c r="P41" s="30"/>
    </row>
    <row r="42" spans="1:16" s="203" customFormat="1" ht="3.95" customHeight="1">
      <c r="A42" s="257"/>
      <c r="B42" s="257"/>
      <c r="C42" s="257"/>
      <c r="D42" s="258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30"/>
    </row>
    <row r="43" spans="1:16" s="203" customFormat="1" ht="15" customHeight="1">
      <c r="A43" s="204"/>
      <c r="B43" s="204" t="s">
        <v>211</v>
      </c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30"/>
    </row>
    <row r="44" spans="1:16" s="203" customFormat="1" ht="12" customHeight="1">
      <c r="A44" s="204"/>
      <c r="B44" s="204" t="s">
        <v>213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30"/>
    </row>
    <row r="45" spans="1:16" ht="12" customHeight="1">
      <c r="B45" s="203" t="s">
        <v>58</v>
      </c>
    </row>
  </sheetData>
  <mergeCells count="22">
    <mergeCell ref="N3:O3"/>
    <mergeCell ref="E4:G5"/>
    <mergeCell ref="H4:J5"/>
    <mergeCell ref="N4:N6"/>
    <mergeCell ref="O4:O6"/>
    <mergeCell ref="B7:C7"/>
    <mergeCell ref="B8:C8"/>
    <mergeCell ref="B9:C9"/>
    <mergeCell ref="B10:C10"/>
    <mergeCell ref="B11:C11"/>
    <mergeCell ref="B32:C32"/>
    <mergeCell ref="B33:C33"/>
    <mergeCell ref="B35:C35"/>
    <mergeCell ref="B31:C31"/>
    <mergeCell ref="B34:C34"/>
    <mergeCell ref="H27:J28"/>
    <mergeCell ref="N27:N29"/>
    <mergeCell ref="O27:O29"/>
    <mergeCell ref="B30:C30"/>
    <mergeCell ref="B12:C12"/>
    <mergeCell ref="E27:G28"/>
    <mergeCell ref="N26:O26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36"/>
  <sheetViews>
    <sheetView zoomScale="120" zoomScaleNormal="120" zoomScaleSheetLayoutView="100" workbookViewId="0">
      <selection activeCell="R9" sqref="R9"/>
    </sheetView>
  </sheetViews>
  <sheetFormatPr defaultColWidth="12.125" defaultRowHeight="12" customHeight="1"/>
  <cols>
    <col min="1" max="1" width="0.375" style="267" customWidth="1"/>
    <col min="2" max="2" width="2.25" style="267" customWidth="1"/>
    <col min="3" max="3" width="14.75" style="267" customWidth="1"/>
    <col min="4" max="4" width="0.375" style="268" customWidth="1"/>
    <col min="5" max="6" width="6.625" style="267" customWidth="1"/>
    <col min="7" max="7" width="6.625" style="268" customWidth="1"/>
    <col min="8" max="15" width="6.625" style="267" customWidth="1"/>
    <col min="16" max="16" width="0.375" style="272" customWidth="1"/>
    <col min="17" max="16384" width="12.125" style="267"/>
  </cols>
  <sheetData>
    <row r="1" spans="1:16" s="262" customFormat="1" ht="24" customHeight="1">
      <c r="D1" s="263"/>
      <c r="F1" s="237" t="s">
        <v>297</v>
      </c>
      <c r="G1" s="200" t="s">
        <v>61</v>
      </c>
      <c r="H1" s="264"/>
      <c r="I1" s="264"/>
      <c r="J1" s="264"/>
      <c r="K1" s="264"/>
      <c r="L1" s="264"/>
      <c r="M1" s="264"/>
      <c r="O1" s="265"/>
      <c r="P1" s="266"/>
    </row>
    <row r="2" spans="1:16" ht="8.1" customHeight="1">
      <c r="F2" s="269"/>
      <c r="G2" s="270"/>
      <c r="H2" s="270"/>
      <c r="I2" s="270"/>
      <c r="J2" s="270"/>
      <c r="K2" s="270"/>
      <c r="L2" s="270"/>
      <c r="M2" s="270"/>
      <c r="O2" s="269"/>
      <c r="P2" s="271"/>
    </row>
    <row r="3" spans="1:16" ht="12" customHeight="1" thickBot="1">
      <c r="N3" s="637" t="s">
        <v>205</v>
      </c>
      <c r="O3" s="637"/>
    </row>
    <row r="4" spans="1:16" ht="12" customHeight="1">
      <c r="A4" s="273"/>
      <c r="B4" s="273"/>
      <c r="C4" s="273"/>
      <c r="D4" s="274"/>
      <c r="E4" s="275" t="s">
        <v>62</v>
      </c>
      <c r="F4" s="275"/>
      <c r="G4" s="275"/>
      <c r="H4" s="275"/>
      <c r="I4" s="275"/>
      <c r="J4" s="275"/>
      <c r="K4" s="275"/>
      <c r="L4" s="275"/>
      <c r="M4" s="276" t="s">
        <v>63</v>
      </c>
      <c r="N4" s="275"/>
      <c r="O4" s="275"/>
      <c r="P4" s="277"/>
    </row>
    <row r="5" spans="1:16" ht="12" customHeight="1">
      <c r="A5" s="268"/>
      <c r="B5" s="268"/>
      <c r="C5" s="268"/>
      <c r="D5" s="278"/>
      <c r="E5" s="641" t="s">
        <v>173</v>
      </c>
      <c r="F5" s="642"/>
      <c r="G5" s="645" t="s">
        <v>64</v>
      </c>
      <c r="H5" s="642"/>
      <c r="I5" s="645" t="s">
        <v>65</v>
      </c>
      <c r="J5" s="642"/>
      <c r="K5" s="645" t="s">
        <v>66</v>
      </c>
      <c r="L5" s="642"/>
      <c r="M5" s="639" t="s">
        <v>169</v>
      </c>
      <c r="N5" s="639" t="s">
        <v>170</v>
      </c>
      <c r="O5" s="645" t="s">
        <v>67</v>
      </c>
      <c r="P5" s="648"/>
    </row>
    <row r="6" spans="1:16" ht="12" customHeight="1">
      <c r="A6" s="279"/>
      <c r="B6" s="279"/>
      <c r="C6" s="279"/>
      <c r="D6" s="280"/>
      <c r="E6" s="643"/>
      <c r="F6" s="644"/>
      <c r="G6" s="646"/>
      <c r="H6" s="644"/>
      <c r="I6" s="646"/>
      <c r="J6" s="644"/>
      <c r="K6" s="646"/>
      <c r="L6" s="644"/>
      <c r="M6" s="640"/>
      <c r="N6" s="640"/>
      <c r="O6" s="646"/>
      <c r="P6" s="649"/>
    </row>
    <row r="7" spans="1:16" ht="15" customHeight="1">
      <c r="A7" s="281"/>
      <c r="B7" s="638" t="s">
        <v>155</v>
      </c>
      <c r="C7" s="638"/>
      <c r="D7" s="282"/>
      <c r="E7" s="283">
        <v>17750</v>
      </c>
      <c r="F7" s="284">
        <v>8697</v>
      </c>
      <c r="G7" s="283">
        <v>81552</v>
      </c>
      <c r="H7" s="284">
        <v>41505</v>
      </c>
      <c r="I7" s="283">
        <v>29449</v>
      </c>
      <c r="J7" s="284">
        <v>12360</v>
      </c>
      <c r="K7" s="283">
        <v>4572</v>
      </c>
      <c r="L7" s="284">
        <v>2006</v>
      </c>
      <c r="M7" s="283">
        <v>5632</v>
      </c>
      <c r="N7" s="283">
        <v>38952</v>
      </c>
      <c r="O7" s="283">
        <v>1158</v>
      </c>
      <c r="P7" s="83"/>
    </row>
    <row r="8" spans="1:16" ht="12" customHeight="1">
      <c r="A8" s="281"/>
      <c r="B8" s="638" t="s">
        <v>189</v>
      </c>
      <c r="C8" s="638"/>
      <c r="D8" s="282"/>
      <c r="E8" s="283">
        <v>15729</v>
      </c>
      <c r="F8" s="284">
        <v>7527</v>
      </c>
      <c r="G8" s="283">
        <v>72626</v>
      </c>
      <c r="H8" s="284">
        <v>35956</v>
      </c>
      <c r="I8" s="283">
        <v>26795</v>
      </c>
      <c r="J8" s="284">
        <v>11102</v>
      </c>
      <c r="K8" s="283">
        <v>4762</v>
      </c>
      <c r="L8" s="284">
        <v>1979</v>
      </c>
      <c r="M8" s="283">
        <v>4715</v>
      </c>
      <c r="N8" s="283">
        <v>33343</v>
      </c>
      <c r="O8" s="283">
        <v>1221</v>
      </c>
      <c r="P8" s="83"/>
    </row>
    <row r="9" spans="1:16" ht="12" customHeight="1">
      <c r="A9" s="281"/>
      <c r="B9" s="638" t="s">
        <v>207</v>
      </c>
      <c r="C9" s="638"/>
      <c r="D9" s="282"/>
      <c r="E9" s="531">
        <v>14278</v>
      </c>
      <c r="F9" s="284">
        <v>7037</v>
      </c>
      <c r="G9" s="531">
        <v>61498</v>
      </c>
      <c r="H9" s="284">
        <v>31176</v>
      </c>
      <c r="I9" s="531">
        <v>22948</v>
      </c>
      <c r="J9" s="284">
        <v>10075</v>
      </c>
      <c r="K9" s="531">
        <v>4396</v>
      </c>
      <c r="L9" s="284">
        <v>1902</v>
      </c>
      <c r="M9" s="531">
        <v>3981</v>
      </c>
      <c r="N9" s="531">
        <v>25787</v>
      </c>
      <c r="O9" s="531">
        <v>1047</v>
      </c>
      <c r="P9" s="83"/>
    </row>
    <row r="10" spans="1:16" ht="12" customHeight="1">
      <c r="A10" s="281"/>
      <c r="B10" s="638" t="s">
        <v>285</v>
      </c>
      <c r="C10" s="638"/>
      <c r="D10" s="282"/>
      <c r="E10" s="531">
        <v>14114</v>
      </c>
      <c r="F10" s="284">
        <v>6868</v>
      </c>
      <c r="G10" s="531">
        <v>59633</v>
      </c>
      <c r="H10" s="284">
        <v>30100</v>
      </c>
      <c r="I10" s="531">
        <v>22485</v>
      </c>
      <c r="J10" s="284">
        <v>10116</v>
      </c>
      <c r="K10" s="531">
        <v>4543</v>
      </c>
      <c r="L10" s="284">
        <v>1943</v>
      </c>
      <c r="M10" s="531">
        <v>3788</v>
      </c>
      <c r="N10" s="531">
        <v>24793</v>
      </c>
      <c r="O10" s="531">
        <v>1053</v>
      </c>
      <c r="P10" s="83"/>
    </row>
    <row r="11" spans="1:16" s="287" customFormat="1" ht="15" customHeight="1">
      <c r="A11" s="285"/>
      <c r="B11" s="647" t="s">
        <v>325</v>
      </c>
      <c r="C11" s="647"/>
      <c r="D11" s="35"/>
      <c r="E11" s="287">
        <v>13742</v>
      </c>
      <c r="F11" s="577">
        <v>6649</v>
      </c>
      <c r="G11" s="287">
        <v>58598</v>
      </c>
      <c r="H11" s="577">
        <v>29128</v>
      </c>
      <c r="I11" s="287">
        <v>20919</v>
      </c>
      <c r="J11" s="577">
        <v>9199</v>
      </c>
      <c r="K11" s="287">
        <v>4508</v>
      </c>
      <c r="L11" s="577">
        <v>1960</v>
      </c>
      <c r="M11" s="287">
        <v>3686</v>
      </c>
      <c r="N11" s="287">
        <v>23693</v>
      </c>
      <c r="O11" s="287">
        <v>1086</v>
      </c>
      <c r="P11" s="286"/>
    </row>
    <row r="12" spans="1:16" ht="15" customHeight="1">
      <c r="A12" s="288"/>
      <c r="B12" s="288"/>
      <c r="C12" s="293" t="s">
        <v>329</v>
      </c>
      <c r="D12" s="290"/>
      <c r="E12" s="291">
        <v>1561</v>
      </c>
      <c r="F12" s="284">
        <v>819</v>
      </c>
      <c r="G12" s="291">
        <v>5516</v>
      </c>
      <c r="H12" s="284">
        <v>2839</v>
      </c>
      <c r="I12" s="291">
        <v>1956</v>
      </c>
      <c r="J12" s="284">
        <v>813</v>
      </c>
      <c r="K12" s="291">
        <v>402</v>
      </c>
      <c r="L12" s="284">
        <v>168</v>
      </c>
      <c r="M12" s="291">
        <v>554</v>
      </c>
      <c r="N12" s="291">
        <v>2063</v>
      </c>
      <c r="O12" s="291">
        <v>82</v>
      </c>
      <c r="P12" s="292"/>
    </row>
    <row r="13" spans="1:16" ht="12" customHeight="1">
      <c r="A13" s="288"/>
      <c r="B13" s="288"/>
      <c r="C13" s="293" t="s">
        <v>68</v>
      </c>
      <c r="D13" s="294"/>
      <c r="E13" s="291">
        <v>1121</v>
      </c>
      <c r="F13" s="284">
        <v>520</v>
      </c>
      <c r="G13" s="291">
        <v>5201</v>
      </c>
      <c r="H13" s="284">
        <v>2638</v>
      </c>
      <c r="I13" s="291">
        <v>1708</v>
      </c>
      <c r="J13" s="284">
        <v>674</v>
      </c>
      <c r="K13" s="291">
        <v>401</v>
      </c>
      <c r="L13" s="284">
        <v>177</v>
      </c>
      <c r="M13" s="291">
        <v>340</v>
      </c>
      <c r="N13" s="291">
        <v>2120</v>
      </c>
      <c r="O13" s="291">
        <v>98</v>
      </c>
      <c r="P13" s="292"/>
    </row>
    <row r="14" spans="1:16" ht="12" customHeight="1">
      <c r="A14" s="288"/>
      <c r="B14" s="288"/>
      <c r="C14" s="293" t="s">
        <v>7</v>
      </c>
      <c r="D14" s="294"/>
      <c r="E14" s="291">
        <v>1028</v>
      </c>
      <c r="F14" s="284">
        <v>491</v>
      </c>
      <c r="G14" s="291">
        <v>4994</v>
      </c>
      <c r="H14" s="284">
        <v>2494</v>
      </c>
      <c r="I14" s="291">
        <v>1662</v>
      </c>
      <c r="J14" s="284">
        <v>624</v>
      </c>
      <c r="K14" s="291">
        <v>334</v>
      </c>
      <c r="L14" s="284">
        <v>148</v>
      </c>
      <c r="M14" s="291">
        <v>263</v>
      </c>
      <c r="N14" s="291">
        <v>2141</v>
      </c>
      <c r="O14" s="291">
        <v>91</v>
      </c>
      <c r="P14" s="292"/>
    </row>
    <row r="15" spans="1:16" ht="12" customHeight="1">
      <c r="A15" s="288"/>
      <c r="B15" s="288"/>
      <c r="C15" s="293" t="s">
        <v>8</v>
      </c>
      <c r="D15" s="294"/>
      <c r="E15" s="291">
        <v>1010</v>
      </c>
      <c r="F15" s="284">
        <v>474</v>
      </c>
      <c r="G15" s="291">
        <v>4755</v>
      </c>
      <c r="H15" s="284">
        <v>2306</v>
      </c>
      <c r="I15" s="291">
        <v>1549</v>
      </c>
      <c r="J15" s="284">
        <v>619</v>
      </c>
      <c r="K15" s="291">
        <v>329</v>
      </c>
      <c r="L15" s="284">
        <v>136</v>
      </c>
      <c r="M15" s="291">
        <v>302</v>
      </c>
      <c r="N15" s="291">
        <v>2088</v>
      </c>
      <c r="O15" s="291">
        <v>84</v>
      </c>
      <c r="P15" s="292"/>
    </row>
    <row r="16" spans="1:16" ht="12" customHeight="1">
      <c r="A16" s="288"/>
      <c r="B16" s="288"/>
      <c r="C16" s="293" t="s">
        <v>9</v>
      </c>
      <c r="D16" s="294"/>
      <c r="E16" s="291">
        <v>1137</v>
      </c>
      <c r="F16" s="284">
        <v>529</v>
      </c>
      <c r="G16" s="291">
        <v>4812</v>
      </c>
      <c r="H16" s="284">
        <v>2357</v>
      </c>
      <c r="I16" s="291">
        <v>1537</v>
      </c>
      <c r="J16" s="284">
        <v>666</v>
      </c>
      <c r="K16" s="291">
        <v>309</v>
      </c>
      <c r="L16" s="284">
        <v>128</v>
      </c>
      <c r="M16" s="291">
        <v>302</v>
      </c>
      <c r="N16" s="291">
        <v>2061</v>
      </c>
      <c r="O16" s="291">
        <v>72</v>
      </c>
      <c r="P16" s="292"/>
    </row>
    <row r="17" spans="1:16" ht="12" customHeight="1">
      <c r="A17" s="288"/>
      <c r="B17" s="288"/>
      <c r="C17" s="293" t="s">
        <v>10</v>
      </c>
      <c r="D17" s="294"/>
      <c r="E17" s="291">
        <v>1107</v>
      </c>
      <c r="F17" s="284">
        <v>546</v>
      </c>
      <c r="G17" s="291">
        <v>4854</v>
      </c>
      <c r="H17" s="284">
        <v>2406</v>
      </c>
      <c r="I17" s="291">
        <v>1824</v>
      </c>
      <c r="J17" s="284">
        <v>842</v>
      </c>
      <c r="K17" s="291">
        <v>382</v>
      </c>
      <c r="L17" s="284">
        <v>166</v>
      </c>
      <c r="M17" s="291">
        <v>271</v>
      </c>
      <c r="N17" s="291">
        <v>2039</v>
      </c>
      <c r="O17" s="291">
        <v>85</v>
      </c>
      <c r="P17" s="292"/>
    </row>
    <row r="18" spans="1:16" ht="17.100000000000001" customHeight="1">
      <c r="A18" s="288"/>
      <c r="B18" s="288"/>
      <c r="C18" s="293" t="s">
        <v>69</v>
      </c>
      <c r="D18" s="294"/>
      <c r="E18" s="291">
        <v>1043</v>
      </c>
      <c r="F18" s="284">
        <v>496</v>
      </c>
      <c r="G18" s="291">
        <v>4775</v>
      </c>
      <c r="H18" s="284">
        <v>2365</v>
      </c>
      <c r="I18" s="291">
        <v>1547</v>
      </c>
      <c r="J18" s="284">
        <v>674</v>
      </c>
      <c r="K18" s="291">
        <v>370</v>
      </c>
      <c r="L18" s="284">
        <v>169</v>
      </c>
      <c r="M18" s="291">
        <v>336</v>
      </c>
      <c r="N18" s="291">
        <v>1997</v>
      </c>
      <c r="O18" s="291">
        <v>103</v>
      </c>
      <c r="P18" s="292"/>
    </row>
    <row r="19" spans="1:16" ht="12" customHeight="1">
      <c r="A19" s="288"/>
      <c r="B19" s="288"/>
      <c r="C19" s="293" t="s">
        <v>14</v>
      </c>
      <c r="D19" s="294"/>
      <c r="E19" s="291">
        <v>908</v>
      </c>
      <c r="F19" s="284">
        <v>396</v>
      </c>
      <c r="G19" s="291">
        <v>4548</v>
      </c>
      <c r="H19" s="284">
        <v>2212</v>
      </c>
      <c r="I19" s="291">
        <v>1493</v>
      </c>
      <c r="J19" s="284">
        <v>586</v>
      </c>
      <c r="K19" s="291">
        <v>334</v>
      </c>
      <c r="L19" s="284">
        <v>132</v>
      </c>
      <c r="M19" s="291">
        <v>243</v>
      </c>
      <c r="N19" s="291">
        <v>1911</v>
      </c>
      <c r="O19" s="291">
        <v>90</v>
      </c>
      <c r="P19" s="292"/>
    </row>
    <row r="20" spans="1:16" ht="12" customHeight="1">
      <c r="A20" s="288"/>
      <c r="B20" s="288"/>
      <c r="C20" s="293" t="s">
        <v>15</v>
      </c>
      <c r="D20" s="294"/>
      <c r="E20" s="291">
        <v>833</v>
      </c>
      <c r="F20" s="284">
        <v>378</v>
      </c>
      <c r="G20" s="291">
        <v>4256</v>
      </c>
      <c r="H20" s="284">
        <v>2061</v>
      </c>
      <c r="I20" s="291">
        <v>1214</v>
      </c>
      <c r="J20" s="284">
        <v>453</v>
      </c>
      <c r="K20" s="291">
        <v>294</v>
      </c>
      <c r="L20" s="284">
        <v>115</v>
      </c>
      <c r="M20" s="291">
        <v>208</v>
      </c>
      <c r="N20" s="291">
        <v>1810</v>
      </c>
      <c r="O20" s="291">
        <v>83</v>
      </c>
      <c r="P20" s="292"/>
    </row>
    <row r="21" spans="1:16" ht="12" customHeight="1">
      <c r="A21" s="288"/>
      <c r="B21" s="288"/>
      <c r="C21" s="289" t="s">
        <v>330</v>
      </c>
      <c r="D21" s="290"/>
      <c r="E21" s="291">
        <v>1210</v>
      </c>
      <c r="F21" s="284">
        <v>596</v>
      </c>
      <c r="G21" s="291">
        <v>4483</v>
      </c>
      <c r="H21" s="284">
        <v>2192</v>
      </c>
      <c r="I21" s="291">
        <v>1640</v>
      </c>
      <c r="J21" s="284">
        <v>736</v>
      </c>
      <c r="K21" s="291">
        <v>290</v>
      </c>
      <c r="L21" s="284">
        <v>103</v>
      </c>
      <c r="M21" s="291">
        <v>310</v>
      </c>
      <c r="N21" s="291">
        <v>1829</v>
      </c>
      <c r="O21" s="291">
        <v>65</v>
      </c>
      <c r="P21" s="292"/>
    </row>
    <row r="22" spans="1:16" ht="12" customHeight="1">
      <c r="A22" s="288"/>
      <c r="B22" s="288"/>
      <c r="C22" s="293" t="s">
        <v>70</v>
      </c>
      <c r="D22" s="294"/>
      <c r="E22" s="291">
        <v>1507</v>
      </c>
      <c r="F22" s="284">
        <v>766</v>
      </c>
      <c r="G22" s="291">
        <v>5043</v>
      </c>
      <c r="H22" s="284">
        <v>2534</v>
      </c>
      <c r="I22" s="291">
        <v>2449</v>
      </c>
      <c r="J22" s="284">
        <v>1306</v>
      </c>
      <c r="K22" s="291">
        <v>416</v>
      </c>
      <c r="L22" s="284">
        <v>188</v>
      </c>
      <c r="M22" s="291">
        <v>281</v>
      </c>
      <c r="N22" s="291">
        <v>1823</v>
      </c>
      <c r="O22" s="291">
        <v>93</v>
      </c>
      <c r="P22" s="292"/>
    </row>
    <row r="23" spans="1:16" ht="12" customHeight="1">
      <c r="A23" s="288"/>
      <c r="B23" s="288"/>
      <c r="C23" s="293" t="s">
        <v>71</v>
      </c>
      <c r="D23" s="294"/>
      <c r="E23" s="291">
        <v>1277</v>
      </c>
      <c r="F23" s="284">
        <v>638</v>
      </c>
      <c r="G23" s="291">
        <v>5361</v>
      </c>
      <c r="H23" s="284">
        <v>2724</v>
      </c>
      <c r="I23" s="291">
        <v>2340</v>
      </c>
      <c r="J23" s="284">
        <v>1206</v>
      </c>
      <c r="K23" s="291">
        <v>647</v>
      </c>
      <c r="L23" s="284">
        <v>330</v>
      </c>
      <c r="M23" s="291">
        <v>276</v>
      </c>
      <c r="N23" s="291">
        <v>1811</v>
      </c>
      <c r="O23" s="291">
        <v>140</v>
      </c>
      <c r="P23" s="292"/>
    </row>
    <row r="24" spans="1:16" s="287" customFormat="1" ht="15" customHeight="1">
      <c r="A24" s="181"/>
      <c r="B24" s="616" t="s">
        <v>72</v>
      </c>
      <c r="C24" s="616"/>
      <c r="D24" s="253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6"/>
    </row>
    <row r="25" spans="1:16" ht="15" customHeight="1">
      <c r="A25" s="297"/>
      <c r="B25" s="298"/>
      <c r="C25" s="299" t="s">
        <v>36</v>
      </c>
      <c r="D25" s="300"/>
      <c r="E25" s="291">
        <v>3249</v>
      </c>
      <c r="F25" s="284">
        <v>1592</v>
      </c>
      <c r="G25" s="291">
        <v>14506</v>
      </c>
      <c r="H25" s="284">
        <v>6993</v>
      </c>
      <c r="I25" s="291">
        <v>5751</v>
      </c>
      <c r="J25" s="284">
        <v>2663</v>
      </c>
      <c r="K25" s="291">
        <v>1003</v>
      </c>
      <c r="L25" s="284">
        <v>465</v>
      </c>
      <c r="M25" s="291">
        <v>899</v>
      </c>
      <c r="N25" s="291">
        <v>6049</v>
      </c>
      <c r="O25" s="291">
        <v>250</v>
      </c>
      <c r="P25" s="292"/>
    </row>
    <row r="26" spans="1:16" ht="11.25" customHeight="1">
      <c r="A26" s="297"/>
      <c r="B26" s="298"/>
      <c r="C26" s="299" t="s">
        <v>214</v>
      </c>
      <c r="D26" s="300"/>
      <c r="E26" s="291">
        <v>498</v>
      </c>
      <c r="F26" s="284">
        <v>258</v>
      </c>
      <c r="G26" s="291">
        <v>2332</v>
      </c>
      <c r="H26" s="284">
        <v>1263</v>
      </c>
      <c r="I26" s="291">
        <v>685</v>
      </c>
      <c r="J26" s="284">
        <v>277</v>
      </c>
      <c r="K26" s="291">
        <v>217</v>
      </c>
      <c r="L26" s="284">
        <v>100</v>
      </c>
      <c r="M26" s="291">
        <v>131</v>
      </c>
      <c r="N26" s="291">
        <v>784</v>
      </c>
      <c r="O26" s="291">
        <v>54</v>
      </c>
      <c r="P26" s="292"/>
    </row>
    <row r="27" spans="1:16" ht="11.25" customHeight="1">
      <c r="A27" s="297"/>
      <c r="B27" s="298"/>
      <c r="C27" s="299" t="s">
        <v>37</v>
      </c>
      <c r="D27" s="300"/>
      <c r="E27" s="291">
        <v>1467</v>
      </c>
      <c r="F27" s="284">
        <v>711</v>
      </c>
      <c r="G27" s="291">
        <v>5805</v>
      </c>
      <c r="H27" s="284">
        <v>2906</v>
      </c>
      <c r="I27" s="291">
        <v>1920</v>
      </c>
      <c r="J27" s="284">
        <v>765</v>
      </c>
      <c r="K27" s="291">
        <v>530</v>
      </c>
      <c r="L27" s="284">
        <v>213</v>
      </c>
      <c r="M27" s="291">
        <v>377</v>
      </c>
      <c r="N27" s="291">
        <v>2401</v>
      </c>
      <c r="O27" s="291">
        <v>133</v>
      </c>
      <c r="P27" s="292"/>
    </row>
    <row r="28" spans="1:16" ht="12" customHeight="1">
      <c r="A28" s="297"/>
      <c r="B28" s="298"/>
      <c r="C28" s="299" t="s">
        <v>38</v>
      </c>
      <c r="D28" s="300"/>
      <c r="E28" s="291">
        <v>1754</v>
      </c>
      <c r="F28" s="284">
        <v>877</v>
      </c>
      <c r="G28" s="291">
        <v>7048</v>
      </c>
      <c r="H28" s="284">
        <v>3756</v>
      </c>
      <c r="I28" s="291">
        <v>2550</v>
      </c>
      <c r="J28" s="284">
        <v>1183</v>
      </c>
      <c r="K28" s="291">
        <v>661</v>
      </c>
      <c r="L28" s="284">
        <v>307</v>
      </c>
      <c r="M28" s="291">
        <v>482</v>
      </c>
      <c r="N28" s="291">
        <v>2827</v>
      </c>
      <c r="O28" s="291">
        <v>167</v>
      </c>
      <c r="P28" s="292"/>
    </row>
    <row r="29" spans="1:16" ht="12" customHeight="1">
      <c r="A29" s="297"/>
      <c r="B29" s="298"/>
      <c r="C29" s="299" t="s">
        <v>73</v>
      </c>
      <c r="D29" s="300"/>
      <c r="E29" s="291">
        <v>2440</v>
      </c>
      <c r="F29" s="284">
        <v>1221</v>
      </c>
      <c r="G29" s="291">
        <v>10192</v>
      </c>
      <c r="H29" s="284">
        <v>5193</v>
      </c>
      <c r="I29" s="291">
        <v>3100</v>
      </c>
      <c r="J29" s="284">
        <v>1395</v>
      </c>
      <c r="K29" s="291">
        <v>778</v>
      </c>
      <c r="L29" s="284">
        <v>352</v>
      </c>
      <c r="M29" s="291">
        <v>628</v>
      </c>
      <c r="N29" s="291">
        <v>4144</v>
      </c>
      <c r="O29" s="291">
        <v>146</v>
      </c>
      <c r="P29" s="292"/>
    </row>
    <row r="30" spans="1:16" ht="12" customHeight="1">
      <c r="A30" s="297"/>
      <c r="B30" s="298"/>
      <c r="C30" s="299" t="s">
        <v>74</v>
      </c>
      <c r="D30" s="300"/>
      <c r="E30" s="291">
        <v>1609</v>
      </c>
      <c r="F30" s="284">
        <v>795</v>
      </c>
      <c r="G30" s="291">
        <v>6944</v>
      </c>
      <c r="H30" s="284">
        <v>3584</v>
      </c>
      <c r="I30" s="291">
        <v>1965</v>
      </c>
      <c r="J30" s="284">
        <v>877</v>
      </c>
      <c r="K30" s="291">
        <v>473</v>
      </c>
      <c r="L30" s="284">
        <v>199</v>
      </c>
      <c r="M30" s="291">
        <v>384</v>
      </c>
      <c r="N30" s="291">
        <v>2540</v>
      </c>
      <c r="O30" s="291">
        <v>105</v>
      </c>
      <c r="P30" s="292"/>
    </row>
    <row r="31" spans="1:16" ht="12" customHeight="1">
      <c r="A31" s="297"/>
      <c r="B31" s="298"/>
      <c r="C31" s="299" t="s">
        <v>41</v>
      </c>
      <c r="D31" s="300"/>
      <c r="E31" s="291">
        <v>2725</v>
      </c>
      <c r="F31" s="284">
        <v>1195</v>
      </c>
      <c r="G31" s="291">
        <v>11771</v>
      </c>
      <c r="H31" s="284">
        <v>5433</v>
      </c>
      <c r="I31" s="291">
        <v>4948</v>
      </c>
      <c r="J31" s="284">
        <v>2039</v>
      </c>
      <c r="K31" s="291">
        <v>846</v>
      </c>
      <c r="L31" s="284">
        <v>324</v>
      </c>
      <c r="M31" s="291">
        <v>785</v>
      </c>
      <c r="N31" s="291">
        <v>4948</v>
      </c>
      <c r="O31" s="291">
        <v>231</v>
      </c>
      <c r="P31" s="292"/>
    </row>
    <row r="32" spans="1:16" ht="3.95" customHeight="1">
      <c r="A32" s="279"/>
      <c r="B32" s="279"/>
      <c r="C32" s="279"/>
      <c r="D32" s="280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301"/>
    </row>
    <row r="33" spans="2:2" ht="15.95" customHeight="1">
      <c r="B33" s="267" t="s">
        <v>75</v>
      </c>
    </row>
    <row r="34" spans="2:2" ht="12" customHeight="1">
      <c r="B34" s="267" t="s">
        <v>76</v>
      </c>
    </row>
    <row r="35" spans="2:2" ht="12" customHeight="1">
      <c r="B35" s="267" t="s">
        <v>172</v>
      </c>
    </row>
    <row r="36" spans="2:2" ht="12" customHeight="1">
      <c r="B36" s="267" t="s">
        <v>77</v>
      </c>
    </row>
  </sheetData>
  <mergeCells count="15">
    <mergeCell ref="N3:O3"/>
    <mergeCell ref="P5:P6"/>
    <mergeCell ref="B7:C7"/>
    <mergeCell ref="B8:C8"/>
    <mergeCell ref="O5:O6"/>
    <mergeCell ref="B24:C24"/>
    <mergeCell ref="B9:C9"/>
    <mergeCell ref="B10:C10"/>
    <mergeCell ref="N5:N6"/>
    <mergeCell ref="E5:F6"/>
    <mergeCell ref="G5:H6"/>
    <mergeCell ref="I5:J6"/>
    <mergeCell ref="K5:L6"/>
    <mergeCell ref="M5:M6"/>
    <mergeCell ref="B11:C11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showGridLines="0" zoomScale="110" zoomScaleNormal="110" zoomScaleSheetLayoutView="130" workbookViewId="0">
      <selection activeCell="K30" sqref="K30"/>
    </sheetView>
  </sheetViews>
  <sheetFormatPr defaultRowHeight="12" customHeight="1"/>
  <cols>
    <col min="1" max="1" width="17.375" style="309" customWidth="1"/>
    <col min="2" max="3" width="3.625" style="309" customWidth="1"/>
    <col min="4" max="20" width="4.375" style="309" customWidth="1"/>
    <col min="21" max="21" width="0.75" style="309" customWidth="1"/>
    <col min="22" max="27" width="3.625" style="307" customWidth="1"/>
    <col min="28" max="16384" width="9" style="309"/>
  </cols>
  <sheetData>
    <row r="1" spans="1:27" s="303" customFormat="1" ht="24" customHeight="1">
      <c r="A1" s="302"/>
      <c r="C1" s="305" t="s">
        <v>287</v>
      </c>
      <c r="E1" s="304"/>
      <c r="G1" s="304"/>
      <c r="H1" s="304"/>
      <c r="I1" s="304"/>
      <c r="J1" s="304"/>
      <c r="K1" s="304"/>
      <c r="L1" s="304"/>
      <c r="M1" s="304"/>
      <c r="N1" s="304"/>
      <c r="O1" s="605"/>
      <c r="P1" s="605"/>
      <c r="Q1" s="605"/>
      <c r="R1" s="605"/>
      <c r="S1" s="605"/>
      <c r="T1" s="605"/>
      <c r="V1" s="307"/>
      <c r="W1" s="307"/>
      <c r="X1" s="307"/>
      <c r="Y1" s="307"/>
      <c r="Z1" s="307"/>
      <c r="AA1" s="307"/>
    </row>
    <row r="2" spans="1:27" ht="8.1" customHeight="1">
      <c r="A2" s="308"/>
      <c r="B2" s="308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606"/>
      <c r="P2" s="606"/>
      <c r="Q2" s="606"/>
      <c r="R2" s="606"/>
      <c r="S2" s="606"/>
      <c r="T2" s="606"/>
    </row>
    <row r="3" spans="1:27" ht="12" customHeight="1" thickBot="1">
      <c r="A3" s="309" t="s">
        <v>218</v>
      </c>
      <c r="R3" s="650" t="s">
        <v>340</v>
      </c>
      <c r="S3" s="651"/>
      <c r="T3" s="607"/>
      <c r="U3" s="312"/>
    </row>
    <row r="4" spans="1:27" s="314" customFormat="1" ht="12" customHeight="1">
      <c r="A4" s="313"/>
      <c r="B4" s="652" t="s">
        <v>348</v>
      </c>
      <c r="C4" s="465"/>
      <c r="D4" s="466" t="s">
        <v>219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596"/>
      <c r="V4" s="307"/>
      <c r="W4" s="307"/>
      <c r="X4" s="307"/>
      <c r="Z4" s="315"/>
    </row>
    <row r="5" spans="1:27" ht="69.95" customHeight="1">
      <c r="A5" s="316"/>
      <c r="B5" s="653"/>
      <c r="C5" s="469" t="s">
        <v>24</v>
      </c>
      <c r="D5" s="470" t="s">
        <v>220</v>
      </c>
      <c r="E5" s="471" t="s">
        <v>78</v>
      </c>
      <c r="F5" s="470" t="s">
        <v>221</v>
      </c>
      <c r="G5" s="470" t="s">
        <v>222</v>
      </c>
      <c r="H5" s="471" t="s">
        <v>223</v>
      </c>
      <c r="I5" s="470" t="s">
        <v>224</v>
      </c>
      <c r="J5" s="470" t="s">
        <v>225</v>
      </c>
      <c r="K5" s="471" t="s">
        <v>226</v>
      </c>
      <c r="L5" s="471" t="s">
        <v>227</v>
      </c>
      <c r="M5" s="470" t="s">
        <v>228</v>
      </c>
      <c r="N5" s="471" t="s">
        <v>229</v>
      </c>
      <c r="O5" s="470" t="s">
        <v>230</v>
      </c>
      <c r="P5" s="470" t="s">
        <v>231</v>
      </c>
      <c r="Q5" s="470" t="s">
        <v>232</v>
      </c>
      <c r="R5" s="470" t="s">
        <v>233</v>
      </c>
      <c r="S5" s="473" t="s">
        <v>234</v>
      </c>
      <c r="T5" s="556"/>
      <c r="AA5" s="309"/>
    </row>
    <row r="6" spans="1:27" ht="15" customHeight="1">
      <c r="A6" s="476" t="s">
        <v>155</v>
      </c>
      <c r="B6" s="477">
        <v>2</v>
      </c>
      <c r="C6" s="477">
        <v>125</v>
      </c>
      <c r="D6" s="550">
        <v>8</v>
      </c>
      <c r="E6" s="550">
        <v>15</v>
      </c>
      <c r="F6" s="550">
        <v>6</v>
      </c>
      <c r="G6" s="477">
        <v>3</v>
      </c>
      <c r="H6" s="550">
        <v>3</v>
      </c>
      <c r="I6" s="312">
        <v>3</v>
      </c>
      <c r="J6" s="550">
        <v>9</v>
      </c>
      <c r="K6" s="550">
        <v>6</v>
      </c>
      <c r="L6" s="550">
        <v>9</v>
      </c>
      <c r="M6" s="477">
        <v>14</v>
      </c>
      <c r="N6" s="312">
        <v>9</v>
      </c>
      <c r="O6" s="312">
        <v>5</v>
      </c>
      <c r="P6" s="312">
        <v>5</v>
      </c>
      <c r="Q6" s="312">
        <v>17</v>
      </c>
      <c r="R6" s="312">
        <v>5</v>
      </c>
      <c r="S6" s="477">
        <v>8</v>
      </c>
      <c r="T6" s="477"/>
      <c r="Z6" s="309"/>
      <c r="AA6" s="309"/>
    </row>
    <row r="7" spans="1:27" ht="12" customHeight="1">
      <c r="A7" s="476" t="s">
        <v>189</v>
      </c>
      <c r="B7" s="477">
        <v>2</v>
      </c>
      <c r="C7" s="477">
        <v>111</v>
      </c>
      <c r="D7" s="550">
        <v>2</v>
      </c>
      <c r="E7" s="550">
        <v>14</v>
      </c>
      <c r="F7" s="550">
        <v>3</v>
      </c>
      <c r="G7" s="550">
        <v>3</v>
      </c>
      <c r="H7" s="550">
        <v>4</v>
      </c>
      <c r="I7" s="312">
        <v>2</v>
      </c>
      <c r="J7" s="550">
        <v>11</v>
      </c>
      <c r="K7" s="550">
        <v>7</v>
      </c>
      <c r="L7" s="550">
        <v>13</v>
      </c>
      <c r="M7" s="477">
        <v>15</v>
      </c>
      <c r="N7" s="312">
        <v>10</v>
      </c>
      <c r="O7" s="312">
        <v>5</v>
      </c>
      <c r="P7" s="312">
        <v>6</v>
      </c>
      <c r="Q7" s="312">
        <v>11</v>
      </c>
      <c r="R7" s="312">
        <v>2</v>
      </c>
      <c r="S7" s="477">
        <v>3</v>
      </c>
      <c r="T7" s="477"/>
      <c r="Z7" s="309"/>
      <c r="AA7" s="309"/>
    </row>
    <row r="8" spans="1:27" ht="12" customHeight="1">
      <c r="A8" s="476" t="s">
        <v>207</v>
      </c>
      <c r="B8" s="477">
        <v>2</v>
      </c>
      <c r="C8" s="477">
        <v>100</v>
      </c>
      <c r="D8" s="550">
        <v>4</v>
      </c>
      <c r="E8" s="550">
        <v>15</v>
      </c>
      <c r="F8" s="550">
        <v>2</v>
      </c>
      <c r="G8" s="550">
        <v>2</v>
      </c>
      <c r="H8" s="550">
        <v>1</v>
      </c>
      <c r="I8" s="312">
        <v>1</v>
      </c>
      <c r="J8" s="550">
        <v>7</v>
      </c>
      <c r="K8" s="550">
        <v>2</v>
      </c>
      <c r="L8" s="550">
        <v>12</v>
      </c>
      <c r="M8" s="477">
        <v>18</v>
      </c>
      <c r="N8" s="312">
        <v>7</v>
      </c>
      <c r="O8" s="312">
        <v>4</v>
      </c>
      <c r="P8" s="312">
        <v>5</v>
      </c>
      <c r="Q8" s="312">
        <v>10</v>
      </c>
      <c r="R8" s="312">
        <v>4</v>
      </c>
      <c r="S8" s="477">
        <v>6</v>
      </c>
      <c r="T8" s="477"/>
      <c r="Z8" s="309"/>
      <c r="AA8" s="309"/>
    </row>
    <row r="9" spans="1:27" ht="12" customHeight="1">
      <c r="A9" s="476" t="s">
        <v>285</v>
      </c>
      <c r="B9" s="477">
        <v>2</v>
      </c>
      <c r="C9" s="477">
        <v>110</v>
      </c>
      <c r="D9" s="550">
        <v>8</v>
      </c>
      <c r="E9" s="550">
        <v>19</v>
      </c>
      <c r="F9" s="550">
        <v>1</v>
      </c>
      <c r="G9" s="550">
        <v>4</v>
      </c>
      <c r="H9" s="550">
        <v>4</v>
      </c>
      <c r="I9" s="312">
        <v>1</v>
      </c>
      <c r="J9" s="550">
        <v>12</v>
      </c>
      <c r="K9" s="550">
        <v>2</v>
      </c>
      <c r="L9" s="550">
        <v>12</v>
      </c>
      <c r="M9" s="477">
        <v>14</v>
      </c>
      <c r="N9" s="312">
        <v>9</v>
      </c>
      <c r="O9" s="312">
        <v>6</v>
      </c>
      <c r="P9" s="312">
        <v>3</v>
      </c>
      <c r="Q9" s="312">
        <v>8</v>
      </c>
      <c r="R9" s="312">
        <v>3</v>
      </c>
      <c r="S9" s="477">
        <v>4</v>
      </c>
      <c r="T9" s="477"/>
      <c r="V9" s="320"/>
      <c r="W9" s="320"/>
      <c r="X9" s="320"/>
      <c r="Z9" s="309"/>
      <c r="AA9" s="309"/>
    </row>
    <row r="10" spans="1:27" s="320" customFormat="1" ht="16.5" customHeight="1">
      <c r="A10" s="475" t="s">
        <v>341</v>
      </c>
      <c r="B10" s="320">
        <v>2</v>
      </c>
      <c r="C10" s="320">
        <v>120</v>
      </c>
      <c r="D10" s="320">
        <v>5</v>
      </c>
      <c r="E10" s="320">
        <v>13</v>
      </c>
      <c r="F10" s="320">
        <v>6</v>
      </c>
      <c r="G10" s="320">
        <v>2</v>
      </c>
      <c r="H10" s="320">
        <v>3</v>
      </c>
      <c r="I10" s="597" t="s">
        <v>342</v>
      </c>
      <c r="J10" s="320">
        <v>18</v>
      </c>
      <c r="K10" s="320">
        <v>8</v>
      </c>
      <c r="L10" s="320">
        <v>12</v>
      </c>
      <c r="M10" s="320">
        <v>17</v>
      </c>
      <c r="N10" s="320">
        <v>13</v>
      </c>
      <c r="O10" s="597" t="s">
        <v>342</v>
      </c>
      <c r="P10" s="320">
        <v>4</v>
      </c>
      <c r="Q10" s="320">
        <v>12</v>
      </c>
      <c r="R10" s="320">
        <v>1</v>
      </c>
      <c r="S10" s="320">
        <v>6</v>
      </c>
      <c r="Y10" s="321"/>
    </row>
    <row r="11" spans="1:27" s="320" customFormat="1" ht="4.5" customHeight="1">
      <c r="A11" s="317"/>
      <c r="B11" s="318"/>
      <c r="C11" s="318"/>
      <c r="D11" s="319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554"/>
      <c r="U11" s="464"/>
      <c r="V11" s="554"/>
      <c r="W11" s="554"/>
      <c r="X11" s="554"/>
      <c r="Y11" s="321"/>
    </row>
    <row r="12" spans="1:27" ht="10.5" customHeight="1" thickBot="1">
      <c r="V12" s="536"/>
      <c r="W12" s="536"/>
      <c r="X12" s="536"/>
    </row>
    <row r="13" spans="1:27" s="314" customFormat="1" ht="12" customHeight="1">
      <c r="A13" s="468"/>
      <c r="B13" s="652" t="s">
        <v>154</v>
      </c>
      <c r="C13" s="553"/>
      <c r="D13" s="553"/>
      <c r="E13" s="553"/>
      <c r="F13" s="555" t="s">
        <v>235</v>
      </c>
      <c r="G13" s="553"/>
      <c r="H13" s="553"/>
      <c r="I13" s="553"/>
      <c r="J13" s="553"/>
      <c r="K13" s="553"/>
      <c r="L13" s="553"/>
      <c r="M13" s="553"/>
      <c r="N13" s="553"/>
      <c r="O13" s="553"/>
      <c r="P13" s="553"/>
      <c r="Q13" s="553"/>
      <c r="R13" s="553"/>
      <c r="S13" s="553"/>
      <c r="T13" s="553"/>
      <c r="U13" s="536"/>
      <c r="V13" s="534"/>
      <c r="W13" s="534"/>
      <c r="X13" s="556"/>
    </row>
    <row r="14" spans="1:27" s="322" customFormat="1" ht="80.099999999999994" customHeight="1">
      <c r="A14" s="537"/>
      <c r="B14" s="653"/>
      <c r="C14" s="472" t="s">
        <v>24</v>
      </c>
      <c r="D14" s="474" t="s">
        <v>79</v>
      </c>
      <c r="E14" s="471" t="s">
        <v>156</v>
      </c>
      <c r="F14" s="474" t="s">
        <v>81</v>
      </c>
      <c r="G14" s="471" t="s">
        <v>82</v>
      </c>
      <c r="H14" s="470" t="s">
        <v>83</v>
      </c>
      <c r="I14" s="470" t="s">
        <v>84</v>
      </c>
      <c r="J14" s="470" t="s">
        <v>346</v>
      </c>
      <c r="K14" s="470" t="s">
        <v>85</v>
      </c>
      <c r="L14" s="470" t="s">
        <v>157</v>
      </c>
      <c r="M14" s="470" t="s">
        <v>158</v>
      </c>
      <c r="N14" s="470" t="s">
        <v>190</v>
      </c>
      <c r="O14" s="470" t="s">
        <v>191</v>
      </c>
      <c r="P14" s="470" t="s">
        <v>86</v>
      </c>
      <c r="Q14" s="470" t="s">
        <v>87</v>
      </c>
      <c r="R14" s="478" t="s">
        <v>88</v>
      </c>
      <c r="S14" s="557" t="s">
        <v>236</v>
      </c>
      <c r="T14" s="598" t="s">
        <v>335</v>
      </c>
      <c r="U14" s="558"/>
      <c r="V14" s="307"/>
      <c r="W14" s="550"/>
      <c r="X14" s="550"/>
      <c r="Y14" s="558"/>
    </row>
    <row r="15" spans="1:27" ht="15" customHeight="1">
      <c r="A15" s="476" t="s">
        <v>155</v>
      </c>
      <c r="B15" s="550">
        <v>2</v>
      </c>
      <c r="C15" s="550">
        <v>333</v>
      </c>
      <c r="D15" s="550">
        <v>23</v>
      </c>
      <c r="E15" s="550">
        <v>29</v>
      </c>
      <c r="F15" s="550">
        <v>17</v>
      </c>
      <c r="G15" s="550">
        <v>22</v>
      </c>
      <c r="H15" s="550">
        <v>57</v>
      </c>
      <c r="I15" s="550">
        <v>46</v>
      </c>
      <c r="J15" s="550">
        <v>39</v>
      </c>
      <c r="K15" s="550">
        <v>16</v>
      </c>
      <c r="L15" s="550">
        <v>11</v>
      </c>
      <c r="M15" s="550">
        <v>13</v>
      </c>
      <c r="N15" s="550" t="s">
        <v>212</v>
      </c>
      <c r="O15" s="550" t="s">
        <v>212</v>
      </c>
      <c r="P15" s="550">
        <v>21</v>
      </c>
      <c r="Q15" s="312">
        <v>31</v>
      </c>
      <c r="R15" s="550">
        <v>8</v>
      </c>
      <c r="S15" s="550" t="s">
        <v>212</v>
      </c>
      <c r="T15" s="550" t="s">
        <v>343</v>
      </c>
      <c r="W15" s="550"/>
      <c r="X15" s="550"/>
      <c r="Z15" s="309"/>
      <c r="AA15" s="309"/>
    </row>
    <row r="16" spans="1:27" ht="12" customHeight="1">
      <c r="A16" s="476" t="s">
        <v>189</v>
      </c>
      <c r="B16" s="550">
        <v>2</v>
      </c>
      <c r="C16" s="550">
        <v>317</v>
      </c>
      <c r="D16" s="550">
        <v>23</v>
      </c>
      <c r="E16" s="550">
        <v>29</v>
      </c>
      <c r="F16" s="550">
        <v>17</v>
      </c>
      <c r="G16" s="550">
        <v>12</v>
      </c>
      <c r="H16" s="550">
        <v>57</v>
      </c>
      <c r="I16" s="550">
        <v>48</v>
      </c>
      <c r="J16" s="550">
        <v>43</v>
      </c>
      <c r="K16" s="550">
        <v>10</v>
      </c>
      <c r="L16" s="550" t="s">
        <v>212</v>
      </c>
      <c r="M16" s="550" t="s">
        <v>212</v>
      </c>
      <c r="N16" s="550">
        <v>11</v>
      </c>
      <c r="O16" s="550">
        <v>14</v>
      </c>
      <c r="P16" s="550">
        <v>25</v>
      </c>
      <c r="Q16" s="312">
        <v>18</v>
      </c>
      <c r="R16" s="550">
        <v>10</v>
      </c>
      <c r="S16" s="550" t="s">
        <v>212</v>
      </c>
      <c r="T16" s="550" t="s">
        <v>343</v>
      </c>
      <c r="W16" s="550"/>
      <c r="X16" s="550"/>
      <c r="Z16" s="309"/>
      <c r="AA16" s="309"/>
    </row>
    <row r="17" spans="1:27" ht="12" customHeight="1">
      <c r="A17" s="476" t="s">
        <v>207</v>
      </c>
      <c r="B17" s="550">
        <v>2</v>
      </c>
      <c r="C17" s="550">
        <v>278</v>
      </c>
      <c r="D17" s="550">
        <v>24</v>
      </c>
      <c r="E17" s="550">
        <v>27</v>
      </c>
      <c r="F17" s="550">
        <v>17</v>
      </c>
      <c r="G17" s="550">
        <v>12</v>
      </c>
      <c r="H17" s="550">
        <v>52</v>
      </c>
      <c r="I17" s="550">
        <v>45</v>
      </c>
      <c r="J17" s="550">
        <v>25</v>
      </c>
      <c r="K17" s="550">
        <v>4</v>
      </c>
      <c r="L17" s="550" t="s">
        <v>212</v>
      </c>
      <c r="M17" s="550" t="s">
        <v>212</v>
      </c>
      <c r="N17" s="550">
        <v>25</v>
      </c>
      <c r="O17" s="550" t="s">
        <v>212</v>
      </c>
      <c r="P17" s="550">
        <v>20</v>
      </c>
      <c r="Q17" s="550">
        <v>17</v>
      </c>
      <c r="R17" s="550">
        <v>2</v>
      </c>
      <c r="S17" s="550">
        <v>8</v>
      </c>
      <c r="T17" s="550" t="s">
        <v>343</v>
      </c>
      <c r="W17" s="550"/>
      <c r="X17" s="550"/>
      <c r="Z17" s="309"/>
      <c r="AA17" s="309"/>
    </row>
    <row r="18" spans="1:27" ht="12" customHeight="1">
      <c r="A18" s="476" t="s">
        <v>285</v>
      </c>
      <c r="B18" s="550">
        <v>2</v>
      </c>
      <c r="C18" s="550">
        <v>319</v>
      </c>
      <c r="D18" s="550">
        <v>20</v>
      </c>
      <c r="E18" s="550">
        <v>30</v>
      </c>
      <c r="F18" s="550">
        <v>21</v>
      </c>
      <c r="G18" s="550" t="s">
        <v>345</v>
      </c>
      <c r="H18" s="550">
        <v>56</v>
      </c>
      <c r="I18" s="550">
        <v>54</v>
      </c>
      <c r="J18" s="550">
        <v>21</v>
      </c>
      <c r="K18" s="550" t="s">
        <v>212</v>
      </c>
      <c r="L18" s="550" t="s">
        <v>212</v>
      </c>
      <c r="M18" s="550" t="s">
        <v>212</v>
      </c>
      <c r="N18" s="550">
        <v>14</v>
      </c>
      <c r="O18" s="550" t="s">
        <v>212</v>
      </c>
      <c r="P18" s="550">
        <v>29</v>
      </c>
      <c r="Q18" s="550">
        <v>31</v>
      </c>
      <c r="R18" s="550" t="s">
        <v>212</v>
      </c>
      <c r="S18" s="550">
        <v>43</v>
      </c>
      <c r="T18" s="550" t="s">
        <v>343</v>
      </c>
      <c r="V18" s="320"/>
      <c r="W18" s="550"/>
      <c r="X18" s="550"/>
      <c r="Z18" s="309"/>
      <c r="AA18" s="309"/>
    </row>
    <row r="19" spans="1:27" s="320" customFormat="1" ht="15" customHeight="1">
      <c r="A19" s="475" t="s">
        <v>334</v>
      </c>
      <c r="B19" s="597">
        <v>2</v>
      </c>
      <c r="C19" s="597">
        <v>233</v>
      </c>
      <c r="D19" s="597">
        <v>23</v>
      </c>
      <c r="E19" s="597">
        <v>26</v>
      </c>
      <c r="F19" s="597">
        <v>14</v>
      </c>
      <c r="G19" s="464" t="s">
        <v>345</v>
      </c>
      <c r="H19" s="464" t="s">
        <v>345</v>
      </c>
      <c r="I19" s="597">
        <v>48</v>
      </c>
      <c r="J19" s="597">
        <v>17</v>
      </c>
      <c r="K19" s="464" t="s">
        <v>212</v>
      </c>
      <c r="L19" s="464" t="s">
        <v>212</v>
      </c>
      <c r="M19" s="464" t="s">
        <v>212</v>
      </c>
      <c r="N19" s="597">
        <v>14</v>
      </c>
      <c r="O19" s="464" t="s">
        <v>212</v>
      </c>
      <c r="P19" s="597">
        <v>24</v>
      </c>
      <c r="Q19" s="464" t="s">
        <v>212</v>
      </c>
      <c r="R19" s="464" t="s">
        <v>212</v>
      </c>
      <c r="S19" s="464">
        <v>34</v>
      </c>
      <c r="T19" s="464">
        <v>33</v>
      </c>
      <c r="U19" s="320">
        <v>33</v>
      </c>
      <c r="V19" s="554"/>
      <c r="W19" s="554"/>
      <c r="X19" s="554"/>
    </row>
    <row r="20" spans="1:27" s="320" customFormat="1" ht="4.5" customHeight="1">
      <c r="A20" s="317"/>
      <c r="F20" s="464"/>
      <c r="G20" s="554"/>
      <c r="H20" s="554"/>
      <c r="I20" s="554"/>
      <c r="J20" s="554"/>
      <c r="K20" s="554"/>
      <c r="L20" s="554"/>
      <c r="M20" s="554"/>
      <c r="N20" s="554"/>
      <c r="O20" s="318"/>
      <c r="P20" s="559"/>
      <c r="Q20" s="559"/>
      <c r="R20" s="559"/>
      <c r="S20" s="318"/>
      <c r="T20" s="318"/>
      <c r="U20" s="464"/>
      <c r="V20" s="554"/>
      <c r="W20" s="554"/>
      <c r="X20" s="554"/>
      <c r="Y20" s="532"/>
    </row>
    <row r="21" spans="1:27" s="320" customFormat="1" ht="3.75" customHeight="1">
      <c r="A21" s="560"/>
      <c r="B21" s="561"/>
      <c r="C21" s="561"/>
      <c r="D21" s="562"/>
      <c r="E21" s="561"/>
      <c r="F21" s="561"/>
      <c r="G21" s="561"/>
      <c r="H21" s="561"/>
      <c r="I21" s="561"/>
      <c r="J21" s="561"/>
      <c r="K21" s="561"/>
      <c r="L21" s="561"/>
      <c r="M21" s="561"/>
      <c r="N21" s="561"/>
      <c r="O21" s="554"/>
      <c r="P21" s="554"/>
      <c r="Q21" s="554"/>
      <c r="R21" s="554"/>
      <c r="S21" s="554"/>
      <c r="T21" s="554"/>
      <c r="U21" s="464"/>
      <c r="V21" s="599"/>
      <c r="W21" s="599"/>
      <c r="X21" s="599"/>
      <c r="Y21" s="532"/>
    </row>
    <row r="22" spans="1:27" s="320" customFormat="1" ht="12" customHeight="1">
      <c r="A22" s="608" t="s">
        <v>347</v>
      </c>
      <c r="B22" s="554"/>
      <c r="C22" s="554"/>
      <c r="D22" s="464"/>
      <c r="E22" s="554"/>
      <c r="F22" s="554"/>
      <c r="G22" s="554"/>
      <c r="H22" s="554"/>
      <c r="I22" s="554"/>
      <c r="J22" s="554"/>
      <c r="K22" s="554"/>
      <c r="L22" s="554"/>
      <c r="M22" s="554"/>
      <c r="N22" s="554"/>
      <c r="O22" s="554"/>
      <c r="P22" s="554"/>
      <c r="Q22" s="554"/>
      <c r="R22" s="554"/>
      <c r="S22" s="554"/>
      <c r="T22" s="554"/>
      <c r="U22" s="464"/>
      <c r="V22" s="604"/>
      <c r="W22" s="604"/>
      <c r="X22" s="604"/>
      <c r="Y22" s="532"/>
    </row>
    <row r="23" spans="1:27" s="320" customFormat="1" ht="12" customHeight="1">
      <c r="A23" s="608" t="s">
        <v>352</v>
      </c>
      <c r="B23" s="554"/>
      <c r="C23" s="554"/>
      <c r="D23" s="464"/>
      <c r="E23" s="554"/>
      <c r="F23" s="554"/>
      <c r="G23" s="554"/>
      <c r="H23" s="554"/>
      <c r="I23" s="554"/>
      <c r="J23" s="554"/>
      <c r="K23" s="554"/>
      <c r="L23" s="554"/>
      <c r="M23" s="554"/>
      <c r="N23" s="554"/>
      <c r="O23" s="554"/>
      <c r="P23" s="554"/>
      <c r="Q23" s="554"/>
      <c r="R23" s="554"/>
      <c r="S23" s="554"/>
      <c r="T23" s="554"/>
      <c r="U23" s="464"/>
      <c r="V23" s="604"/>
      <c r="W23" s="604"/>
      <c r="X23" s="604"/>
      <c r="Y23" s="532"/>
    </row>
    <row r="24" spans="1:27" ht="12" customHeight="1">
      <c r="A24" s="533" t="s">
        <v>237</v>
      </c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5"/>
      <c r="V24" s="535"/>
      <c r="W24" s="535"/>
      <c r="X24" s="535"/>
      <c r="AA24" s="309"/>
    </row>
    <row r="25" spans="1:27" ht="12" customHeight="1">
      <c r="A25" s="533"/>
      <c r="B25" s="533"/>
      <c r="C25" s="533"/>
      <c r="D25" s="533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3"/>
      <c r="R25" s="533"/>
      <c r="S25" s="533"/>
      <c r="T25" s="533"/>
      <c r="U25" s="533"/>
    </row>
  </sheetData>
  <mergeCells count="3">
    <mergeCell ref="R3:S3"/>
    <mergeCell ref="B4:B5"/>
    <mergeCell ref="B13:B14"/>
  </mergeCells>
  <phoneticPr fontId="29"/>
  <printOptions gridLinesSet="0"/>
  <pageMargins left="0.59055118110236227" right="0.27559055118110237" top="0.78740157480314965" bottom="0.78740157480314965" header="0.51181102362204722" footer="0.51181102362204722"/>
  <pageSetup paperSize="9" scale="96" fitToHeight="0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="120" zoomScaleNormal="120" zoomScaleSheetLayoutView="100" workbookViewId="0">
      <selection activeCell="G33" sqref="G33"/>
    </sheetView>
  </sheetViews>
  <sheetFormatPr defaultRowHeight="12" customHeight="1"/>
  <cols>
    <col min="1" max="1" width="13" style="349" customWidth="1"/>
    <col min="2" max="4" width="5.75" style="334" customWidth="1"/>
    <col min="5" max="5" width="6" style="334" customWidth="1"/>
    <col min="6" max="6" width="5.625" style="334" customWidth="1"/>
    <col min="7" max="17" width="6" style="334" customWidth="1"/>
    <col min="18" max="18" width="0.375" style="334" customWidth="1"/>
    <col min="19" max="16384" width="9" style="334"/>
  </cols>
  <sheetData>
    <row r="1" spans="1:28" s="324" customFormat="1" ht="24" customHeight="1">
      <c r="A1" s="323"/>
      <c r="C1" s="325"/>
      <c r="D1" s="326"/>
      <c r="E1" s="325" t="s">
        <v>289</v>
      </c>
      <c r="F1" s="326" t="s">
        <v>89</v>
      </c>
      <c r="G1" s="328"/>
      <c r="H1" s="328"/>
      <c r="I1" s="328"/>
      <c r="J1" s="328"/>
      <c r="K1" s="328"/>
      <c r="L1" s="328"/>
      <c r="M1" s="328"/>
      <c r="N1" s="327"/>
      <c r="O1" s="328"/>
      <c r="P1" s="327"/>
      <c r="Q1" s="327"/>
      <c r="R1" s="327"/>
    </row>
    <row r="2" spans="1:28" ht="8.1" customHeight="1">
      <c r="A2" s="329"/>
      <c r="B2" s="330"/>
      <c r="C2" s="331"/>
      <c r="D2" s="331"/>
      <c r="E2" s="331"/>
      <c r="F2" s="331"/>
      <c r="G2" s="332"/>
      <c r="H2" s="332"/>
      <c r="I2" s="332"/>
      <c r="J2" s="332"/>
      <c r="K2" s="332"/>
      <c r="L2" s="332"/>
      <c r="M2" s="332"/>
      <c r="N2" s="333"/>
      <c r="O2" s="332"/>
      <c r="P2" s="333"/>
      <c r="Q2" s="333"/>
      <c r="R2" s="333"/>
    </row>
    <row r="3" spans="1:28" s="337" customFormat="1" ht="12" customHeight="1" thickBot="1">
      <c r="A3" s="335" t="s">
        <v>336</v>
      </c>
      <c r="B3" s="335"/>
      <c r="C3" s="335"/>
      <c r="D3" s="335"/>
      <c r="E3" s="335"/>
      <c r="F3" s="335"/>
      <c r="G3" s="336"/>
      <c r="H3" s="336"/>
      <c r="I3" s="336"/>
      <c r="J3" s="336"/>
      <c r="K3" s="336"/>
      <c r="L3" s="336"/>
      <c r="M3" s="336"/>
      <c r="N3" s="335"/>
      <c r="O3" s="336"/>
      <c r="P3" s="335"/>
      <c r="R3" s="335"/>
    </row>
    <row r="4" spans="1:28" s="337" customFormat="1" ht="12" customHeight="1">
      <c r="A4" s="338"/>
      <c r="B4" s="658" t="s">
        <v>174</v>
      </c>
      <c r="C4" s="339"/>
      <c r="D4" s="339"/>
      <c r="E4" s="658" t="s">
        <v>216</v>
      </c>
      <c r="F4" s="658" t="s">
        <v>175</v>
      </c>
      <c r="G4" s="658" t="s">
        <v>90</v>
      </c>
      <c r="H4" s="658" t="s">
        <v>91</v>
      </c>
      <c r="I4" s="658" t="s">
        <v>92</v>
      </c>
      <c r="J4" s="658" t="s">
        <v>178</v>
      </c>
      <c r="K4" s="663" t="s">
        <v>176</v>
      </c>
      <c r="L4" s="658" t="s">
        <v>93</v>
      </c>
      <c r="M4" s="663" t="s">
        <v>177</v>
      </c>
      <c r="N4" s="658" t="s">
        <v>94</v>
      </c>
      <c r="O4" s="658" t="s">
        <v>95</v>
      </c>
      <c r="P4" s="658" t="s">
        <v>96</v>
      </c>
      <c r="Q4" s="654" t="s">
        <v>97</v>
      </c>
      <c r="R4" s="340"/>
    </row>
    <row r="5" spans="1:28" s="337" customFormat="1" ht="12" customHeight="1">
      <c r="A5" s="341"/>
      <c r="B5" s="659"/>
      <c r="C5" s="342" t="s">
        <v>98</v>
      </c>
      <c r="D5" s="342" t="s">
        <v>99</v>
      </c>
      <c r="E5" s="659"/>
      <c r="F5" s="659"/>
      <c r="G5" s="659"/>
      <c r="H5" s="661"/>
      <c r="I5" s="659"/>
      <c r="J5" s="661"/>
      <c r="K5" s="664"/>
      <c r="L5" s="661"/>
      <c r="M5" s="664"/>
      <c r="N5" s="661"/>
      <c r="O5" s="661"/>
      <c r="P5" s="659"/>
      <c r="Q5" s="655"/>
      <c r="R5" s="343"/>
    </row>
    <row r="6" spans="1:28" s="337" customFormat="1" ht="12" customHeight="1">
      <c r="A6" s="344"/>
      <c r="B6" s="660"/>
      <c r="C6" s="345"/>
      <c r="D6" s="345"/>
      <c r="E6" s="660"/>
      <c r="F6" s="660"/>
      <c r="G6" s="660"/>
      <c r="H6" s="662"/>
      <c r="I6" s="660"/>
      <c r="J6" s="662"/>
      <c r="K6" s="665"/>
      <c r="L6" s="662"/>
      <c r="M6" s="665"/>
      <c r="N6" s="662"/>
      <c r="O6" s="662"/>
      <c r="P6" s="660"/>
      <c r="Q6" s="656"/>
      <c r="R6" s="346"/>
    </row>
    <row r="7" spans="1:28" s="349" customFormat="1" ht="15" customHeight="1">
      <c r="A7" s="486" t="s">
        <v>200</v>
      </c>
      <c r="B7" s="347">
        <v>98.9</v>
      </c>
      <c r="C7" s="347" t="s">
        <v>344</v>
      </c>
      <c r="D7" s="347">
        <v>102.3</v>
      </c>
      <c r="E7" s="347">
        <v>111.4</v>
      </c>
      <c r="F7" s="347">
        <v>45.4</v>
      </c>
      <c r="G7" s="347">
        <v>99</v>
      </c>
      <c r="H7" s="347">
        <v>110.7</v>
      </c>
      <c r="I7" s="347">
        <v>133.30000000000001</v>
      </c>
      <c r="J7" s="347">
        <v>221.1</v>
      </c>
      <c r="K7" s="347">
        <v>95.2</v>
      </c>
      <c r="L7" s="347">
        <v>84.4</v>
      </c>
      <c r="M7" s="347">
        <v>93.9</v>
      </c>
      <c r="N7" s="347">
        <v>98.7</v>
      </c>
      <c r="O7" s="347">
        <v>78.7</v>
      </c>
      <c r="P7" s="347" t="s">
        <v>101</v>
      </c>
      <c r="Q7" s="347">
        <v>128.4</v>
      </c>
      <c r="R7" s="348"/>
      <c r="T7" s="348"/>
      <c r="U7" s="348"/>
      <c r="V7" s="348"/>
      <c r="W7" s="348"/>
      <c r="X7" s="348"/>
      <c r="Y7" s="348"/>
      <c r="Z7" s="348"/>
      <c r="AA7" s="348"/>
      <c r="AB7" s="348"/>
    </row>
    <row r="8" spans="1:28" s="349" customFormat="1" ht="13.5" customHeight="1">
      <c r="A8" s="486" t="s">
        <v>215</v>
      </c>
      <c r="B8" s="347">
        <v>99.4</v>
      </c>
      <c r="C8" s="347">
        <v>101.8</v>
      </c>
      <c r="D8" s="347">
        <v>103.3</v>
      </c>
      <c r="E8" s="347">
        <v>108.4</v>
      </c>
      <c r="F8" s="347">
        <v>97.3</v>
      </c>
      <c r="G8" s="347">
        <v>96.8</v>
      </c>
      <c r="H8" s="347">
        <v>106.5</v>
      </c>
      <c r="I8" s="347">
        <v>126.1</v>
      </c>
      <c r="J8" s="347">
        <v>217.1</v>
      </c>
      <c r="K8" s="347">
        <v>98</v>
      </c>
      <c r="L8" s="347">
        <v>85.7</v>
      </c>
      <c r="M8" s="347">
        <v>92.9</v>
      </c>
      <c r="N8" s="347">
        <v>97.6</v>
      </c>
      <c r="O8" s="347">
        <v>81.5</v>
      </c>
      <c r="P8" s="347">
        <v>83.8</v>
      </c>
      <c r="Q8" s="347">
        <v>126</v>
      </c>
      <c r="R8" s="348"/>
      <c r="T8" s="348"/>
      <c r="U8" s="348"/>
      <c r="V8" s="348"/>
      <c r="W8" s="348"/>
      <c r="X8" s="348"/>
      <c r="Y8" s="348"/>
      <c r="Z8" s="348"/>
      <c r="AA8" s="348"/>
      <c r="AB8" s="348"/>
    </row>
    <row r="9" spans="1:28" s="349" customFormat="1" ht="13.5" customHeight="1">
      <c r="A9" s="486" t="s">
        <v>337</v>
      </c>
      <c r="B9" s="347">
        <v>97.1</v>
      </c>
      <c r="C9" s="347">
        <v>103.2</v>
      </c>
      <c r="D9" s="347">
        <v>100.4</v>
      </c>
      <c r="E9" s="347">
        <v>104.9</v>
      </c>
      <c r="F9" s="347">
        <v>98.9</v>
      </c>
      <c r="G9" s="347">
        <v>99.2</v>
      </c>
      <c r="H9" s="347">
        <v>102.3</v>
      </c>
      <c r="I9" s="347">
        <v>119.2</v>
      </c>
      <c r="J9" s="347">
        <v>218.2</v>
      </c>
      <c r="K9" s="347">
        <v>99.2</v>
      </c>
      <c r="L9" s="347">
        <v>87.8</v>
      </c>
      <c r="M9" s="347">
        <v>95.4</v>
      </c>
      <c r="N9" s="347">
        <v>98.9</v>
      </c>
      <c r="O9" s="347">
        <v>83</v>
      </c>
      <c r="P9" s="347">
        <v>79</v>
      </c>
      <c r="Q9" s="347">
        <v>103.4</v>
      </c>
      <c r="R9" s="348"/>
      <c r="T9" s="348"/>
      <c r="U9" s="348"/>
      <c r="V9" s="348"/>
      <c r="W9" s="348"/>
      <c r="X9" s="348"/>
      <c r="Y9" s="348"/>
      <c r="Z9" s="348"/>
      <c r="AA9" s="348"/>
      <c r="AB9" s="348"/>
    </row>
    <row r="10" spans="1:28" s="349" customFormat="1" ht="13.5" customHeight="1">
      <c r="A10" s="486" t="s">
        <v>338</v>
      </c>
      <c r="B10" s="347">
        <v>100</v>
      </c>
      <c r="C10" s="347">
        <v>100</v>
      </c>
      <c r="D10" s="347">
        <v>100</v>
      </c>
      <c r="E10" s="347">
        <v>100</v>
      </c>
      <c r="F10" s="347">
        <v>100</v>
      </c>
      <c r="G10" s="347">
        <v>100</v>
      </c>
      <c r="H10" s="347">
        <v>100</v>
      </c>
      <c r="I10" s="347">
        <v>100</v>
      </c>
      <c r="J10" s="347">
        <v>100</v>
      </c>
      <c r="K10" s="347">
        <v>100</v>
      </c>
      <c r="L10" s="347">
        <v>100</v>
      </c>
      <c r="M10" s="347">
        <v>100</v>
      </c>
      <c r="N10" s="347">
        <v>100</v>
      </c>
      <c r="O10" s="347">
        <v>100</v>
      </c>
      <c r="P10" s="347">
        <v>100</v>
      </c>
      <c r="Q10" s="347">
        <v>100</v>
      </c>
      <c r="R10" s="348"/>
      <c r="T10" s="348"/>
      <c r="U10" s="348"/>
      <c r="V10" s="348"/>
      <c r="W10" s="348"/>
      <c r="X10" s="348"/>
      <c r="Y10" s="348"/>
      <c r="Z10" s="348"/>
      <c r="AA10" s="348"/>
      <c r="AB10" s="348"/>
    </row>
    <row r="11" spans="1:28" s="352" customFormat="1" ht="18" customHeight="1">
      <c r="A11" s="487" t="s">
        <v>339</v>
      </c>
      <c r="B11" s="350">
        <v>100.7</v>
      </c>
      <c r="C11" s="350">
        <v>94.6</v>
      </c>
      <c r="D11" s="350">
        <v>100.7</v>
      </c>
      <c r="E11" s="350">
        <v>98.4</v>
      </c>
      <c r="F11" s="350">
        <v>99.5</v>
      </c>
      <c r="G11" s="350">
        <v>106.4</v>
      </c>
      <c r="H11" s="350">
        <v>98.7</v>
      </c>
      <c r="I11" s="350">
        <v>101.3</v>
      </c>
      <c r="J11" s="350">
        <v>167.4</v>
      </c>
      <c r="K11" s="350">
        <v>100.3</v>
      </c>
      <c r="L11" s="350">
        <v>99.3</v>
      </c>
      <c r="M11" s="350">
        <v>99.7</v>
      </c>
      <c r="N11" s="350">
        <v>100.4</v>
      </c>
      <c r="O11" s="350">
        <v>102.1</v>
      </c>
      <c r="P11" s="350">
        <v>98.4</v>
      </c>
      <c r="Q11" s="350">
        <v>97.7</v>
      </c>
      <c r="R11" s="351"/>
      <c r="S11" s="351"/>
      <c r="T11" s="351"/>
      <c r="U11" s="351"/>
      <c r="V11" s="351"/>
      <c r="W11" s="351"/>
      <c r="X11" s="351"/>
      <c r="Y11" s="351"/>
    </row>
    <row r="12" spans="1:28" ht="18" customHeight="1">
      <c r="A12" s="353" t="s">
        <v>100</v>
      </c>
      <c r="B12" s="347">
        <v>97.6</v>
      </c>
      <c r="C12" s="347" t="s">
        <v>101</v>
      </c>
      <c r="D12" s="347">
        <v>100</v>
      </c>
      <c r="E12" s="347">
        <v>99.8</v>
      </c>
      <c r="F12" s="347">
        <v>100.5</v>
      </c>
      <c r="G12" s="347">
        <v>102.4</v>
      </c>
      <c r="H12" s="347">
        <v>99.3</v>
      </c>
      <c r="I12" s="347">
        <v>100</v>
      </c>
      <c r="J12" s="347" t="s">
        <v>101</v>
      </c>
      <c r="K12" s="347">
        <v>99.7</v>
      </c>
      <c r="L12" s="347">
        <v>99.9</v>
      </c>
      <c r="M12" s="347">
        <v>99.7</v>
      </c>
      <c r="N12" s="347">
        <v>99.9</v>
      </c>
      <c r="O12" s="347">
        <v>100.1</v>
      </c>
      <c r="P12" s="347">
        <v>100.8</v>
      </c>
      <c r="Q12" s="347">
        <v>96.6</v>
      </c>
      <c r="R12" s="348"/>
      <c r="T12" s="348"/>
      <c r="U12" s="348"/>
      <c r="V12" s="348"/>
      <c r="W12" s="348"/>
      <c r="X12" s="348"/>
      <c r="Y12" s="348"/>
      <c r="Z12" s="348"/>
      <c r="AA12" s="348"/>
      <c r="AB12" s="348"/>
    </row>
    <row r="13" spans="1:28" ht="13.5" customHeight="1">
      <c r="A13" s="354" t="s">
        <v>12</v>
      </c>
      <c r="B13" s="347">
        <v>99.9</v>
      </c>
      <c r="C13" s="347" t="s">
        <v>101</v>
      </c>
      <c r="D13" s="347">
        <v>100.3</v>
      </c>
      <c r="E13" s="347">
        <v>99.3</v>
      </c>
      <c r="F13" s="347">
        <v>100</v>
      </c>
      <c r="G13" s="347">
        <v>101.8</v>
      </c>
      <c r="H13" s="347">
        <v>99.2</v>
      </c>
      <c r="I13" s="347">
        <v>100.5</v>
      </c>
      <c r="J13" s="347" t="s">
        <v>101</v>
      </c>
      <c r="K13" s="347">
        <v>100.4</v>
      </c>
      <c r="L13" s="347">
        <v>99.8</v>
      </c>
      <c r="M13" s="347">
        <v>100.3</v>
      </c>
      <c r="N13" s="347">
        <v>101.3</v>
      </c>
      <c r="O13" s="347">
        <v>100</v>
      </c>
      <c r="P13" s="347">
        <v>100.8</v>
      </c>
      <c r="Q13" s="347">
        <v>96.7</v>
      </c>
      <c r="R13" s="348"/>
      <c r="T13" s="348"/>
      <c r="U13" s="348"/>
      <c r="V13" s="348"/>
      <c r="W13" s="348"/>
      <c r="X13" s="348"/>
      <c r="Y13" s="348"/>
      <c r="Z13" s="348"/>
      <c r="AA13" s="348"/>
      <c r="AB13" s="348"/>
    </row>
    <row r="14" spans="1:28" ht="13.5" customHeight="1">
      <c r="A14" s="354" t="s">
        <v>13</v>
      </c>
      <c r="B14" s="347">
        <v>99.3</v>
      </c>
      <c r="C14" s="347" t="s">
        <v>101</v>
      </c>
      <c r="D14" s="347">
        <v>99.6</v>
      </c>
      <c r="E14" s="347">
        <v>99.5</v>
      </c>
      <c r="F14" s="347">
        <v>99.6</v>
      </c>
      <c r="G14" s="347">
        <v>99.4</v>
      </c>
      <c r="H14" s="347">
        <v>98.1</v>
      </c>
      <c r="I14" s="347">
        <v>100.4</v>
      </c>
      <c r="J14" s="347" t="s">
        <v>101</v>
      </c>
      <c r="K14" s="347">
        <v>99.6</v>
      </c>
      <c r="L14" s="347">
        <v>100.2</v>
      </c>
      <c r="M14" s="347">
        <v>98.6</v>
      </c>
      <c r="N14" s="347">
        <v>102.1</v>
      </c>
      <c r="O14" s="347">
        <v>99.5</v>
      </c>
      <c r="P14" s="347">
        <v>98.7</v>
      </c>
      <c r="Q14" s="347">
        <v>97.2</v>
      </c>
      <c r="R14" s="348"/>
      <c r="T14" s="348"/>
      <c r="U14" s="348"/>
      <c r="V14" s="348"/>
      <c r="W14" s="348"/>
      <c r="X14" s="348"/>
      <c r="Y14" s="348"/>
      <c r="Z14" s="348"/>
      <c r="AA14" s="348"/>
      <c r="AB14" s="348"/>
    </row>
    <row r="15" spans="1:28" ht="13.5" customHeight="1">
      <c r="A15" s="354" t="s">
        <v>5</v>
      </c>
      <c r="B15" s="347">
        <v>100.8</v>
      </c>
      <c r="C15" s="347" t="s">
        <v>101</v>
      </c>
      <c r="D15" s="347">
        <v>101</v>
      </c>
      <c r="E15" s="347">
        <v>98.6</v>
      </c>
      <c r="F15" s="347">
        <v>98.8</v>
      </c>
      <c r="G15" s="347">
        <v>104.2</v>
      </c>
      <c r="H15" s="347">
        <v>98.8</v>
      </c>
      <c r="I15" s="347">
        <v>102.4</v>
      </c>
      <c r="J15" s="347" t="s">
        <v>101</v>
      </c>
      <c r="K15" s="347">
        <v>100.7</v>
      </c>
      <c r="L15" s="347">
        <v>100.2</v>
      </c>
      <c r="M15" s="347">
        <v>99.4</v>
      </c>
      <c r="N15" s="347">
        <v>99.5</v>
      </c>
      <c r="O15" s="347">
        <v>101.1</v>
      </c>
      <c r="P15" s="347">
        <v>98.4</v>
      </c>
      <c r="Q15" s="347">
        <v>98.2</v>
      </c>
      <c r="R15" s="348"/>
      <c r="T15" s="348"/>
      <c r="U15" s="348"/>
      <c r="V15" s="348"/>
      <c r="W15" s="348"/>
      <c r="X15" s="348"/>
      <c r="Y15" s="348"/>
      <c r="Z15" s="348"/>
      <c r="AA15" s="348"/>
      <c r="AB15" s="348"/>
    </row>
    <row r="16" spans="1:28" ht="13.5" customHeight="1">
      <c r="A16" s="354" t="s">
        <v>6</v>
      </c>
      <c r="B16" s="347">
        <v>100.5</v>
      </c>
      <c r="C16" s="347" t="s">
        <v>101</v>
      </c>
      <c r="D16" s="347">
        <v>100.9</v>
      </c>
      <c r="E16" s="347">
        <v>98.3</v>
      </c>
      <c r="F16" s="347">
        <v>98.8</v>
      </c>
      <c r="G16" s="347">
        <v>104.2</v>
      </c>
      <c r="H16" s="347">
        <v>98.2</v>
      </c>
      <c r="I16" s="347">
        <v>103</v>
      </c>
      <c r="J16" s="347">
        <v>99.9</v>
      </c>
      <c r="K16" s="347">
        <v>100</v>
      </c>
      <c r="L16" s="347">
        <v>100.5</v>
      </c>
      <c r="M16" s="347">
        <v>99.6</v>
      </c>
      <c r="N16" s="347">
        <v>97.8</v>
      </c>
      <c r="O16" s="347">
        <v>101.7</v>
      </c>
      <c r="P16" s="347">
        <v>98.7</v>
      </c>
      <c r="Q16" s="347">
        <v>97.5</v>
      </c>
      <c r="R16" s="348"/>
      <c r="T16" s="348"/>
      <c r="U16" s="348"/>
      <c r="V16" s="348"/>
      <c r="W16" s="348"/>
      <c r="X16" s="348"/>
      <c r="Y16" s="348"/>
      <c r="Z16" s="348"/>
      <c r="AA16" s="348"/>
      <c r="AB16" s="348"/>
    </row>
    <row r="17" spans="1:28" ht="13.5" customHeight="1">
      <c r="A17" s="354" t="s">
        <v>7</v>
      </c>
      <c r="B17" s="347">
        <v>101</v>
      </c>
      <c r="C17" s="347">
        <v>105</v>
      </c>
      <c r="D17" s="347">
        <v>100.9</v>
      </c>
      <c r="E17" s="347">
        <v>98.3</v>
      </c>
      <c r="F17" s="347">
        <v>100.1</v>
      </c>
      <c r="G17" s="347">
        <v>104.9</v>
      </c>
      <c r="H17" s="347">
        <v>98.1</v>
      </c>
      <c r="I17" s="347">
        <v>101.8</v>
      </c>
      <c r="J17" s="347">
        <v>217.9</v>
      </c>
      <c r="K17" s="347">
        <v>100.1</v>
      </c>
      <c r="L17" s="347">
        <v>99.9</v>
      </c>
      <c r="M17" s="347">
        <v>99.7</v>
      </c>
      <c r="N17" s="347">
        <v>102.2</v>
      </c>
      <c r="O17" s="347">
        <v>102.1</v>
      </c>
      <c r="P17" s="347">
        <v>98.7</v>
      </c>
      <c r="Q17" s="347">
        <v>97.1</v>
      </c>
      <c r="R17" s="348"/>
      <c r="T17" s="348"/>
      <c r="U17" s="348"/>
      <c r="V17" s="348"/>
      <c r="W17" s="348"/>
      <c r="X17" s="348"/>
      <c r="Y17" s="348"/>
      <c r="Z17" s="348"/>
      <c r="AA17" s="348"/>
      <c r="AB17" s="348"/>
    </row>
    <row r="18" spans="1:28" ht="18" customHeight="1">
      <c r="A18" s="354" t="s">
        <v>8</v>
      </c>
      <c r="B18" s="347">
        <v>101.1</v>
      </c>
      <c r="C18" s="347">
        <v>103.4</v>
      </c>
      <c r="D18" s="347">
        <v>100.5</v>
      </c>
      <c r="E18" s="347">
        <v>97.9</v>
      </c>
      <c r="F18" s="347">
        <v>99.9</v>
      </c>
      <c r="G18" s="347">
        <v>105</v>
      </c>
      <c r="H18" s="347">
        <v>98.2</v>
      </c>
      <c r="I18" s="347">
        <v>101.7</v>
      </c>
      <c r="J18" s="347">
        <v>216.5</v>
      </c>
      <c r="K18" s="347">
        <v>100.4</v>
      </c>
      <c r="L18" s="347">
        <v>99.3</v>
      </c>
      <c r="M18" s="347">
        <v>100.8</v>
      </c>
      <c r="N18" s="347">
        <v>101.7</v>
      </c>
      <c r="O18" s="347">
        <v>103.8</v>
      </c>
      <c r="P18" s="347">
        <v>97.5</v>
      </c>
      <c r="Q18" s="347">
        <v>97.8</v>
      </c>
      <c r="R18" s="348"/>
      <c r="T18" s="348"/>
      <c r="U18" s="348"/>
      <c r="V18" s="348"/>
      <c r="W18" s="348"/>
      <c r="X18" s="348"/>
      <c r="Y18" s="348"/>
      <c r="Z18" s="348"/>
      <c r="AA18" s="348"/>
      <c r="AB18" s="348"/>
    </row>
    <row r="19" spans="1:28" ht="13.5" customHeight="1">
      <c r="A19" s="354" t="s">
        <v>9</v>
      </c>
      <c r="B19" s="347">
        <v>101.3</v>
      </c>
      <c r="C19" s="347">
        <v>103.3</v>
      </c>
      <c r="D19" s="347">
        <v>101</v>
      </c>
      <c r="E19" s="347">
        <v>97.5</v>
      </c>
      <c r="F19" s="347">
        <v>99.7</v>
      </c>
      <c r="G19" s="347">
        <v>107</v>
      </c>
      <c r="H19" s="347">
        <v>98.9</v>
      </c>
      <c r="I19" s="347">
        <v>101.2</v>
      </c>
      <c r="J19" s="347">
        <v>215.5</v>
      </c>
      <c r="K19" s="347">
        <v>100.4</v>
      </c>
      <c r="L19" s="347">
        <v>100.2</v>
      </c>
      <c r="M19" s="347">
        <v>99.6</v>
      </c>
      <c r="N19" s="347">
        <v>100.6</v>
      </c>
      <c r="O19" s="347">
        <v>103</v>
      </c>
      <c r="P19" s="347">
        <v>97.5</v>
      </c>
      <c r="Q19" s="347">
        <v>98</v>
      </c>
      <c r="R19" s="348"/>
      <c r="T19" s="348"/>
      <c r="U19" s="348"/>
      <c r="V19" s="348"/>
      <c r="W19" s="348"/>
      <c r="X19" s="348"/>
      <c r="Y19" s="348"/>
      <c r="Z19" s="348"/>
      <c r="AA19" s="348"/>
      <c r="AB19" s="348"/>
    </row>
    <row r="20" spans="1:28" ht="13.5" customHeight="1">
      <c r="A20" s="354" t="s">
        <v>10</v>
      </c>
      <c r="B20" s="347">
        <v>101.2</v>
      </c>
      <c r="C20" s="347">
        <v>103.3</v>
      </c>
      <c r="D20" s="347">
        <v>101.1</v>
      </c>
      <c r="E20" s="347">
        <v>97.3</v>
      </c>
      <c r="F20" s="347">
        <v>99.5</v>
      </c>
      <c r="G20" s="347">
        <v>110.1</v>
      </c>
      <c r="H20" s="347">
        <v>97.6</v>
      </c>
      <c r="I20" s="347">
        <v>101.3</v>
      </c>
      <c r="J20" s="347">
        <v>215.5</v>
      </c>
      <c r="K20" s="347">
        <v>100.7</v>
      </c>
      <c r="L20" s="347">
        <v>98.7</v>
      </c>
      <c r="M20" s="347">
        <v>99.9</v>
      </c>
      <c r="N20" s="347">
        <v>98.1</v>
      </c>
      <c r="O20" s="347">
        <v>102.8</v>
      </c>
      <c r="P20" s="347">
        <v>97.5</v>
      </c>
      <c r="Q20" s="347">
        <v>98.6</v>
      </c>
      <c r="R20" s="348"/>
      <c r="T20" s="348"/>
      <c r="U20" s="348"/>
      <c r="V20" s="348"/>
      <c r="W20" s="348"/>
      <c r="X20" s="348"/>
      <c r="Y20" s="348"/>
      <c r="Z20" s="348"/>
      <c r="AA20" s="348"/>
      <c r="AB20" s="348"/>
    </row>
    <row r="21" spans="1:28" ht="13.5" customHeight="1">
      <c r="A21" s="354" t="s">
        <v>102</v>
      </c>
      <c r="B21" s="347">
        <v>101.3</v>
      </c>
      <c r="C21" s="347">
        <v>105</v>
      </c>
      <c r="D21" s="347">
        <v>101.1</v>
      </c>
      <c r="E21" s="347">
        <v>98.2</v>
      </c>
      <c r="F21" s="347">
        <v>99.3</v>
      </c>
      <c r="G21" s="347">
        <v>108.6</v>
      </c>
      <c r="H21" s="347">
        <v>99</v>
      </c>
      <c r="I21" s="347">
        <v>100.7</v>
      </c>
      <c r="J21" s="347">
        <v>215</v>
      </c>
      <c r="K21" s="347">
        <v>100.3</v>
      </c>
      <c r="L21" s="347">
        <v>97.5</v>
      </c>
      <c r="M21" s="347">
        <v>100.4</v>
      </c>
      <c r="N21" s="347">
        <v>100.5</v>
      </c>
      <c r="O21" s="347">
        <v>103</v>
      </c>
      <c r="P21" s="347">
        <v>97</v>
      </c>
      <c r="Q21" s="347">
        <v>97.4</v>
      </c>
      <c r="R21" s="348"/>
      <c r="T21" s="348"/>
      <c r="U21" s="348"/>
      <c r="V21" s="348"/>
      <c r="W21" s="348"/>
      <c r="X21" s="348"/>
      <c r="Y21" s="348"/>
      <c r="Z21" s="348"/>
      <c r="AA21" s="348"/>
      <c r="AB21" s="348"/>
    </row>
    <row r="22" spans="1:28" ht="13.5" customHeight="1">
      <c r="A22" s="354" t="s">
        <v>14</v>
      </c>
      <c r="B22" s="347">
        <v>101.7</v>
      </c>
      <c r="C22" s="347">
        <v>108.5</v>
      </c>
      <c r="D22" s="347">
        <v>101.1</v>
      </c>
      <c r="E22" s="347">
        <v>97.8</v>
      </c>
      <c r="F22" s="347">
        <v>99.5</v>
      </c>
      <c r="G22" s="347">
        <v>110.3</v>
      </c>
      <c r="H22" s="347">
        <v>99.2</v>
      </c>
      <c r="I22" s="347">
        <v>101.2</v>
      </c>
      <c r="J22" s="347">
        <v>216</v>
      </c>
      <c r="K22" s="347">
        <v>100.7</v>
      </c>
      <c r="L22" s="347">
        <v>97.5</v>
      </c>
      <c r="M22" s="347">
        <v>100.3</v>
      </c>
      <c r="N22" s="347">
        <v>100.4</v>
      </c>
      <c r="O22" s="347">
        <v>103.9</v>
      </c>
      <c r="P22" s="347">
        <v>97.8</v>
      </c>
      <c r="Q22" s="347">
        <v>98.7</v>
      </c>
      <c r="R22" s="348"/>
      <c r="T22" s="348"/>
      <c r="U22" s="348"/>
      <c r="V22" s="348"/>
      <c r="W22" s="348"/>
      <c r="X22" s="348"/>
      <c r="Y22" s="348"/>
      <c r="Z22" s="348"/>
      <c r="AA22" s="348"/>
      <c r="AB22" s="348"/>
    </row>
    <row r="23" spans="1:28" ht="13.5" customHeight="1">
      <c r="A23" s="354" t="s">
        <v>15</v>
      </c>
      <c r="B23" s="347">
        <v>102.3</v>
      </c>
      <c r="C23" s="347">
        <v>108.4</v>
      </c>
      <c r="D23" s="347">
        <v>101</v>
      </c>
      <c r="E23" s="347">
        <v>97.8</v>
      </c>
      <c r="F23" s="347">
        <v>98.2</v>
      </c>
      <c r="G23" s="347">
        <v>118.4</v>
      </c>
      <c r="H23" s="347">
        <v>99.7</v>
      </c>
      <c r="I23" s="347">
        <v>100.8</v>
      </c>
      <c r="J23" s="347">
        <v>214.6</v>
      </c>
      <c r="K23" s="347">
        <v>100.6</v>
      </c>
      <c r="L23" s="347">
        <v>97.5</v>
      </c>
      <c r="M23" s="347">
        <v>97.6</v>
      </c>
      <c r="N23" s="347">
        <v>101.1</v>
      </c>
      <c r="O23" s="347">
        <v>104.6</v>
      </c>
      <c r="P23" s="347">
        <v>97.6</v>
      </c>
      <c r="Q23" s="347">
        <v>98.4</v>
      </c>
      <c r="R23" s="348"/>
      <c r="T23" s="348"/>
      <c r="U23" s="348"/>
      <c r="V23" s="348"/>
      <c r="W23" s="348"/>
      <c r="X23" s="348"/>
      <c r="Y23" s="348"/>
      <c r="Z23" s="348"/>
      <c r="AA23" s="348"/>
      <c r="AB23" s="348"/>
    </row>
    <row r="24" spans="1:28" ht="3.95" customHeight="1">
      <c r="A24" s="355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</row>
    <row r="25" spans="1:28" ht="3.95" customHeight="1">
      <c r="A25" s="600"/>
      <c r="B25" s="601"/>
      <c r="C25" s="601"/>
      <c r="D25" s="601"/>
      <c r="E25" s="601"/>
      <c r="F25" s="601"/>
      <c r="G25" s="601"/>
      <c r="H25" s="601"/>
      <c r="I25" s="601"/>
      <c r="J25" s="601"/>
      <c r="K25" s="601"/>
      <c r="L25" s="601"/>
      <c r="M25" s="601"/>
      <c r="N25" s="601"/>
      <c r="O25" s="601"/>
      <c r="P25" s="601"/>
      <c r="Q25" s="601"/>
      <c r="R25" s="601"/>
    </row>
    <row r="26" spans="1:28" ht="12" customHeight="1">
      <c r="A26" s="602" t="s">
        <v>349</v>
      </c>
      <c r="B26" s="601"/>
      <c r="C26" s="601"/>
      <c r="D26" s="601"/>
      <c r="E26" s="601"/>
      <c r="F26" s="601"/>
      <c r="G26" s="601"/>
      <c r="H26" s="601"/>
      <c r="I26" s="601"/>
      <c r="J26" s="601"/>
      <c r="K26" s="601"/>
      <c r="L26" s="601"/>
      <c r="M26" s="601"/>
      <c r="N26" s="601"/>
      <c r="O26" s="601"/>
      <c r="P26" s="601"/>
      <c r="Q26" s="601"/>
      <c r="R26" s="601"/>
    </row>
    <row r="27" spans="1:28" ht="12" customHeight="1">
      <c r="A27" s="602" t="s">
        <v>350</v>
      </c>
      <c r="B27" s="601"/>
      <c r="C27" s="601"/>
      <c r="D27" s="601"/>
      <c r="E27" s="601"/>
      <c r="F27" s="601"/>
      <c r="G27" s="601"/>
      <c r="H27" s="601"/>
      <c r="I27" s="601"/>
      <c r="J27" s="601"/>
      <c r="K27" s="601"/>
      <c r="L27" s="601"/>
      <c r="M27" s="601"/>
      <c r="N27" s="601"/>
      <c r="O27" s="601"/>
      <c r="P27" s="601"/>
      <c r="Q27" s="601"/>
      <c r="R27" s="601"/>
    </row>
    <row r="28" spans="1:28" ht="12" customHeight="1">
      <c r="A28" s="602" t="s">
        <v>351</v>
      </c>
      <c r="B28" s="601"/>
      <c r="C28" s="601"/>
      <c r="D28" s="601"/>
      <c r="E28" s="601"/>
      <c r="F28" s="601"/>
      <c r="G28" s="601"/>
      <c r="H28" s="601"/>
      <c r="I28" s="601"/>
      <c r="J28" s="601"/>
      <c r="K28" s="601"/>
      <c r="L28" s="601"/>
      <c r="M28" s="601"/>
      <c r="N28" s="601"/>
      <c r="O28" s="601"/>
      <c r="P28" s="601"/>
      <c r="Q28" s="601"/>
      <c r="R28" s="601"/>
    </row>
    <row r="29" spans="1:28" s="483" customFormat="1" ht="12" customHeight="1">
      <c r="A29" s="484" t="s">
        <v>201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  <c r="Q29" s="485"/>
    </row>
    <row r="30" spans="1:28" s="359" customFormat="1" ht="15" customHeight="1"/>
    <row r="31" spans="1:28" s="359" customFormat="1" ht="15" customHeight="1"/>
    <row r="32" spans="1:28" s="359" customFormat="1" ht="15" customHeight="1"/>
    <row r="33" spans="1:28" ht="12" customHeight="1">
      <c r="A33" s="357"/>
    </row>
    <row r="34" spans="1:28" ht="11.25" customHeight="1">
      <c r="A34" s="334"/>
    </row>
    <row r="35" spans="1:28" s="324" customFormat="1" ht="24" customHeight="1">
      <c r="A35" s="323"/>
      <c r="B35" s="325" t="s">
        <v>288</v>
      </c>
      <c r="C35" s="326" t="s">
        <v>103</v>
      </c>
      <c r="E35" s="327"/>
      <c r="F35" s="327"/>
      <c r="G35" s="328"/>
      <c r="H35" s="328"/>
      <c r="I35" s="328"/>
      <c r="J35" s="328"/>
      <c r="K35" s="328"/>
      <c r="L35" s="328"/>
      <c r="M35" s="328"/>
      <c r="N35" s="327"/>
      <c r="O35" s="328"/>
      <c r="P35" s="327"/>
      <c r="Q35" s="327"/>
      <c r="R35" s="327"/>
    </row>
    <row r="36" spans="1:28" ht="8.1" customHeight="1">
      <c r="A36" s="329"/>
      <c r="B36" s="657"/>
      <c r="C36" s="657"/>
      <c r="D36" s="657"/>
      <c r="E36" s="657"/>
      <c r="F36" s="657"/>
      <c r="G36" s="657"/>
      <c r="H36" s="657"/>
      <c r="I36" s="657"/>
      <c r="J36" s="657"/>
      <c r="K36" s="657"/>
      <c r="L36" s="657"/>
      <c r="M36" s="657"/>
      <c r="N36" s="657"/>
      <c r="O36" s="657"/>
      <c r="P36" s="333"/>
      <c r="Q36" s="333"/>
      <c r="R36" s="333"/>
    </row>
    <row r="37" spans="1:28" s="337" customFormat="1" ht="12" customHeight="1" thickBot="1">
      <c r="A37" s="335" t="s">
        <v>336</v>
      </c>
      <c r="B37" s="335"/>
      <c r="C37" s="335"/>
      <c r="D37" s="335"/>
      <c r="E37" s="335"/>
      <c r="F37" s="335"/>
      <c r="G37" s="336"/>
      <c r="H37" s="336"/>
      <c r="I37" s="336"/>
      <c r="J37" s="336"/>
      <c r="K37" s="336"/>
      <c r="L37" s="336"/>
      <c r="M37" s="336"/>
      <c r="N37" s="335"/>
      <c r="O37" s="336"/>
      <c r="P37" s="335"/>
      <c r="R37" s="335"/>
    </row>
    <row r="38" spans="1:28" s="337" customFormat="1" ht="12" customHeight="1">
      <c r="A38" s="338"/>
      <c r="B38" s="658" t="s">
        <v>174</v>
      </c>
      <c r="C38" s="339"/>
      <c r="D38" s="339"/>
      <c r="E38" s="658" t="s">
        <v>216</v>
      </c>
      <c r="F38" s="658" t="s">
        <v>175</v>
      </c>
      <c r="G38" s="658" t="s">
        <v>90</v>
      </c>
      <c r="H38" s="658" t="s">
        <v>91</v>
      </c>
      <c r="I38" s="658" t="s">
        <v>92</v>
      </c>
      <c r="J38" s="658" t="s">
        <v>178</v>
      </c>
      <c r="K38" s="663" t="s">
        <v>176</v>
      </c>
      <c r="L38" s="658" t="s">
        <v>93</v>
      </c>
      <c r="M38" s="663" t="s">
        <v>177</v>
      </c>
      <c r="N38" s="658" t="s">
        <v>94</v>
      </c>
      <c r="O38" s="658" t="s">
        <v>95</v>
      </c>
      <c r="P38" s="658" t="s">
        <v>96</v>
      </c>
      <c r="Q38" s="654" t="s">
        <v>97</v>
      </c>
      <c r="R38" s="340"/>
    </row>
    <row r="39" spans="1:28" s="337" customFormat="1" ht="12" customHeight="1">
      <c r="A39" s="341"/>
      <c r="B39" s="659"/>
      <c r="C39" s="342" t="s">
        <v>98</v>
      </c>
      <c r="D39" s="342" t="s">
        <v>99</v>
      </c>
      <c r="E39" s="659"/>
      <c r="F39" s="659"/>
      <c r="G39" s="659"/>
      <c r="H39" s="661"/>
      <c r="I39" s="659"/>
      <c r="J39" s="661"/>
      <c r="K39" s="664"/>
      <c r="L39" s="661"/>
      <c r="M39" s="664"/>
      <c r="N39" s="661"/>
      <c r="O39" s="661"/>
      <c r="P39" s="659"/>
      <c r="Q39" s="655"/>
      <c r="R39" s="343"/>
    </row>
    <row r="40" spans="1:28" s="337" customFormat="1" ht="12" customHeight="1">
      <c r="A40" s="344"/>
      <c r="B40" s="660"/>
      <c r="C40" s="345"/>
      <c r="D40" s="345"/>
      <c r="E40" s="660"/>
      <c r="F40" s="660"/>
      <c r="G40" s="660"/>
      <c r="H40" s="662"/>
      <c r="I40" s="660"/>
      <c r="J40" s="662"/>
      <c r="K40" s="665"/>
      <c r="L40" s="662"/>
      <c r="M40" s="665"/>
      <c r="N40" s="662"/>
      <c r="O40" s="662"/>
      <c r="P40" s="660"/>
      <c r="Q40" s="656"/>
      <c r="R40" s="346"/>
    </row>
    <row r="41" spans="1:28" s="349" customFormat="1" ht="15" customHeight="1">
      <c r="A41" s="486" t="s">
        <v>200</v>
      </c>
      <c r="B41" s="347">
        <v>96.5</v>
      </c>
      <c r="C41" s="347" t="s">
        <v>101</v>
      </c>
      <c r="D41" s="347">
        <v>96.6</v>
      </c>
      <c r="E41" s="347">
        <v>110.8</v>
      </c>
      <c r="F41" s="347">
        <v>117.2</v>
      </c>
      <c r="G41" s="347">
        <v>109.9</v>
      </c>
      <c r="H41" s="347">
        <v>95.1</v>
      </c>
      <c r="I41" s="347">
        <v>117.8</v>
      </c>
      <c r="J41" s="347">
        <v>199.4</v>
      </c>
      <c r="K41" s="347">
        <v>102.7</v>
      </c>
      <c r="L41" s="347">
        <v>92.4</v>
      </c>
      <c r="M41" s="347">
        <v>113</v>
      </c>
      <c r="N41" s="347">
        <v>76.099999999999994</v>
      </c>
      <c r="O41" s="347">
        <v>91</v>
      </c>
      <c r="P41" s="347" t="s">
        <v>101</v>
      </c>
      <c r="Q41" s="347">
        <v>106.1</v>
      </c>
      <c r="R41" s="348"/>
      <c r="T41" s="348"/>
      <c r="U41" s="348"/>
      <c r="V41" s="348"/>
      <c r="W41" s="348"/>
      <c r="X41" s="348"/>
      <c r="Y41" s="348"/>
      <c r="Z41" s="348"/>
      <c r="AA41" s="348"/>
      <c r="AB41" s="348"/>
    </row>
    <row r="42" spans="1:28" s="349" customFormat="1" ht="13.5" customHeight="1">
      <c r="A42" s="486" t="s">
        <v>215</v>
      </c>
      <c r="B42" s="347">
        <v>97.8</v>
      </c>
      <c r="C42" s="347">
        <v>96.2</v>
      </c>
      <c r="D42" s="347">
        <v>97.6</v>
      </c>
      <c r="E42" s="347">
        <v>101.5</v>
      </c>
      <c r="F42" s="347">
        <v>126.6</v>
      </c>
      <c r="G42" s="347">
        <v>104.1</v>
      </c>
      <c r="H42" s="347">
        <v>96.5</v>
      </c>
      <c r="I42" s="347">
        <v>109.2</v>
      </c>
      <c r="J42" s="347">
        <v>184</v>
      </c>
      <c r="K42" s="347">
        <v>98.7</v>
      </c>
      <c r="L42" s="347">
        <v>95.9</v>
      </c>
      <c r="M42" s="347">
        <v>102.7</v>
      </c>
      <c r="N42" s="347">
        <v>89.3</v>
      </c>
      <c r="O42" s="347">
        <v>94.9</v>
      </c>
      <c r="P42" s="347">
        <v>95.4</v>
      </c>
      <c r="Q42" s="347">
        <v>109.4</v>
      </c>
      <c r="R42" s="348"/>
    </row>
    <row r="43" spans="1:28" s="349" customFormat="1" ht="13.5" customHeight="1">
      <c r="A43" s="486" t="s">
        <v>337</v>
      </c>
      <c r="B43" s="347">
        <v>99</v>
      </c>
      <c r="C43" s="347">
        <v>101.1</v>
      </c>
      <c r="D43" s="347">
        <v>99.1</v>
      </c>
      <c r="E43" s="347">
        <v>99.4</v>
      </c>
      <c r="F43" s="347">
        <v>102.9</v>
      </c>
      <c r="G43" s="347">
        <v>93.6</v>
      </c>
      <c r="H43" s="347">
        <v>99.1</v>
      </c>
      <c r="I43" s="347">
        <v>103.4</v>
      </c>
      <c r="J43" s="347">
        <v>160</v>
      </c>
      <c r="K43" s="347">
        <v>98.6</v>
      </c>
      <c r="L43" s="347">
        <v>100.5</v>
      </c>
      <c r="M43" s="347">
        <v>92.5</v>
      </c>
      <c r="N43" s="347">
        <v>96.1</v>
      </c>
      <c r="O43" s="347">
        <v>99.8</v>
      </c>
      <c r="P43" s="347">
        <v>98.2</v>
      </c>
      <c r="Q43" s="347">
        <v>103.6</v>
      </c>
      <c r="R43" s="348"/>
    </row>
    <row r="44" spans="1:28" s="349" customFormat="1" ht="13.5" customHeight="1">
      <c r="A44" s="486" t="s">
        <v>338</v>
      </c>
      <c r="B44" s="347">
        <v>100</v>
      </c>
      <c r="C44" s="347">
        <v>100</v>
      </c>
      <c r="D44" s="347">
        <v>100</v>
      </c>
      <c r="E44" s="347">
        <v>100</v>
      </c>
      <c r="F44" s="347">
        <v>100</v>
      </c>
      <c r="G44" s="347">
        <v>100</v>
      </c>
      <c r="H44" s="347">
        <v>100</v>
      </c>
      <c r="I44" s="347">
        <v>100</v>
      </c>
      <c r="J44" s="347">
        <v>100</v>
      </c>
      <c r="K44" s="347">
        <v>100</v>
      </c>
      <c r="L44" s="347">
        <v>100</v>
      </c>
      <c r="M44" s="347">
        <v>100</v>
      </c>
      <c r="N44" s="347">
        <v>100</v>
      </c>
      <c r="O44" s="347">
        <v>100</v>
      </c>
      <c r="P44" s="347">
        <v>100</v>
      </c>
      <c r="Q44" s="347">
        <v>100</v>
      </c>
      <c r="R44" s="348"/>
    </row>
    <row r="45" spans="1:28" s="352" customFormat="1" ht="18" customHeight="1">
      <c r="A45" s="487" t="s">
        <v>339</v>
      </c>
      <c r="B45" s="350">
        <v>100.9</v>
      </c>
      <c r="C45" s="350">
        <v>107</v>
      </c>
      <c r="D45" s="350">
        <v>101.3</v>
      </c>
      <c r="E45" s="350">
        <v>99</v>
      </c>
      <c r="F45" s="350">
        <v>99.1</v>
      </c>
      <c r="G45" s="350">
        <v>99.9</v>
      </c>
      <c r="H45" s="350">
        <v>102.1</v>
      </c>
      <c r="I45" s="350">
        <v>94.4</v>
      </c>
      <c r="J45" s="350">
        <v>185</v>
      </c>
      <c r="K45" s="350">
        <v>97.8</v>
      </c>
      <c r="L45" s="350">
        <v>95.9</v>
      </c>
      <c r="M45" s="350">
        <v>91</v>
      </c>
      <c r="N45" s="350">
        <v>99.9</v>
      </c>
      <c r="O45" s="350">
        <v>101.9</v>
      </c>
      <c r="P45" s="350">
        <v>99</v>
      </c>
      <c r="Q45" s="350">
        <v>99.6</v>
      </c>
      <c r="R45" s="351"/>
    </row>
    <row r="46" spans="1:28" ht="18" customHeight="1">
      <c r="A46" s="353" t="s">
        <v>100</v>
      </c>
      <c r="B46" s="347">
        <v>99</v>
      </c>
      <c r="C46" s="347" t="s">
        <v>101</v>
      </c>
      <c r="D46" s="347">
        <v>99.3</v>
      </c>
      <c r="E46" s="347">
        <v>98.4</v>
      </c>
      <c r="F46" s="347">
        <v>98.8</v>
      </c>
      <c r="G46" s="347">
        <v>98.9</v>
      </c>
      <c r="H46" s="347">
        <v>102.5</v>
      </c>
      <c r="I46" s="347">
        <v>100</v>
      </c>
      <c r="J46" s="347" t="s">
        <v>101</v>
      </c>
      <c r="K46" s="347">
        <v>99.5</v>
      </c>
      <c r="L46" s="347">
        <v>104.3</v>
      </c>
      <c r="M46" s="347">
        <v>90.7</v>
      </c>
      <c r="N46" s="347">
        <v>96.9</v>
      </c>
      <c r="O46" s="347">
        <v>102.5</v>
      </c>
      <c r="P46" s="347">
        <v>99.3</v>
      </c>
      <c r="Q46" s="347">
        <v>94</v>
      </c>
      <c r="R46" s="348"/>
    </row>
    <row r="47" spans="1:28" ht="13.5" customHeight="1">
      <c r="A47" s="354" t="s">
        <v>12</v>
      </c>
      <c r="B47" s="347">
        <v>101.7</v>
      </c>
      <c r="C47" s="347" t="s">
        <v>101</v>
      </c>
      <c r="D47" s="347">
        <v>100.8</v>
      </c>
      <c r="E47" s="347">
        <v>102.9</v>
      </c>
      <c r="F47" s="347">
        <v>98</v>
      </c>
      <c r="G47" s="347">
        <v>103</v>
      </c>
      <c r="H47" s="347">
        <v>100.4</v>
      </c>
      <c r="I47" s="347">
        <v>99</v>
      </c>
      <c r="J47" s="347" t="s">
        <v>101</v>
      </c>
      <c r="K47" s="347">
        <v>93.8</v>
      </c>
      <c r="L47" s="347">
        <v>101.1</v>
      </c>
      <c r="M47" s="347">
        <v>84.4</v>
      </c>
      <c r="N47" s="347">
        <v>98.3</v>
      </c>
      <c r="O47" s="347">
        <v>106.6</v>
      </c>
      <c r="P47" s="347">
        <v>97.2</v>
      </c>
      <c r="Q47" s="347">
        <v>102.2</v>
      </c>
      <c r="R47" s="348"/>
    </row>
    <row r="48" spans="1:28" ht="13.5" customHeight="1">
      <c r="A48" s="354" t="s">
        <v>13</v>
      </c>
      <c r="B48" s="347">
        <v>102.3</v>
      </c>
      <c r="C48" s="347" t="s">
        <v>101</v>
      </c>
      <c r="D48" s="347">
        <v>102.5</v>
      </c>
      <c r="E48" s="347">
        <v>98.7</v>
      </c>
      <c r="F48" s="347">
        <v>100.1</v>
      </c>
      <c r="G48" s="347">
        <v>95.4</v>
      </c>
      <c r="H48" s="347">
        <v>99.8</v>
      </c>
      <c r="I48" s="347">
        <v>100</v>
      </c>
      <c r="J48" s="347" t="s">
        <v>101</v>
      </c>
      <c r="K48" s="347">
        <v>108.5</v>
      </c>
      <c r="L48" s="347">
        <v>102.1</v>
      </c>
      <c r="M48" s="347">
        <v>97.2</v>
      </c>
      <c r="N48" s="347">
        <v>103.9</v>
      </c>
      <c r="O48" s="347">
        <v>103.3</v>
      </c>
      <c r="P48" s="347">
        <v>96.8</v>
      </c>
      <c r="Q48" s="347">
        <v>93.6</v>
      </c>
      <c r="R48" s="348"/>
    </row>
    <row r="49" spans="1:18" ht="13.5" customHeight="1">
      <c r="A49" s="354" t="s">
        <v>5</v>
      </c>
      <c r="B49" s="347">
        <v>102.7</v>
      </c>
      <c r="C49" s="347" t="s">
        <v>101</v>
      </c>
      <c r="D49" s="347">
        <v>102.4</v>
      </c>
      <c r="E49" s="347">
        <v>102</v>
      </c>
      <c r="F49" s="347">
        <v>100.8</v>
      </c>
      <c r="G49" s="347">
        <v>107.3</v>
      </c>
      <c r="H49" s="347">
        <v>102.8</v>
      </c>
      <c r="I49" s="347">
        <v>103</v>
      </c>
      <c r="J49" s="347" t="s">
        <v>101</v>
      </c>
      <c r="K49" s="347">
        <v>100.6</v>
      </c>
      <c r="L49" s="347">
        <v>93.5</v>
      </c>
      <c r="M49" s="347">
        <v>98.9</v>
      </c>
      <c r="N49" s="347">
        <v>97.2</v>
      </c>
      <c r="O49" s="347">
        <v>104.4</v>
      </c>
      <c r="P49" s="347">
        <v>98.2</v>
      </c>
      <c r="Q49" s="347">
        <v>100.5</v>
      </c>
      <c r="R49" s="348"/>
    </row>
    <row r="50" spans="1:18" ht="13.5" customHeight="1">
      <c r="A50" s="354" t="s">
        <v>6</v>
      </c>
      <c r="B50" s="347">
        <v>100.7</v>
      </c>
      <c r="C50" s="347" t="s">
        <v>101</v>
      </c>
      <c r="D50" s="347">
        <v>100.1</v>
      </c>
      <c r="E50" s="347">
        <v>97.5</v>
      </c>
      <c r="F50" s="347">
        <v>99.1</v>
      </c>
      <c r="G50" s="347">
        <v>102.8</v>
      </c>
      <c r="H50" s="347">
        <v>103.1</v>
      </c>
      <c r="I50" s="347">
        <v>100.1</v>
      </c>
      <c r="J50" s="347">
        <v>167.1</v>
      </c>
      <c r="K50" s="347">
        <v>104.2</v>
      </c>
      <c r="L50" s="347">
        <v>92.4</v>
      </c>
      <c r="M50" s="347">
        <v>101.3</v>
      </c>
      <c r="N50" s="347">
        <v>101.7</v>
      </c>
      <c r="O50" s="347">
        <v>100.4</v>
      </c>
      <c r="P50" s="347">
        <v>98.9</v>
      </c>
      <c r="Q50" s="347">
        <v>93.4</v>
      </c>
      <c r="R50" s="348"/>
    </row>
    <row r="51" spans="1:18" ht="13.5" customHeight="1">
      <c r="A51" s="354" t="s">
        <v>7</v>
      </c>
      <c r="B51" s="347">
        <v>101.8</v>
      </c>
      <c r="C51" s="347">
        <v>93</v>
      </c>
      <c r="D51" s="347">
        <v>101.3</v>
      </c>
      <c r="E51" s="347">
        <v>101.6</v>
      </c>
      <c r="F51" s="347">
        <v>99.5</v>
      </c>
      <c r="G51" s="347">
        <v>98</v>
      </c>
      <c r="H51" s="347">
        <v>104.7</v>
      </c>
      <c r="I51" s="347">
        <v>99.3</v>
      </c>
      <c r="J51" s="347">
        <v>197.9</v>
      </c>
      <c r="K51" s="347">
        <v>108.7</v>
      </c>
      <c r="L51" s="347">
        <v>91.7</v>
      </c>
      <c r="M51" s="347">
        <v>90.7</v>
      </c>
      <c r="N51" s="347">
        <v>99</v>
      </c>
      <c r="O51" s="347">
        <v>105.5</v>
      </c>
      <c r="P51" s="347">
        <v>96.8</v>
      </c>
      <c r="Q51" s="347">
        <v>101.3</v>
      </c>
      <c r="R51" s="348"/>
    </row>
    <row r="52" spans="1:18" ht="18" customHeight="1">
      <c r="A52" s="354" t="s">
        <v>8</v>
      </c>
      <c r="B52" s="347">
        <v>100.5</v>
      </c>
      <c r="C52" s="347">
        <v>95.6</v>
      </c>
      <c r="D52" s="347">
        <v>101.8</v>
      </c>
      <c r="E52" s="347">
        <v>95.3</v>
      </c>
      <c r="F52" s="347">
        <v>98.9</v>
      </c>
      <c r="G52" s="347">
        <v>99.5</v>
      </c>
      <c r="H52" s="347">
        <v>102.8</v>
      </c>
      <c r="I52" s="347">
        <v>88.8</v>
      </c>
      <c r="J52" s="347">
        <v>196</v>
      </c>
      <c r="K52" s="347">
        <v>88.1</v>
      </c>
      <c r="L52" s="347">
        <v>93.2</v>
      </c>
      <c r="M52" s="347">
        <v>88.2</v>
      </c>
      <c r="N52" s="347">
        <v>99</v>
      </c>
      <c r="O52" s="347">
        <v>102.8</v>
      </c>
      <c r="P52" s="347">
        <v>100.9</v>
      </c>
      <c r="Q52" s="347">
        <v>102.2</v>
      </c>
      <c r="R52" s="348"/>
    </row>
    <row r="53" spans="1:18" ht="13.5" customHeight="1">
      <c r="A53" s="354" t="s">
        <v>9</v>
      </c>
      <c r="B53" s="347">
        <v>100.3</v>
      </c>
      <c r="C53" s="347">
        <v>95.5</v>
      </c>
      <c r="D53" s="347">
        <v>100.6</v>
      </c>
      <c r="E53" s="347">
        <v>95.2</v>
      </c>
      <c r="F53" s="347">
        <v>98.5</v>
      </c>
      <c r="G53" s="347">
        <v>100.2</v>
      </c>
      <c r="H53" s="347">
        <v>102.8</v>
      </c>
      <c r="I53" s="347">
        <v>89.1</v>
      </c>
      <c r="J53" s="347">
        <v>195.4</v>
      </c>
      <c r="K53" s="347">
        <v>92.3</v>
      </c>
      <c r="L53" s="347">
        <v>96.9</v>
      </c>
      <c r="M53" s="347">
        <v>89.2</v>
      </c>
      <c r="N53" s="347">
        <v>98.4</v>
      </c>
      <c r="O53" s="347">
        <v>103.3</v>
      </c>
      <c r="P53" s="347">
        <v>100.1</v>
      </c>
      <c r="Q53" s="347">
        <v>100.9</v>
      </c>
      <c r="R53" s="348"/>
    </row>
    <row r="54" spans="1:18" ht="13.5" customHeight="1">
      <c r="A54" s="354" t="s">
        <v>10</v>
      </c>
      <c r="B54" s="347">
        <v>99.1</v>
      </c>
      <c r="C54" s="347">
        <v>106.1</v>
      </c>
      <c r="D54" s="347">
        <v>100</v>
      </c>
      <c r="E54" s="347">
        <v>95.2</v>
      </c>
      <c r="F54" s="347">
        <v>97.3</v>
      </c>
      <c r="G54" s="347">
        <v>101.3</v>
      </c>
      <c r="H54" s="347">
        <v>101</v>
      </c>
      <c r="I54" s="347">
        <v>87.2</v>
      </c>
      <c r="J54" s="347">
        <v>194.1</v>
      </c>
      <c r="K54" s="347">
        <v>92</v>
      </c>
      <c r="L54" s="347">
        <v>92.8</v>
      </c>
      <c r="M54" s="347">
        <v>88.1</v>
      </c>
      <c r="N54" s="347">
        <v>99</v>
      </c>
      <c r="O54" s="347">
        <v>96.8</v>
      </c>
      <c r="P54" s="347">
        <v>102.3</v>
      </c>
      <c r="Q54" s="347">
        <v>103</v>
      </c>
      <c r="R54" s="348"/>
    </row>
    <row r="55" spans="1:18" ht="13.5" customHeight="1">
      <c r="A55" s="354" t="s">
        <v>102</v>
      </c>
      <c r="B55" s="347">
        <v>100.7</v>
      </c>
      <c r="C55" s="347">
        <v>109.6</v>
      </c>
      <c r="D55" s="347">
        <v>101.1</v>
      </c>
      <c r="E55" s="347">
        <v>104.6</v>
      </c>
      <c r="F55" s="347">
        <v>99</v>
      </c>
      <c r="G55" s="347">
        <v>97.4</v>
      </c>
      <c r="H55" s="347">
        <v>101.3</v>
      </c>
      <c r="I55" s="347">
        <v>91.2</v>
      </c>
      <c r="J55" s="347">
        <v>196.6</v>
      </c>
      <c r="K55" s="347">
        <v>93.1</v>
      </c>
      <c r="L55" s="347">
        <v>92.8</v>
      </c>
      <c r="M55" s="347">
        <v>89.1</v>
      </c>
      <c r="N55" s="347">
        <v>104.9</v>
      </c>
      <c r="O55" s="347">
        <v>99.4</v>
      </c>
      <c r="P55" s="347">
        <v>100.3</v>
      </c>
      <c r="Q55" s="347">
        <v>104.6</v>
      </c>
      <c r="R55" s="348"/>
    </row>
    <row r="56" spans="1:18" ht="13.5" customHeight="1">
      <c r="A56" s="354" t="s">
        <v>14</v>
      </c>
      <c r="B56" s="347">
        <v>101.6</v>
      </c>
      <c r="C56" s="347">
        <v>110.9</v>
      </c>
      <c r="D56" s="347">
        <v>102.9</v>
      </c>
      <c r="E56" s="347">
        <v>98.5</v>
      </c>
      <c r="F56" s="347">
        <v>99</v>
      </c>
      <c r="G56" s="347">
        <v>98.8</v>
      </c>
      <c r="H56" s="347">
        <v>103</v>
      </c>
      <c r="I56" s="347">
        <v>87.7</v>
      </c>
      <c r="J56" s="347">
        <v>195.6</v>
      </c>
      <c r="K56" s="347">
        <v>96.8</v>
      </c>
      <c r="L56" s="347">
        <v>96</v>
      </c>
      <c r="M56" s="347">
        <v>87</v>
      </c>
      <c r="N56" s="347">
        <v>100.5</v>
      </c>
      <c r="O56" s="347">
        <v>101.1</v>
      </c>
      <c r="P56" s="347">
        <v>96.4</v>
      </c>
      <c r="Q56" s="347">
        <v>100.3</v>
      </c>
      <c r="R56" s="348"/>
    </row>
    <row r="57" spans="1:18" ht="13.5" customHeight="1">
      <c r="A57" s="354" t="s">
        <v>15</v>
      </c>
      <c r="B57" s="347">
        <v>100.5</v>
      </c>
      <c r="C57" s="347">
        <v>110.3</v>
      </c>
      <c r="D57" s="347">
        <v>103.1</v>
      </c>
      <c r="E57" s="347">
        <v>98.6</v>
      </c>
      <c r="F57" s="347">
        <v>100.4</v>
      </c>
      <c r="G57" s="347">
        <v>96.6</v>
      </c>
      <c r="H57" s="347">
        <v>100.7</v>
      </c>
      <c r="I57" s="347">
        <v>87.8</v>
      </c>
      <c r="J57" s="347">
        <v>194.9</v>
      </c>
      <c r="K57" s="347">
        <v>95.6</v>
      </c>
      <c r="L57" s="347">
        <v>93.8</v>
      </c>
      <c r="M57" s="347">
        <v>86.6</v>
      </c>
      <c r="N57" s="347">
        <v>99.7</v>
      </c>
      <c r="O57" s="347">
        <v>97.1</v>
      </c>
      <c r="P57" s="347">
        <v>100.2</v>
      </c>
      <c r="Q57" s="347">
        <v>98.9</v>
      </c>
      <c r="R57" s="348"/>
    </row>
    <row r="58" spans="1:18" ht="3.95" customHeight="1">
      <c r="A58" s="355"/>
      <c r="B58" s="356"/>
      <c r="C58" s="356"/>
      <c r="D58" s="356"/>
      <c r="E58" s="356"/>
      <c r="F58" s="356"/>
      <c r="G58" s="356"/>
      <c r="H58" s="356"/>
      <c r="I58" s="356"/>
      <c r="J58" s="356"/>
      <c r="K58" s="356"/>
      <c r="L58" s="356"/>
      <c r="M58" s="356"/>
      <c r="N58" s="356"/>
      <c r="O58" s="356"/>
      <c r="P58" s="356"/>
      <c r="Q58" s="356"/>
      <c r="R58" s="356"/>
    </row>
    <row r="59" spans="1:18" ht="3.95" customHeight="1">
      <c r="A59" s="600"/>
      <c r="B59" s="601"/>
      <c r="C59" s="601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</row>
    <row r="60" spans="1:18" ht="12" customHeight="1">
      <c r="A60" s="603" t="s">
        <v>349</v>
      </c>
      <c r="B60" s="601"/>
      <c r="C60" s="601"/>
      <c r="D60" s="601"/>
      <c r="E60" s="601"/>
      <c r="F60" s="601"/>
      <c r="G60" s="601"/>
      <c r="H60" s="601"/>
      <c r="I60" s="601"/>
      <c r="J60" s="601"/>
      <c r="K60" s="601"/>
      <c r="L60" s="601"/>
      <c r="M60" s="601"/>
      <c r="N60" s="601"/>
      <c r="O60" s="601"/>
      <c r="P60" s="601"/>
      <c r="Q60" s="601"/>
      <c r="R60" s="601"/>
    </row>
    <row r="61" spans="1:18" ht="12" customHeight="1">
      <c r="A61" s="603" t="s">
        <v>350</v>
      </c>
      <c r="B61" s="601"/>
      <c r="C61" s="601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601"/>
      <c r="P61" s="601"/>
      <c r="Q61" s="601"/>
      <c r="R61" s="601"/>
    </row>
    <row r="62" spans="1:18" ht="12" customHeight="1">
      <c r="A62" s="603" t="s">
        <v>351</v>
      </c>
      <c r="B62" s="601"/>
      <c r="C62" s="601"/>
      <c r="D62" s="601"/>
      <c r="E62" s="601"/>
      <c r="F62" s="601"/>
      <c r="G62" s="601"/>
      <c r="H62" s="601"/>
      <c r="I62" s="601"/>
      <c r="J62" s="601"/>
      <c r="K62" s="601"/>
      <c r="L62" s="601"/>
      <c r="M62" s="601"/>
      <c r="N62" s="601"/>
      <c r="O62" s="601"/>
      <c r="P62" s="601"/>
      <c r="Q62" s="601"/>
      <c r="R62" s="601"/>
    </row>
    <row r="63" spans="1:18" s="483" customFormat="1" ht="12" customHeight="1">
      <c r="A63" s="484" t="s">
        <v>201</v>
      </c>
    </row>
    <row r="64" spans="1:18" ht="12" customHeight="1">
      <c r="E64" s="358"/>
    </row>
  </sheetData>
  <mergeCells count="29">
    <mergeCell ref="B4:B6"/>
    <mergeCell ref="E4:E6"/>
    <mergeCell ref="B38:B40"/>
    <mergeCell ref="E38:E40"/>
    <mergeCell ref="O4:O6"/>
    <mergeCell ref="Q4:Q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P4:P6"/>
    <mergeCell ref="Q38:Q40"/>
    <mergeCell ref="B36:O36"/>
    <mergeCell ref="F38:F40"/>
    <mergeCell ref="G38:G40"/>
    <mergeCell ref="H38:H40"/>
    <mergeCell ref="I38:I40"/>
    <mergeCell ref="J38:J40"/>
    <mergeCell ref="K38:K40"/>
    <mergeCell ref="L38:L40"/>
    <mergeCell ref="M38:M40"/>
    <mergeCell ref="N38:N40"/>
    <mergeCell ref="O38:O40"/>
    <mergeCell ref="P38:P40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152</vt:lpstr>
      <vt:lpstr>153</vt:lpstr>
      <vt:lpstr>154</vt:lpstr>
      <vt:lpstr>155</vt:lpstr>
      <vt:lpstr>156</vt:lpstr>
      <vt:lpstr>157-158</vt:lpstr>
      <vt:lpstr>159</vt:lpstr>
      <vt:lpstr>160</vt:lpstr>
      <vt:lpstr>161-162</vt:lpstr>
      <vt:lpstr>163</vt:lpstr>
      <vt:lpstr>164</vt:lpstr>
      <vt:lpstr>165</vt:lpstr>
      <vt:lpstr>'152'!Print_Area</vt:lpstr>
      <vt:lpstr>'153'!Print_Area</vt:lpstr>
      <vt:lpstr>'155'!Print_Area</vt:lpstr>
      <vt:lpstr>'156'!Print_Area</vt:lpstr>
      <vt:lpstr>'157-158'!Print_Area</vt:lpstr>
      <vt:lpstr>'159'!Print_Area</vt:lpstr>
      <vt:lpstr>'160'!Print_Area</vt:lpstr>
      <vt:lpstr>'161-162'!Print_Area</vt:lpstr>
      <vt:lpstr>'165'!Print_Area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松本沙織</dc:creator>
  <cp:lastModifiedBy>w</cp:lastModifiedBy>
  <cp:lastPrinted>2017-12-06T07:02:43Z</cp:lastPrinted>
  <dcterms:created xsi:type="dcterms:W3CDTF">2000-01-14T16:04:01Z</dcterms:created>
  <dcterms:modified xsi:type="dcterms:W3CDTF">2019-03-25T01:38:14Z</dcterms:modified>
</cp:coreProperties>
</file>