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825" windowWidth="3810" windowHeight="2310" activeTab="0"/>
  </bookViews>
  <sheets>
    <sheet name="021" sheetId="1" r:id="rId1"/>
    <sheet name="022" sheetId="2" r:id="rId2"/>
    <sheet name="023" sheetId="3" r:id="rId3"/>
    <sheet name="024" sheetId="4" r:id="rId4"/>
    <sheet name="025" sheetId="5" r:id="rId5"/>
    <sheet name="026" sheetId="6" r:id="rId6"/>
    <sheet name="027" sheetId="7" r:id="rId7"/>
    <sheet name="028" sheetId="8" r:id="rId8"/>
    <sheet name="029" sheetId="9" r:id="rId9"/>
    <sheet name="030" sheetId="10" r:id="rId10"/>
    <sheet name="031" sheetId="11" r:id="rId11"/>
    <sheet name="032" sheetId="12" r:id="rId12"/>
  </sheets>
  <definedNames>
    <definedName name="_xlnm.Print_Area" localSheetId="0">'021'!$A$1:$M$69</definedName>
    <definedName name="_xlnm.Print_Area" localSheetId="2">'023'!$A$1:$I$64</definedName>
    <definedName name="_xlnm.Print_Area" localSheetId="3">'024'!$A$1:$M$68</definedName>
    <definedName name="_xlnm.Print_Area" localSheetId="4">'025'!$A$1:$M$65</definedName>
    <definedName name="_xlnm.Print_Area" localSheetId="6">'027'!$A$1:$AD$373</definedName>
    <definedName name="_xlnm.Print_Area" localSheetId="8">'029'!$A$1:$P$126</definedName>
    <definedName name="_xlnm.Print_Area" localSheetId="9">'030'!$A$1:$O$305</definedName>
  </definedNames>
  <calcPr fullCalcOnLoad="1"/>
</workbook>
</file>

<file path=xl/sharedStrings.xml><?xml version="1.0" encoding="utf-8"?>
<sst xmlns="http://schemas.openxmlformats.org/spreadsheetml/2006/main" count="3836" uniqueCount="489">
  <si>
    <t>３２．</t>
  </si>
  <si>
    <t>総　　数</t>
  </si>
  <si>
    <t>アジア</t>
  </si>
  <si>
    <t>うち　韓国</t>
  </si>
  <si>
    <t>ヨーロッパ</t>
  </si>
  <si>
    <t>アフリカ</t>
  </si>
  <si>
    <t>北米</t>
  </si>
  <si>
    <t>南米</t>
  </si>
  <si>
    <t>オセアニア</t>
  </si>
  <si>
    <t>無国籍</t>
  </si>
  <si>
    <t>または朝鮮</t>
  </si>
  <si>
    <t>平成７年 1995</t>
  </si>
  <si>
    <t>平成８年 1996</t>
  </si>
  <si>
    <t>平成９年 1997</t>
  </si>
  <si>
    <t>平成10年 1998</t>
  </si>
  <si>
    <t>平成11年 1999</t>
  </si>
  <si>
    <t>市計</t>
  </si>
  <si>
    <t>大津市</t>
  </si>
  <si>
    <t>彦根市</t>
  </si>
  <si>
    <t>長浜市</t>
  </si>
  <si>
    <t>－</t>
  </si>
  <si>
    <t>近江八幡市</t>
  </si>
  <si>
    <t>八日市市</t>
  </si>
  <si>
    <t>草津市</t>
  </si>
  <si>
    <t>守山市</t>
  </si>
  <si>
    <t>町村計</t>
  </si>
  <si>
    <t>志賀町</t>
  </si>
  <si>
    <t>栗東町</t>
  </si>
  <si>
    <t>中主町</t>
  </si>
  <si>
    <t>野洲町</t>
  </si>
  <si>
    <t>石部町</t>
  </si>
  <si>
    <t>甲西町</t>
  </si>
  <si>
    <t>水口町</t>
  </si>
  <si>
    <t>土山町</t>
  </si>
  <si>
    <t>甲賀町</t>
  </si>
  <si>
    <t>甲南町</t>
  </si>
  <si>
    <t>信楽町</t>
  </si>
  <si>
    <t>安土町</t>
  </si>
  <si>
    <t>蒲生町</t>
  </si>
  <si>
    <t>日野町</t>
  </si>
  <si>
    <t>竜王町</t>
  </si>
  <si>
    <t>永源寺町</t>
  </si>
  <si>
    <t>五個荘町</t>
  </si>
  <si>
    <t>能登川町</t>
  </si>
  <si>
    <t>愛東町</t>
  </si>
  <si>
    <t>湖東町</t>
  </si>
  <si>
    <t>秦荘町</t>
  </si>
  <si>
    <t>愛知川町</t>
  </si>
  <si>
    <t>豊郷町</t>
  </si>
  <si>
    <t>甲良町</t>
  </si>
  <si>
    <t>多賀町</t>
  </si>
  <si>
    <t>山東町</t>
  </si>
  <si>
    <t>伊吹町</t>
  </si>
  <si>
    <t>米原町</t>
  </si>
  <si>
    <t>近江町</t>
  </si>
  <si>
    <t>浅井町</t>
  </si>
  <si>
    <t>虎姫町</t>
  </si>
  <si>
    <t>湖北町</t>
  </si>
  <si>
    <t>びわ町</t>
  </si>
  <si>
    <t>高月町</t>
  </si>
  <si>
    <t>木之本町</t>
  </si>
  <si>
    <t>余呉町</t>
  </si>
  <si>
    <t>西浅井町</t>
  </si>
  <si>
    <t>マキノ町</t>
  </si>
  <si>
    <t>今津町</t>
  </si>
  <si>
    <t>朽木村</t>
  </si>
  <si>
    <t>安曇川町</t>
  </si>
  <si>
    <t>高島町</t>
  </si>
  <si>
    <t>新旭町</t>
  </si>
  <si>
    <t xml:space="preserve">  注　１．地域の分類は、法務省「在留外国人統計」によります。</t>
  </si>
  <si>
    <t xml:space="preserve">  資料  国際課</t>
  </si>
  <si>
    <r>
      <t xml:space="preserve">外　国　人　登　録　者　数 </t>
    </r>
    <r>
      <rPr>
        <sz val="12"/>
        <rFont val="ＤＦ平成ゴシック体W3"/>
        <family val="3"/>
      </rPr>
      <t>－ 市 町 村</t>
    </r>
  </si>
  <si>
    <t xml:space="preserve"> 各年12月末日現在</t>
  </si>
  <si>
    <t>うち  中国</t>
  </si>
  <si>
    <t xml:space="preserve">      ２．「うち韓国または朝鮮」、「うち中国」の市町村別外国人登録者数について、登録者数が10人以下の場合はふせてあります。加</t>
  </si>
  <si>
    <t>　　　　算しても県計・市計・町村計とは一致しません。</t>
  </si>
  <si>
    <t>施 設 等 の 世 帯</t>
  </si>
  <si>
    <t>世　　　　　　　　　帯　　　　　　　　　数</t>
  </si>
  <si>
    <t>総   数</t>
  </si>
  <si>
    <t>１人</t>
  </si>
  <si>
    <t>２人</t>
  </si>
  <si>
    <t>３人</t>
  </si>
  <si>
    <t>４人</t>
  </si>
  <si>
    <t>５人</t>
  </si>
  <si>
    <t>８人</t>
  </si>
  <si>
    <t>９人</t>
  </si>
  <si>
    <t>世 帯 数</t>
  </si>
  <si>
    <t>県計</t>
  </si>
  <si>
    <t xml:space="preserve"> </t>
  </si>
  <si>
    <t xml:space="preserve">  資料  総務庁統計局「国勢調査報告」</t>
  </si>
  <si>
    <t>３１．</t>
  </si>
  <si>
    <t>世帯の種類 、世帯人員別世帯</t>
  </si>
  <si>
    <r>
      <t xml:space="preserve">数および世帯人員 </t>
    </r>
    <r>
      <rPr>
        <sz val="12"/>
        <rFont val="ＤＦ平成ゴシック体W3"/>
        <family val="3"/>
      </rPr>
      <t>－ 市 町 村</t>
    </r>
  </si>
  <si>
    <t xml:space="preserve"> 平成７年（1995年）10月１日現在</t>
  </si>
  <si>
    <t>総      数</t>
  </si>
  <si>
    <t>一　　　　　　　　　　　　　　　般　　　　　　　</t>
  </si>
  <si>
    <t>世　　　　　　　　　　　　　　　帯</t>
  </si>
  <si>
    <t>１世帯</t>
  </si>
  <si>
    <t>(再掲)</t>
  </si>
  <si>
    <t>世帯数</t>
  </si>
  <si>
    <t>世帯人員</t>
  </si>
  <si>
    <t>６人</t>
  </si>
  <si>
    <t>７人</t>
  </si>
  <si>
    <t>10人以上</t>
  </si>
  <si>
    <t>あたり</t>
  </si>
  <si>
    <t>間借り・下宿</t>
  </si>
  <si>
    <t>会社などの独</t>
  </si>
  <si>
    <t>世帯人員</t>
  </si>
  <si>
    <t>人　員</t>
  </si>
  <si>
    <t>などの単身者</t>
  </si>
  <si>
    <t>身寮の単身者</t>
  </si>
  <si>
    <t>県計</t>
  </si>
  <si>
    <t xml:space="preserve">  注　総数には世帯の種類「不詳」を含みます。</t>
  </si>
  <si>
    <t>親　　族　　世　　帯</t>
  </si>
  <si>
    <t>核　家　族　世　帯</t>
  </si>
  <si>
    <t>総 　数</t>
  </si>
  <si>
    <t>夫  婦</t>
  </si>
  <si>
    <t>夫 婦 と</t>
  </si>
  <si>
    <t>男 親 と</t>
  </si>
  <si>
    <t>女 親 と</t>
  </si>
  <si>
    <t>単独世帯</t>
  </si>
  <si>
    <t>総  数</t>
  </si>
  <si>
    <t>のみの</t>
  </si>
  <si>
    <t>子供から</t>
  </si>
  <si>
    <t>世  帯</t>
  </si>
  <si>
    <t>なる世帯</t>
  </si>
  <si>
    <t xml:space="preserve">世帯数              </t>
  </si>
  <si>
    <t xml:space="preserve">世帯人員            </t>
  </si>
  <si>
    <t xml:space="preserve">親族人員            </t>
  </si>
  <si>
    <t>１世帯当たり親族人員</t>
  </si>
  <si>
    <t xml:space="preserve">大津市              </t>
  </si>
  <si>
    <t xml:space="preserve">彦根市              </t>
  </si>
  <si>
    <t xml:space="preserve">長浜市              </t>
  </si>
  <si>
    <t xml:space="preserve">近江八幡市          </t>
  </si>
  <si>
    <t xml:space="preserve">八日市市            </t>
  </si>
  <si>
    <t xml:space="preserve">草津市              </t>
  </si>
  <si>
    <t xml:space="preserve">守山市              </t>
  </si>
  <si>
    <t xml:space="preserve">志賀町              </t>
  </si>
  <si>
    <t xml:space="preserve">栗東町              </t>
  </si>
  <si>
    <t xml:space="preserve">中主町              </t>
  </si>
  <si>
    <t xml:space="preserve">野洲町              </t>
  </si>
  <si>
    <t xml:space="preserve">石部町              </t>
  </si>
  <si>
    <t xml:space="preserve">甲西町              </t>
  </si>
  <si>
    <t xml:space="preserve">水口町              </t>
  </si>
  <si>
    <t xml:space="preserve">土山町              </t>
  </si>
  <si>
    <t xml:space="preserve">甲賀町              </t>
  </si>
  <si>
    <t xml:space="preserve">甲南町              </t>
  </si>
  <si>
    <t xml:space="preserve">信楽町              </t>
  </si>
  <si>
    <t xml:space="preserve">安土町              </t>
  </si>
  <si>
    <t xml:space="preserve">蒲生町              </t>
  </si>
  <si>
    <t xml:space="preserve"> 世帯人員</t>
  </si>
  <si>
    <t xml:space="preserve">日野町              </t>
  </si>
  <si>
    <t xml:space="preserve">竜王町              </t>
  </si>
  <si>
    <t xml:space="preserve">永源寺町            </t>
  </si>
  <si>
    <t xml:space="preserve">五個荘町            </t>
  </si>
  <si>
    <t xml:space="preserve">能登川町            </t>
  </si>
  <si>
    <t xml:space="preserve">愛東町              </t>
  </si>
  <si>
    <t xml:space="preserve">湖東町              </t>
  </si>
  <si>
    <t xml:space="preserve">秦荘町              </t>
  </si>
  <si>
    <t xml:space="preserve">愛知川町            </t>
  </si>
  <si>
    <t xml:space="preserve">豊郷町              </t>
  </si>
  <si>
    <t xml:space="preserve">甲良町              </t>
  </si>
  <si>
    <t xml:space="preserve">多賀町              </t>
  </si>
  <si>
    <t xml:space="preserve">山東町              </t>
  </si>
  <si>
    <t xml:space="preserve">伊吹町              </t>
  </si>
  <si>
    <t xml:space="preserve">米原町              </t>
  </si>
  <si>
    <t xml:space="preserve">近江町              </t>
  </si>
  <si>
    <t xml:space="preserve">浅井町              </t>
  </si>
  <si>
    <t xml:space="preserve">虎姫町              </t>
  </si>
  <si>
    <t xml:space="preserve">湖北町              </t>
  </si>
  <si>
    <t xml:space="preserve">びわ町              </t>
  </si>
  <si>
    <t xml:space="preserve">高月町              </t>
  </si>
  <si>
    <t xml:space="preserve">木之本町            </t>
  </si>
  <si>
    <t xml:space="preserve">余呉町              </t>
  </si>
  <si>
    <t xml:space="preserve">西浅井町            </t>
  </si>
  <si>
    <t xml:space="preserve">マキノ町            </t>
  </si>
  <si>
    <t xml:space="preserve">今津町              </t>
  </si>
  <si>
    <t xml:space="preserve">朽木村              </t>
  </si>
  <si>
    <t xml:space="preserve">安曇川町            </t>
  </si>
  <si>
    <t xml:space="preserve">高島町              </t>
  </si>
  <si>
    <t xml:space="preserve">新旭町              </t>
  </si>
  <si>
    <t xml:space="preserve"> 平成７年（1995年）10月1日現在</t>
  </si>
  <si>
    <t>非親族  　世  帯</t>
  </si>
  <si>
    <t>その他の</t>
  </si>
  <si>
    <t>親族世帯</t>
  </si>
  <si>
    <t>県計</t>
  </si>
  <si>
    <t>　資料：総務庁統計局「国勢調査報告」</t>
  </si>
  <si>
    <t>一　般　世　帯　数</t>
  </si>
  <si>
    <t>一　般　世　帯　人　員</t>
  </si>
  <si>
    <t>非農林漁業</t>
  </si>
  <si>
    <t>非就業者</t>
  </si>
  <si>
    <t>県　　　計</t>
  </si>
  <si>
    <t>市　　　計</t>
  </si>
  <si>
    <t xml:space="preserve">大津市    </t>
  </si>
  <si>
    <t xml:space="preserve">彦根市    </t>
  </si>
  <si>
    <t xml:space="preserve">長浜市    </t>
  </si>
  <si>
    <t xml:space="preserve">八日市市  </t>
  </si>
  <si>
    <t xml:space="preserve">草津市    </t>
  </si>
  <si>
    <t xml:space="preserve">守山市    </t>
  </si>
  <si>
    <t xml:space="preserve">町村計    </t>
  </si>
  <si>
    <t xml:space="preserve">志賀町    </t>
  </si>
  <si>
    <t xml:space="preserve">栗東町    </t>
  </si>
  <si>
    <t xml:space="preserve">中主町    </t>
  </si>
  <si>
    <t xml:space="preserve">野洲町    </t>
  </si>
  <si>
    <t xml:space="preserve">石部町    </t>
  </si>
  <si>
    <t xml:space="preserve">甲西町    </t>
  </si>
  <si>
    <t xml:space="preserve">水口町    </t>
  </si>
  <si>
    <t xml:space="preserve">土山町    </t>
  </si>
  <si>
    <t xml:space="preserve">甲賀町    </t>
  </si>
  <si>
    <t xml:space="preserve">甲南町    </t>
  </si>
  <si>
    <t xml:space="preserve">信楽町    </t>
  </si>
  <si>
    <t xml:space="preserve">安土町    </t>
  </si>
  <si>
    <t xml:space="preserve">蒲生町    </t>
  </si>
  <si>
    <t xml:space="preserve">日野町    </t>
  </si>
  <si>
    <t xml:space="preserve">竜王町    </t>
  </si>
  <si>
    <t xml:space="preserve">永源寺町  </t>
  </si>
  <si>
    <t xml:space="preserve">五個荘町  </t>
  </si>
  <si>
    <t xml:space="preserve">能登川町  </t>
  </si>
  <si>
    <t xml:space="preserve">愛東町    </t>
  </si>
  <si>
    <t xml:space="preserve">湖東町    </t>
  </si>
  <si>
    <t xml:space="preserve">秦荘町    </t>
  </si>
  <si>
    <t xml:space="preserve">愛知川町  </t>
  </si>
  <si>
    <t xml:space="preserve">豊郷町    </t>
  </si>
  <si>
    <t xml:space="preserve">甲良町    </t>
  </si>
  <si>
    <t xml:space="preserve">多賀町    </t>
  </si>
  <si>
    <t xml:space="preserve">山東町    </t>
  </si>
  <si>
    <t xml:space="preserve">伊吹町    </t>
  </si>
  <si>
    <t xml:space="preserve">米原町    </t>
  </si>
  <si>
    <t xml:space="preserve">近江町    </t>
  </si>
  <si>
    <t xml:space="preserve">浅井町    </t>
  </si>
  <si>
    <t xml:space="preserve">虎姫町    </t>
  </si>
  <si>
    <t xml:space="preserve">湖北町    </t>
  </si>
  <si>
    <t xml:space="preserve">びわ町    </t>
  </si>
  <si>
    <t xml:space="preserve">高月町    </t>
  </si>
  <si>
    <t xml:space="preserve">木之本町  </t>
  </si>
  <si>
    <t xml:space="preserve">余呉町    </t>
  </si>
  <si>
    <t xml:space="preserve">西浅井町  </t>
  </si>
  <si>
    <t xml:space="preserve">マキノ町  </t>
  </si>
  <si>
    <t xml:space="preserve">今津町    </t>
  </si>
  <si>
    <t xml:space="preserve">朽木村    </t>
  </si>
  <si>
    <t xml:space="preserve">安曇川町  </t>
  </si>
  <si>
    <t xml:space="preserve">高島町    </t>
  </si>
  <si>
    <t xml:space="preserve">新旭町    </t>
  </si>
  <si>
    <t xml:space="preserve"> </t>
  </si>
  <si>
    <t>農林漁業</t>
  </si>
  <si>
    <t>農林漁業・</t>
  </si>
  <si>
    <t>就 業 者</t>
  </si>
  <si>
    <t>非農林漁業</t>
  </si>
  <si>
    <t>就　業　者</t>
  </si>
  <si>
    <t>世　　帯</t>
  </si>
  <si>
    <t>就業者混合世帯</t>
  </si>
  <si>
    <t>世　　　帯</t>
  </si>
  <si>
    <t>　注　総数には、分類不能の世帯を含みます。</t>
  </si>
  <si>
    <t>　資料　総務庁統計局「国勢調査報告」</t>
  </si>
  <si>
    <t>親　族　人　員</t>
  </si>
  <si>
    <t>１世帯あたり親族人員</t>
  </si>
  <si>
    <t>労     働     力     人     口</t>
  </si>
  <si>
    <t>総   　数</t>
  </si>
  <si>
    <t>就　　　業　　　者</t>
  </si>
  <si>
    <t>非労働力</t>
  </si>
  <si>
    <t>総    数</t>
  </si>
  <si>
    <t>家事の</t>
  </si>
  <si>
    <t>通 学 の</t>
  </si>
  <si>
    <t>完  全</t>
  </si>
  <si>
    <t>1)</t>
  </si>
  <si>
    <t>主に仕事</t>
  </si>
  <si>
    <t>ほ　か</t>
  </si>
  <si>
    <t>かたわら</t>
  </si>
  <si>
    <t>休業者</t>
  </si>
  <si>
    <t>失業者</t>
  </si>
  <si>
    <t>人　　口</t>
  </si>
  <si>
    <t>仕　事</t>
  </si>
  <si>
    <t>仕    事</t>
  </si>
  <si>
    <t>総数</t>
  </si>
  <si>
    <t>男　　　</t>
  </si>
  <si>
    <t>女　　　</t>
  </si>
  <si>
    <t xml:space="preserve">近江八幡市    </t>
  </si>
  <si>
    <t>男</t>
  </si>
  <si>
    <t>２８．</t>
  </si>
  <si>
    <r>
      <t xml:space="preserve">労働力状態、男女別15歳以上人口 </t>
    </r>
    <r>
      <rPr>
        <sz val="12"/>
        <rFont val="ＤＦ平成ゴシック体W3"/>
        <family val="3"/>
      </rPr>
      <t>－ 市 町 村</t>
    </r>
  </si>
  <si>
    <t xml:space="preserve">  注  1)は労働力状態「不詳」を含みます。　</t>
  </si>
  <si>
    <r>
      <t>（つづき）</t>
    </r>
    <r>
      <rPr>
        <sz val="16"/>
        <rFont val="ＤＦ平成ゴシック体W3"/>
        <family val="3"/>
      </rPr>
      <t>２８．</t>
    </r>
  </si>
  <si>
    <t>農    業</t>
  </si>
  <si>
    <t>林    業</t>
  </si>
  <si>
    <t>漁    業</t>
  </si>
  <si>
    <t>鉱    業</t>
  </si>
  <si>
    <t>建  設  業</t>
  </si>
  <si>
    <t>製 造 業</t>
  </si>
  <si>
    <t>不動産業</t>
  </si>
  <si>
    <t>サービス業</t>
  </si>
  <si>
    <t>供給・水道業</t>
  </si>
  <si>
    <t>県　　　　　　計</t>
  </si>
  <si>
    <t>雇人のある業主</t>
  </si>
  <si>
    <t>雇人のない業主</t>
  </si>
  <si>
    <t xml:space="preserve">家族従業者    </t>
  </si>
  <si>
    <t>市　　　　　　計</t>
  </si>
  <si>
    <t xml:space="preserve">町村計          </t>
  </si>
  <si>
    <t xml:space="preserve">大津市          </t>
  </si>
  <si>
    <t xml:space="preserve">彦根市          </t>
  </si>
  <si>
    <t xml:space="preserve">長浜市          </t>
  </si>
  <si>
    <t xml:space="preserve">八日市市        </t>
  </si>
  <si>
    <t xml:space="preserve">草津市          </t>
  </si>
  <si>
    <t xml:space="preserve">守山市          </t>
  </si>
  <si>
    <t xml:space="preserve">志賀町          </t>
  </si>
  <si>
    <t xml:space="preserve">栗東町          </t>
  </si>
  <si>
    <t xml:space="preserve">中主町          </t>
  </si>
  <si>
    <t xml:space="preserve">野洲町          </t>
  </si>
  <si>
    <t xml:space="preserve">石部町          </t>
  </si>
  <si>
    <t xml:space="preserve">甲西町          </t>
  </si>
  <si>
    <t xml:space="preserve">水口町          </t>
  </si>
  <si>
    <t xml:space="preserve">土山町          </t>
  </si>
  <si>
    <t xml:space="preserve">甲賀町          </t>
  </si>
  <si>
    <t xml:space="preserve">甲南町          </t>
  </si>
  <si>
    <t xml:space="preserve">信楽町          </t>
  </si>
  <si>
    <t xml:space="preserve">安土町          </t>
  </si>
  <si>
    <t xml:space="preserve">蒲生町          </t>
  </si>
  <si>
    <t xml:space="preserve">日野町          </t>
  </si>
  <si>
    <t xml:space="preserve">竜王町          </t>
  </si>
  <si>
    <t xml:space="preserve">永源寺町        </t>
  </si>
  <si>
    <t xml:space="preserve">五個荘町        </t>
  </si>
  <si>
    <t xml:space="preserve">能登川町        </t>
  </si>
  <si>
    <t xml:space="preserve">愛東町          </t>
  </si>
  <si>
    <t xml:space="preserve">湖東町          </t>
  </si>
  <si>
    <t xml:space="preserve">秦荘町          </t>
  </si>
  <si>
    <t xml:space="preserve">愛知川町        </t>
  </si>
  <si>
    <t xml:space="preserve">豊郷町          </t>
  </si>
  <si>
    <t xml:space="preserve">甲良町          </t>
  </si>
  <si>
    <t xml:space="preserve">多賀町          </t>
  </si>
  <si>
    <t xml:space="preserve">山東町          </t>
  </si>
  <si>
    <t xml:space="preserve">伊吹町          </t>
  </si>
  <si>
    <t xml:space="preserve">米原町          </t>
  </si>
  <si>
    <t xml:space="preserve">近江町          </t>
  </si>
  <si>
    <t xml:space="preserve">浅井町          </t>
  </si>
  <si>
    <t xml:space="preserve">虎姫町          </t>
  </si>
  <si>
    <t xml:space="preserve">湖北町          </t>
  </si>
  <si>
    <t xml:space="preserve">びわ町          </t>
  </si>
  <si>
    <t xml:space="preserve">高月町          </t>
  </si>
  <si>
    <t xml:space="preserve">木之本町        </t>
  </si>
  <si>
    <t xml:space="preserve">余呉町          </t>
  </si>
  <si>
    <t xml:space="preserve">西浅井町        </t>
  </si>
  <si>
    <t xml:space="preserve">マキノ町        </t>
  </si>
  <si>
    <t xml:space="preserve">今津町          </t>
  </si>
  <si>
    <t xml:space="preserve">朽木村          </t>
  </si>
  <si>
    <t xml:space="preserve">安曇川町        </t>
  </si>
  <si>
    <t xml:space="preserve">高島町          </t>
  </si>
  <si>
    <t xml:space="preserve">新旭町          </t>
  </si>
  <si>
    <t>　　 ２７．産業大分類、従業上の地位、</t>
  </si>
  <si>
    <r>
      <t xml:space="preserve">男女別15歳以上就業者数 </t>
    </r>
    <r>
      <rPr>
        <sz val="12"/>
        <rFont val="ＤＦ平成ゴシック体W3"/>
        <family val="3"/>
      </rPr>
      <t>－ 市 町 村</t>
    </r>
  </si>
  <si>
    <t>電気･ガス･熱</t>
  </si>
  <si>
    <t>運輸・通信業</t>
  </si>
  <si>
    <t>卸売・小売</t>
  </si>
  <si>
    <t>金融・保険業</t>
  </si>
  <si>
    <r>
      <t>公　　務　　　　　　　　</t>
    </r>
    <r>
      <rPr>
        <sz val="6"/>
        <rFont val="ＤＦ平成ゴシック体W3"/>
        <family val="3"/>
      </rPr>
      <t>（他に分類さ　　　　れないもの）</t>
    </r>
  </si>
  <si>
    <t>分類不能</t>
  </si>
  <si>
    <t>業、飲食店</t>
  </si>
  <si>
    <t>の産業</t>
  </si>
  <si>
    <t>総数</t>
  </si>
  <si>
    <t>雇用者</t>
  </si>
  <si>
    <t>役員</t>
  </si>
  <si>
    <t xml:space="preserve">  注  １．総数には従業上の地位「不詳」を含みます。</t>
  </si>
  <si>
    <t>　　　２．「雇人のない業主」には「家庭内職者」を含みます。</t>
  </si>
  <si>
    <r>
      <t xml:space="preserve">  （つづき）</t>
    </r>
    <r>
      <rPr>
        <sz val="16"/>
        <rFont val="ＤＦ平成ゴシック体W3"/>
        <family val="3"/>
      </rPr>
      <t>２７．産業大分類、従業上の地位、</t>
    </r>
  </si>
  <si>
    <r>
      <t xml:space="preserve">男女別15歳以上就業者数 </t>
    </r>
    <r>
      <rPr>
        <sz val="12"/>
        <rFont val="ＤＦ平成ゴシック体W3"/>
        <family val="3"/>
      </rPr>
      <t>－ 市 町 村</t>
    </r>
  </si>
  <si>
    <t>近江八幡市</t>
  </si>
  <si>
    <t>男</t>
  </si>
  <si>
    <t>女</t>
  </si>
  <si>
    <t xml:space="preserve">  注  １．総数には従業上の地位「不詳」を含みます。</t>
  </si>
  <si>
    <t>２６．</t>
  </si>
  <si>
    <t>総　　　　　数</t>
  </si>
  <si>
    <t>０～４歳</t>
  </si>
  <si>
    <t>５～９歳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</si>
  <si>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</si>
  <si>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</si>
  <si>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</si>
  <si>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</si>
  <si>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</si>
  <si>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</si>
  <si>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</si>
  <si>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</si>
  <si>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</si>
  <si>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</si>
  <si>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</si>
  <si>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</si>
  <si>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</si>
  <si>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</si>
  <si>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計</t>
  </si>
  <si>
    <t>女</t>
  </si>
  <si>
    <t xml:space="preserve"> 　 </t>
  </si>
  <si>
    <r>
      <t xml:space="preserve">年齢（５歳階級）、男女別人口 </t>
    </r>
    <r>
      <rPr>
        <sz val="12"/>
        <rFont val="ＤＦ平成ゴシック体W3"/>
        <family val="3"/>
      </rPr>
      <t>－ 市 町 村</t>
    </r>
  </si>
  <si>
    <r>
      <t>（つづき）</t>
    </r>
    <r>
      <rPr>
        <sz val="16"/>
        <rFont val="ＤＦ平成ゴシック体W3"/>
        <family val="3"/>
      </rPr>
      <t xml:space="preserve"> ２６．</t>
    </r>
  </si>
  <si>
    <r>
      <t xml:space="preserve">年 齢 （ ５ 歳 階  級 ） 、 男 女 別 人 口 </t>
    </r>
    <r>
      <rPr>
        <sz val="12"/>
        <rFont val="ＤＦ平成ゴシック体W3"/>
        <family val="3"/>
      </rPr>
      <t>－ 市 町 村</t>
    </r>
  </si>
  <si>
    <t>８０～８４歳</t>
  </si>
  <si>
    <t>８５～８９歳</t>
  </si>
  <si>
    <t>９０～９４歳</t>
  </si>
  <si>
    <t>９５～９９歳</t>
  </si>
  <si>
    <t>１００歳以上</t>
  </si>
  <si>
    <t>年 齢 不 詳</t>
  </si>
  <si>
    <t>－</t>
  </si>
  <si>
    <t>２５．</t>
  </si>
  <si>
    <t xml:space="preserve"> 各年１月～12月   </t>
  </si>
  <si>
    <t>転　　　　　　入</t>
  </si>
  <si>
    <t>転　　　　　出</t>
  </si>
  <si>
    <t>県　　外</t>
  </si>
  <si>
    <t>県　　内</t>
  </si>
  <si>
    <t xml:space="preserve">  資料  情報統計課</t>
  </si>
  <si>
    <r>
      <t xml:space="preserve">人 口 動 態 （ 転 入 ・ 転 出 ） </t>
    </r>
    <r>
      <rPr>
        <sz val="12"/>
        <rFont val="ＤＦ平成ゴシック体W3"/>
        <family val="3"/>
      </rPr>
      <t>－ 市 町 村</t>
    </r>
  </si>
  <si>
    <t>平成７年 1995</t>
  </si>
  <si>
    <t>平成８年 1996</t>
  </si>
  <si>
    <t>２４．</t>
  </si>
  <si>
    <t>(   再   掲   )</t>
  </si>
  <si>
    <t>周産期       死亡数</t>
  </si>
  <si>
    <t>出 生 数</t>
  </si>
  <si>
    <t>死 亡 数</t>
  </si>
  <si>
    <t>乳児死亡数</t>
  </si>
  <si>
    <t>新生児死亡数</t>
  </si>
  <si>
    <t>死 産 数</t>
  </si>
  <si>
    <t>婚姻件数</t>
  </si>
  <si>
    <t>離婚件数</t>
  </si>
  <si>
    <t>（１歳未満）</t>
  </si>
  <si>
    <t>-</t>
  </si>
  <si>
    <r>
      <t>人口動態</t>
    </r>
    <r>
      <rPr>
        <sz val="14"/>
        <rFont val="ＤＦ平成ゴシック体W3"/>
        <family val="3"/>
      </rPr>
      <t>（出生・死亡・死産・婚姻・離婚）</t>
    </r>
    <r>
      <rPr>
        <sz val="12"/>
        <rFont val="ＤＦ平成ゴシック体W3"/>
        <family val="3"/>
      </rPr>
      <t>－市町村</t>
    </r>
  </si>
  <si>
    <t>(生後４週未満)</t>
  </si>
  <si>
    <t>－</t>
  </si>
  <si>
    <t xml:space="preserve">  注  １．「死産」とは、妊娠満12週（妊娠第４月）以後の死児の出産をいい、死児とは、出産後において心臓膊動、随意筋の運動および</t>
  </si>
  <si>
    <t xml:space="preserve">        呼吸のいずれも認めないものをいいます。</t>
  </si>
  <si>
    <t xml:space="preserve">      ２．「周産期死亡」とは、妊娠満22週（154日）以後の死産に早期新生児死亡を加えたものをいいます。</t>
  </si>
  <si>
    <t xml:space="preserve">  資料  健康福祉政策課</t>
  </si>
  <si>
    <t>世　　帯　　数</t>
  </si>
  <si>
    <t>人　　　　　　　　口</t>
  </si>
  <si>
    <t>平成12年 2000</t>
  </si>
  <si>
    <t xml:space="preserve">  資料  市町村振興課</t>
  </si>
  <si>
    <r>
      <t xml:space="preserve">２３．住民基本台帳の人口および世帯数 </t>
    </r>
    <r>
      <rPr>
        <sz val="12"/>
        <rFont val="ＤＦ平成ゴシック体W3"/>
        <family val="3"/>
      </rPr>
      <t>－ 市 町 村</t>
    </r>
  </si>
  <si>
    <t xml:space="preserve"> 各年３月31日現在</t>
  </si>
  <si>
    <t>２２．</t>
  </si>
  <si>
    <t>平成11年10月１日現在の推計人口・</t>
  </si>
  <si>
    <t>世　帯　数</t>
  </si>
  <si>
    <t>人　　　　　　　口</t>
  </si>
  <si>
    <t>前１年間の増減数</t>
  </si>
  <si>
    <t>出      生</t>
  </si>
  <si>
    <t>死      亡</t>
  </si>
  <si>
    <t>転　　　     入</t>
  </si>
  <si>
    <t>転　    　　 出</t>
  </si>
  <si>
    <t>前１年間</t>
  </si>
  <si>
    <t>県　　　内</t>
  </si>
  <si>
    <t>県　　　外</t>
  </si>
  <si>
    <t>の増減数</t>
  </si>
  <si>
    <t>市　計</t>
  </si>
  <si>
    <t xml:space="preserve">  注  １．直近の国勢調査人口を基準人口とし、以降５年間について毎年10月１日から翌年９月30日の１年間の人口動態をもちいて、次の</t>
  </si>
  <si>
    <t>式により算出しています。</t>
  </si>
  <si>
    <t xml:space="preserve">            毎年10月１日現在推計人口 ＝ 国勢調査人口または毎年10月１日現在推計人口 ＋ １年間の人口動態｛自然動態（出生数 － </t>
  </si>
  <si>
    <t>死亡数）＋ 社会動態（転入者数 － 転出者数）｝</t>
  </si>
  <si>
    <t xml:space="preserve">      ２．世帯数についても同様に算出しますが、推計人口の世帯の単位は、施設等の世帯についても一人一世帯とします。</t>
  </si>
  <si>
    <t xml:space="preserve">  資料  情報統計課「滋賀県推計人口年報」　</t>
  </si>
  <si>
    <r>
      <t xml:space="preserve"> 世帯数および前１年間の人口動態 </t>
    </r>
    <r>
      <rPr>
        <sz val="12"/>
        <rFont val="ＤＦ平成ゴシック体W3"/>
        <family val="3"/>
      </rPr>
      <t>－ 市 町 村</t>
    </r>
  </si>
  <si>
    <t xml:space="preserve"> 平成11年（1999年）10月１日現在</t>
  </si>
  <si>
    <t>２１．</t>
  </si>
  <si>
    <t xml:space="preserve"> 各年10月1日現在   </t>
  </si>
  <si>
    <t>人　　　　口</t>
  </si>
  <si>
    <t>面　　積  （ｋ㎡）</t>
  </si>
  <si>
    <t>人口密度</t>
  </si>
  <si>
    <t>総人口に</t>
  </si>
  <si>
    <t>性  比</t>
  </si>
  <si>
    <t>１ｋ㎡当</t>
  </si>
  <si>
    <t>（女100に</t>
  </si>
  <si>
    <t>たり人口</t>
  </si>
  <si>
    <t>人口割合</t>
  </si>
  <si>
    <t xml:space="preserve">  対し男)</t>
  </si>
  <si>
    <t>昭和50年 1975</t>
  </si>
  <si>
    <t>昭和55年 1980</t>
  </si>
  <si>
    <t>昭和60年 1985</t>
  </si>
  <si>
    <t>平成２年 1990</t>
  </si>
  <si>
    <t>a) 4,017.36</t>
  </si>
  <si>
    <t>b) 667.95</t>
  </si>
  <si>
    <t>b) 44.26</t>
  </si>
  <si>
    <t>b) 2,679.08</t>
  </si>
  <si>
    <t>b) 40.51</t>
  </si>
  <si>
    <t>b) 16.28</t>
  </si>
  <si>
    <t>b) 12.94</t>
  </si>
  <si>
    <t>b) 53.11</t>
  </si>
  <si>
    <t>b) 109.17</t>
  </si>
  <si>
    <t>b) 122.74</t>
  </si>
  <si>
    <t>b) 32.84</t>
  </si>
  <si>
    <t xml:space="preserve">  注  １．面積は建設省国土地理院「全国都道府県市区町村別面積調」によります。</t>
  </si>
  <si>
    <t xml:space="preserve">          b) 一部境界未定のため、総務庁統計局において推定したものです。</t>
  </si>
  <si>
    <t xml:space="preserve">  資料  総務庁統計局「国勢調査報告」　</t>
  </si>
  <si>
    <r>
      <t xml:space="preserve">人 口 お よ び 世 帯 数 </t>
    </r>
    <r>
      <rPr>
        <sz val="12"/>
        <rFont val="ＤＦ平成ゴシック体W3"/>
        <family val="3"/>
      </rPr>
      <t>－ 市 町 村</t>
    </r>
  </si>
  <si>
    <t>対 す る</t>
  </si>
  <si>
    <r>
      <t xml:space="preserve">          a) 各年の面積総数には、琵琶湖［参考：平成７年（1995年） 670.33ｋｍ</t>
    </r>
    <r>
      <rPr>
        <vertAlign val="superscript"/>
        <sz val="8"/>
        <rFont val="ＤＦ平成ゴシック体W3"/>
        <family val="3"/>
      </rPr>
      <t>２</t>
    </r>
    <r>
      <rPr>
        <sz val="8"/>
        <rFont val="ＤＦ平成ゴシック体W3"/>
        <family val="3"/>
      </rPr>
      <t>］を含みます。また、滋賀県坂田郡山東町と岐阜県</t>
    </r>
  </si>
  <si>
    <t xml:space="preserve">           不破郡関ヶ原町および滋賀県坂田郡伊吹町と岐阜県揖斐郡春日村の境界未定のため、総務庁統計局において推定したものです。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</si>
</sst>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quot;-&quot;#,###,###,##0"/>
    <numFmt numFmtId="178" formatCode="#,###,###,##0;&quot; -&quot;###,###,##0"/>
    <numFmt numFmtId="179" formatCode="###,###,###,##0;&quot;-&quot;##,###,###,##0"/>
    <numFmt numFmtId="180" formatCode="\ ###,###,###,##0;&quot;-&quot;###,###,###,##0"/>
    <numFmt numFmtId="181" formatCode="#,##0.000;[Red]\-#,##0.000"/>
    <numFmt numFmtId="182" formatCode="#,##0.0000;[Red]\-#,##0.0000"/>
    <numFmt numFmtId="183" formatCode="#,##0.0;[Red]\-#,##0.0"/>
    <numFmt numFmtId="184" formatCode="0.0"/>
    <numFmt numFmtId="185" formatCode="#,##0;&quot;△ &quot;#,##0"/>
    <numFmt numFmtId="186" formatCode="#,##0.0"/>
  </numFmts>
  <fonts count="16">
    <font>
      <sz val="10"/>
      <name val="MS UI Gothic"/>
      <family val="3"/>
    </font>
    <font>
      <sz val="10"/>
      <name val="ＭＳ 明朝"/>
      <family val="1"/>
    </font>
    <font>
      <sz val="14"/>
      <name val="Terminal"/>
      <family val="0"/>
    </font>
    <font>
      <sz val="6"/>
      <name val="ＭＳ 明朝"/>
      <family val="1"/>
    </font>
    <font>
      <sz val="16"/>
      <name val="ＤＦ平成ゴシック体W3"/>
      <family val="3"/>
    </font>
    <font>
      <sz val="12"/>
      <name val="ＤＦ平成ゴシック体W3"/>
      <family val="3"/>
    </font>
    <font>
      <sz val="8"/>
      <name val="ＤＦ平成ゴシック体W3"/>
      <family val="3"/>
    </font>
    <font>
      <sz val="8"/>
      <name val="ＤＦ平成ゴシック体W7"/>
      <family val="3"/>
    </font>
    <font>
      <sz val="7.5"/>
      <name val="ＤＦ平成ゴシック体W3"/>
      <family val="3"/>
    </font>
    <font>
      <sz val="8"/>
      <name val="ＭＳ 明朝"/>
      <family val="1"/>
    </font>
    <font>
      <sz val="10"/>
      <name val="ＤＦ平成ゴシック体W3"/>
      <family val="3"/>
    </font>
    <font>
      <sz val="11"/>
      <name val="ＤＦ平成ゴシック体W3"/>
      <family val="3"/>
    </font>
    <font>
      <sz val="6"/>
      <name val="ＤＦ平成ゴシック体W3"/>
      <family val="3"/>
    </font>
    <font>
      <sz val="14"/>
      <name val="ＤＦ平成ゴシック体W3"/>
      <family val="3"/>
    </font>
    <font>
      <sz val="7"/>
      <name val="ＤＦ平成ゴシック体W3"/>
      <family val="3"/>
    </font>
    <font>
      <vertAlign val="superscript"/>
      <sz val="8"/>
      <name val="ＤＦ平成ゴシック体W3"/>
      <family val="3"/>
    </font>
  </fonts>
  <fills count="3">
    <fill>
      <patternFill/>
    </fill>
    <fill>
      <patternFill patternType="gray125"/>
    </fill>
    <fill>
      <patternFill patternType="solid">
        <fgColor indexed="41"/>
        <bgColor indexed="64"/>
      </patternFill>
    </fill>
  </fills>
  <borders count="2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thin"/>
      <top>
        <color indexed="63"/>
      </top>
      <bottom style="thin"/>
    </border>
    <border>
      <left>
        <color indexed="63"/>
      </left>
      <right style="thin"/>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s>
  <cellStyleXfs count="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2" fillId="0" borderId="0">
      <alignment/>
      <protection/>
    </xf>
    <xf numFmtId="37" fontId="2" fillId="0" borderId="0">
      <alignment/>
      <protection/>
    </xf>
    <xf numFmtId="37"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64">
    <xf numFmtId="0" fontId="0" fillId="0" borderId="0" xfId="0" applyAlignment="1">
      <alignment vertical="center"/>
    </xf>
    <xf numFmtId="0" fontId="4" fillId="0" borderId="0" xfId="35" applyFont="1">
      <alignment/>
      <protection/>
    </xf>
    <xf numFmtId="37" fontId="4" fillId="0" borderId="0" xfId="20" applyFont="1" applyAlignment="1" quotePrefix="1">
      <alignment horizontal="right"/>
      <protection/>
    </xf>
    <xf numFmtId="37" fontId="4" fillId="0" borderId="0" xfId="21" applyFont="1">
      <alignment/>
      <protection/>
    </xf>
    <xf numFmtId="0" fontId="4" fillId="0" borderId="0" xfId="35" applyFont="1" applyAlignment="1">
      <alignment horizontal="right"/>
      <protection/>
    </xf>
    <xf numFmtId="0" fontId="4" fillId="0" borderId="0" xfId="35" applyFont="1" applyBorder="1">
      <alignment/>
      <protection/>
    </xf>
    <xf numFmtId="0" fontId="6" fillId="0" borderId="0" xfId="35" applyFont="1">
      <alignment/>
      <protection/>
    </xf>
    <xf numFmtId="0" fontId="6" fillId="0" borderId="0" xfId="35" applyFont="1" applyAlignment="1">
      <alignment horizontal="right"/>
      <protection/>
    </xf>
    <xf numFmtId="0" fontId="6" fillId="0" borderId="0" xfId="35" applyFont="1" applyBorder="1">
      <alignment/>
      <protection/>
    </xf>
    <xf numFmtId="0" fontId="6" fillId="0" borderId="1" xfId="35" applyFont="1" applyBorder="1">
      <alignment/>
      <protection/>
    </xf>
    <xf numFmtId="0" fontId="6" fillId="0" borderId="1" xfId="35" applyFont="1" applyBorder="1" applyAlignment="1">
      <alignment horizontal="right"/>
      <protection/>
    </xf>
    <xf numFmtId="0" fontId="6" fillId="2" borderId="2" xfId="35" applyFont="1" applyFill="1" applyBorder="1" applyAlignment="1">
      <alignment vertical="center"/>
      <protection/>
    </xf>
    <xf numFmtId="0" fontId="6" fillId="2" borderId="0" xfId="35" applyFont="1" applyFill="1" applyAlignment="1">
      <alignment vertical="center"/>
      <protection/>
    </xf>
    <xf numFmtId="38" fontId="6" fillId="2" borderId="3" xfId="16" applyFont="1" applyFill="1" applyBorder="1" applyAlignment="1">
      <alignment vertical="center"/>
    </xf>
    <xf numFmtId="38" fontId="6" fillId="2" borderId="2" xfId="16" applyFont="1" applyFill="1" applyBorder="1" applyAlignment="1">
      <alignment vertical="center"/>
    </xf>
    <xf numFmtId="38" fontId="6" fillId="2" borderId="4" xfId="16" applyFont="1" applyFill="1" applyBorder="1" applyAlignment="1">
      <alignment vertical="center"/>
    </xf>
    <xf numFmtId="38" fontId="6" fillId="2" borderId="5" xfId="16" applyFont="1" applyFill="1" applyBorder="1" applyAlignment="1">
      <alignment horizontal="center" vertical="center" wrapText="1"/>
    </xf>
    <xf numFmtId="0" fontId="6" fillId="2" borderId="3" xfId="35" applyFont="1" applyFill="1" applyBorder="1" applyAlignment="1">
      <alignment vertical="center"/>
      <protection/>
    </xf>
    <xf numFmtId="0" fontId="6" fillId="0" borderId="0" xfId="35" applyFont="1" applyAlignment="1">
      <alignment vertical="center"/>
      <protection/>
    </xf>
    <xf numFmtId="0" fontId="6" fillId="2" borderId="0" xfId="35" applyFont="1" applyFill="1" applyBorder="1" applyAlignment="1">
      <alignment horizontal="center" vertical="center"/>
      <protection/>
    </xf>
    <xf numFmtId="0" fontId="6" fillId="2" borderId="0" xfId="35" applyFont="1" applyFill="1" applyAlignment="1">
      <alignment horizontal="center" vertical="center"/>
      <protection/>
    </xf>
    <xf numFmtId="38" fontId="6" fillId="2" borderId="6" xfId="16" applyFont="1" applyFill="1" applyBorder="1" applyAlignment="1">
      <alignment horizontal="center" vertical="center"/>
    </xf>
    <xf numFmtId="38" fontId="6" fillId="2" borderId="7" xfId="16" applyFont="1" applyFill="1" applyBorder="1" applyAlignment="1">
      <alignment horizontal="center" vertical="center"/>
    </xf>
    <xf numFmtId="38" fontId="6" fillId="2" borderId="8" xfId="16" applyFont="1" applyFill="1" applyBorder="1" applyAlignment="1">
      <alignment horizontal="center" vertical="center" wrapText="1"/>
    </xf>
    <xf numFmtId="0" fontId="6" fillId="2" borderId="6" xfId="35" applyFont="1" applyFill="1" applyBorder="1" applyAlignment="1">
      <alignment horizontal="center" vertical="center"/>
      <protection/>
    </xf>
    <xf numFmtId="0" fontId="6" fillId="2" borderId="9" xfId="35" applyFont="1" applyFill="1" applyBorder="1" applyAlignment="1">
      <alignment horizontal="center" vertical="center"/>
      <protection/>
    </xf>
    <xf numFmtId="38" fontId="6" fillId="2" borderId="10" xfId="16" applyFont="1" applyFill="1" applyBorder="1" applyAlignment="1">
      <alignment horizontal="center" vertical="center"/>
    </xf>
    <xf numFmtId="38" fontId="6" fillId="2" borderId="11" xfId="16" applyFont="1" applyFill="1" applyBorder="1" applyAlignment="1">
      <alignment horizontal="center" vertical="center" wrapText="1"/>
    </xf>
    <xf numFmtId="0" fontId="6" fillId="2" borderId="10" xfId="35" applyFont="1" applyFill="1" applyBorder="1" applyAlignment="1">
      <alignment horizontal="center" vertical="center"/>
      <protection/>
    </xf>
    <xf numFmtId="0" fontId="6" fillId="2" borderId="0" xfId="35" applyFont="1" applyFill="1">
      <alignment/>
      <protection/>
    </xf>
    <xf numFmtId="0" fontId="6" fillId="2" borderId="0" xfId="35" applyFont="1" applyFill="1" applyAlignment="1">
      <alignment horizontal="distributed"/>
      <protection/>
    </xf>
    <xf numFmtId="38" fontId="6" fillId="0" borderId="6" xfId="16" applyFont="1" applyBorder="1" applyAlignment="1">
      <alignment horizontal="right"/>
    </xf>
    <xf numFmtId="38" fontId="6" fillId="0" borderId="0" xfId="16" applyFont="1" applyAlignment="1">
      <alignment horizontal="right"/>
    </xf>
    <xf numFmtId="0" fontId="7" fillId="2" borderId="0" xfId="35" applyFont="1" applyFill="1">
      <alignment/>
      <protection/>
    </xf>
    <xf numFmtId="0" fontId="7" fillId="2" borderId="0" xfId="35" applyFont="1" applyFill="1" applyAlignment="1" quotePrefix="1">
      <alignment horizontal="distributed"/>
      <protection/>
    </xf>
    <xf numFmtId="38" fontId="7" fillId="0" borderId="6" xfId="16" applyFont="1" applyBorder="1" applyAlignment="1">
      <alignment horizontal="right"/>
    </xf>
    <xf numFmtId="38" fontId="7" fillId="0" borderId="0" xfId="16" applyFont="1" applyBorder="1" applyAlignment="1">
      <alignment horizontal="right"/>
    </xf>
    <xf numFmtId="0" fontId="7" fillId="0" borderId="0" xfId="35" applyFont="1" applyBorder="1">
      <alignment/>
      <protection/>
    </xf>
    <xf numFmtId="0" fontId="7" fillId="0" borderId="0" xfId="35" applyFont="1">
      <alignment/>
      <protection/>
    </xf>
    <xf numFmtId="38" fontId="7" fillId="2" borderId="0" xfId="16" applyFont="1" applyFill="1" applyBorder="1" applyAlignment="1" applyProtection="1">
      <alignment horizontal="distributed"/>
      <protection/>
    </xf>
    <xf numFmtId="38" fontId="7" fillId="0" borderId="0" xfId="16" applyFont="1" applyAlignment="1">
      <alignment horizontal="right"/>
    </xf>
    <xf numFmtId="38" fontId="6" fillId="2" borderId="0" xfId="16" applyFont="1" applyFill="1" applyBorder="1" applyAlignment="1" applyProtection="1">
      <alignment horizontal="distributed"/>
      <protection/>
    </xf>
    <xf numFmtId="38" fontId="6" fillId="0" borderId="0" xfId="16" applyFont="1" applyAlignment="1" quotePrefix="1">
      <alignment horizontal="right"/>
    </xf>
    <xf numFmtId="38" fontId="7" fillId="0" borderId="0" xfId="16" applyFont="1" applyAlignment="1" quotePrefix="1">
      <alignment horizontal="right"/>
    </xf>
    <xf numFmtId="0" fontId="6" fillId="2" borderId="9" xfId="35" applyFont="1" applyFill="1" applyBorder="1">
      <alignment/>
      <protection/>
    </xf>
    <xf numFmtId="37" fontId="6" fillId="2" borderId="9" xfId="22" applyFont="1" applyFill="1" applyBorder="1" applyAlignment="1" applyProtection="1">
      <alignment horizontal="left"/>
      <protection locked="0"/>
    </xf>
    <xf numFmtId="38" fontId="6" fillId="0" borderId="10" xfId="16" applyFont="1" applyBorder="1" applyAlignment="1">
      <alignment/>
    </xf>
    <xf numFmtId="38" fontId="6" fillId="0" borderId="9" xfId="16" applyFont="1" applyBorder="1" applyAlignment="1">
      <alignment/>
    </xf>
    <xf numFmtId="38" fontId="6" fillId="0" borderId="9" xfId="16" applyFont="1" applyBorder="1" applyAlignment="1">
      <alignment horizontal="right"/>
    </xf>
    <xf numFmtId="0" fontId="6" fillId="0" borderId="9" xfId="35" applyFont="1" applyBorder="1">
      <alignment/>
      <protection/>
    </xf>
    <xf numFmtId="0" fontId="6" fillId="0" borderId="0" xfId="35" applyFont="1" quotePrefix="1">
      <alignment/>
      <protection/>
    </xf>
    <xf numFmtId="0" fontId="4" fillId="0" borderId="0" xfId="34" applyFont="1" applyAlignment="1">
      <alignment/>
      <protection/>
    </xf>
    <xf numFmtId="37" fontId="4" fillId="0" borderId="0" xfId="20" applyFont="1" applyAlignment="1">
      <alignment/>
      <protection/>
    </xf>
    <xf numFmtId="37" fontId="4" fillId="0" borderId="0" xfId="20" applyFont="1" applyBorder="1" applyAlignment="1">
      <alignment/>
      <protection/>
    </xf>
    <xf numFmtId="0" fontId="4" fillId="0" borderId="0" xfId="34" applyFont="1" applyAlignment="1">
      <alignment horizontal="distributed"/>
      <protection/>
    </xf>
    <xf numFmtId="37" fontId="6" fillId="2" borderId="11" xfId="20" applyFont="1" applyFill="1" applyBorder="1" applyAlignment="1">
      <alignment horizontal="center" vertical="center"/>
      <protection/>
    </xf>
    <xf numFmtId="37" fontId="7" fillId="2" borderId="12" xfId="20" applyFont="1" applyFill="1" applyBorder="1" applyAlignment="1" applyProtection="1">
      <alignment horizontal="distributed"/>
      <protection/>
    </xf>
    <xf numFmtId="37" fontId="4" fillId="0" borderId="0" xfId="20" applyFont="1" applyAlignment="1" quotePrefix="1">
      <alignment/>
      <protection/>
    </xf>
    <xf numFmtId="0" fontId="4" fillId="0" borderId="0" xfId="34" applyFont="1">
      <alignment/>
      <protection/>
    </xf>
    <xf numFmtId="0" fontId="4" fillId="0" borderId="0" xfId="34" applyFont="1" applyBorder="1" applyAlignment="1">
      <alignment/>
      <protection/>
    </xf>
    <xf numFmtId="37" fontId="6" fillId="0" borderId="0" xfId="20" applyFont="1" applyBorder="1" applyAlignment="1">
      <alignment/>
      <protection/>
    </xf>
    <xf numFmtId="0" fontId="6" fillId="0" borderId="0" xfId="34" applyFont="1" applyBorder="1" applyAlignment="1">
      <alignment/>
      <protection/>
    </xf>
    <xf numFmtId="0" fontId="6" fillId="0" borderId="0" xfId="34" applyFont="1" applyBorder="1" applyAlignment="1">
      <alignment horizontal="centerContinuous"/>
      <protection/>
    </xf>
    <xf numFmtId="0" fontId="6" fillId="0" borderId="0" xfId="34" applyFont="1">
      <alignment/>
      <protection/>
    </xf>
    <xf numFmtId="37" fontId="6" fillId="0" borderId="1" xfId="20" applyFont="1" applyBorder="1" applyAlignment="1">
      <alignment/>
      <protection/>
    </xf>
    <xf numFmtId="0" fontId="6" fillId="0" borderId="1" xfId="34" applyFont="1" applyBorder="1" applyAlignment="1">
      <alignment vertical="center"/>
      <protection/>
    </xf>
    <xf numFmtId="0" fontId="6" fillId="0" borderId="1" xfId="34" applyFont="1" applyBorder="1" applyAlignment="1">
      <alignment/>
      <protection/>
    </xf>
    <xf numFmtId="0" fontId="6" fillId="0" borderId="1" xfId="34" applyFont="1" applyBorder="1" applyAlignment="1">
      <alignment horizontal="centerContinuous"/>
      <protection/>
    </xf>
    <xf numFmtId="37" fontId="6" fillId="2" borderId="0" xfId="20" applyFont="1" applyFill="1" applyBorder="1" applyAlignment="1">
      <alignment vertical="center"/>
      <protection/>
    </xf>
    <xf numFmtId="0" fontId="6" fillId="2" borderId="10" xfId="34" applyFont="1" applyFill="1" applyBorder="1" applyAlignment="1">
      <alignment horizontal="centerContinuous" vertical="center"/>
      <protection/>
    </xf>
    <xf numFmtId="0" fontId="6" fillId="2" borderId="9" xfId="34" applyFont="1" applyFill="1" applyBorder="1" applyAlignment="1">
      <alignment horizontal="centerContinuous" vertical="center"/>
      <protection/>
    </xf>
    <xf numFmtId="0" fontId="6" fillId="2" borderId="10" xfId="34" applyFont="1" applyFill="1" applyBorder="1" applyAlignment="1">
      <alignment vertical="center"/>
      <protection/>
    </xf>
    <xf numFmtId="0" fontId="6" fillId="2" borderId="9" xfId="34" applyFont="1" applyFill="1" applyBorder="1" applyAlignment="1">
      <alignment vertical="center"/>
      <protection/>
    </xf>
    <xf numFmtId="0" fontId="6" fillId="2" borderId="13" xfId="34" applyFont="1" applyFill="1" applyBorder="1" applyAlignment="1">
      <alignment horizontal="centerContinuous" vertical="center"/>
      <protection/>
    </xf>
    <xf numFmtId="0" fontId="6" fillId="0" borderId="0" xfId="34" applyFont="1" applyFill="1">
      <alignment/>
      <protection/>
    </xf>
    <xf numFmtId="0" fontId="6" fillId="2" borderId="14" xfId="34" applyFont="1" applyFill="1" applyBorder="1" applyAlignment="1">
      <alignment horizontal="centerContinuous" vertical="center"/>
      <protection/>
    </xf>
    <xf numFmtId="0" fontId="6" fillId="2" borderId="15" xfId="34" applyFont="1" applyFill="1" applyBorder="1" applyAlignment="1">
      <alignment horizontal="centerContinuous" vertical="center"/>
      <protection/>
    </xf>
    <xf numFmtId="37" fontId="6" fillId="2" borderId="3" xfId="20" applyFont="1" applyFill="1" applyBorder="1" applyAlignment="1">
      <alignment vertical="center"/>
      <protection/>
    </xf>
    <xf numFmtId="0" fontId="6" fillId="0" borderId="0" xfId="34" applyFont="1" applyBorder="1" applyAlignment="1">
      <alignment vertical="center"/>
      <protection/>
    </xf>
    <xf numFmtId="0" fontId="6" fillId="0" borderId="0" xfId="34" applyFont="1" applyAlignment="1">
      <alignment vertical="center"/>
      <protection/>
    </xf>
    <xf numFmtId="37" fontId="6" fillId="2" borderId="16" xfId="20" applyFont="1" applyFill="1" applyBorder="1" applyAlignment="1">
      <alignment vertical="center"/>
      <protection/>
    </xf>
    <xf numFmtId="0" fontId="6" fillId="2" borderId="17" xfId="34" applyFont="1" applyFill="1" applyBorder="1" applyAlignment="1">
      <alignment horizontal="centerContinuous" vertical="center"/>
      <protection/>
    </xf>
    <xf numFmtId="0" fontId="6" fillId="2" borderId="18" xfId="34" applyFont="1" applyFill="1" applyBorder="1" applyAlignment="1">
      <alignment horizontal="centerContinuous" vertical="center"/>
      <protection/>
    </xf>
    <xf numFmtId="0" fontId="6" fillId="2" borderId="19" xfId="34" applyFont="1" applyFill="1" applyBorder="1" applyAlignment="1">
      <alignment horizontal="centerContinuous" vertical="center"/>
      <protection/>
    </xf>
    <xf numFmtId="0" fontId="6" fillId="2" borderId="20" xfId="34" applyFont="1" applyFill="1" applyBorder="1" applyAlignment="1">
      <alignment horizontal="centerContinuous" vertical="center"/>
      <protection/>
    </xf>
    <xf numFmtId="0" fontId="6" fillId="2" borderId="17" xfId="34" applyFont="1" applyFill="1" applyBorder="1" applyAlignment="1">
      <alignment horizontal="center" vertical="center" wrapText="1"/>
      <protection/>
    </xf>
    <xf numFmtId="0" fontId="6" fillId="2" borderId="6" xfId="34" applyFont="1" applyFill="1" applyBorder="1" applyAlignment="1">
      <alignment horizontal="left" vertical="center"/>
      <protection/>
    </xf>
    <xf numFmtId="0" fontId="6" fillId="2" borderId="7" xfId="34" applyFont="1" applyFill="1" applyBorder="1" applyAlignment="1">
      <alignment horizontal="centerContinuous" vertical="center"/>
      <protection/>
    </xf>
    <xf numFmtId="0" fontId="6" fillId="2" borderId="0" xfId="34" applyFont="1" applyFill="1" applyBorder="1" applyAlignment="1">
      <alignment horizontal="centerContinuous" vertical="center"/>
      <protection/>
    </xf>
    <xf numFmtId="37" fontId="6" fillId="2" borderId="6" xfId="20" applyFont="1" applyFill="1" applyBorder="1" applyAlignment="1">
      <alignment vertical="center"/>
      <protection/>
    </xf>
    <xf numFmtId="0" fontId="6" fillId="2" borderId="8" xfId="34" applyFont="1" applyFill="1" applyBorder="1" applyAlignment="1">
      <alignment horizontal="center" vertical="center"/>
      <protection/>
    </xf>
    <xf numFmtId="0" fontId="6" fillId="2" borderId="8" xfId="34" applyFont="1" applyFill="1" applyBorder="1" applyAlignment="1">
      <alignment horizontal="centerContinuous" vertical="center"/>
      <protection/>
    </xf>
    <xf numFmtId="0" fontId="6" fillId="2" borderId="16" xfId="34" applyFont="1" applyFill="1" applyBorder="1" applyAlignment="1">
      <alignment horizontal="center" vertical="center"/>
      <protection/>
    </xf>
    <xf numFmtId="0" fontId="6" fillId="2" borderId="0" xfId="34" applyFont="1" applyFill="1" applyBorder="1" applyAlignment="1">
      <alignment horizontal="center" vertical="center"/>
      <protection/>
    </xf>
    <xf numFmtId="0" fontId="6" fillId="2" borderId="8" xfId="34" applyFont="1" applyFill="1" applyBorder="1" applyAlignment="1">
      <alignment horizontal="center" vertical="center" wrapText="1"/>
      <protection/>
    </xf>
    <xf numFmtId="0" fontId="8" fillId="2" borderId="8" xfId="34" applyFont="1" applyFill="1" applyBorder="1" applyAlignment="1">
      <alignment horizontal="distributed" vertical="center" wrapText="1"/>
      <protection/>
    </xf>
    <xf numFmtId="0" fontId="6" fillId="2" borderId="6" xfId="34" applyFont="1" applyFill="1" applyBorder="1" applyAlignment="1">
      <alignment horizontal="centerContinuous" vertical="center"/>
      <protection/>
    </xf>
    <xf numFmtId="37" fontId="6" fillId="2" borderId="9" xfId="20" applyFont="1" applyFill="1" applyBorder="1" applyAlignment="1">
      <alignment vertical="center"/>
      <protection/>
    </xf>
    <xf numFmtId="37" fontId="6" fillId="2" borderId="14" xfId="20" applyFont="1" applyFill="1" applyBorder="1" applyAlignment="1">
      <alignment vertical="center"/>
      <protection/>
    </xf>
    <xf numFmtId="0" fontId="6" fillId="2" borderId="11" xfId="34" applyFont="1" applyFill="1" applyBorder="1" applyAlignment="1">
      <alignment horizontal="centerContinuous" vertical="center"/>
      <protection/>
    </xf>
    <xf numFmtId="0" fontId="6" fillId="2" borderId="14" xfId="34" applyFont="1" applyFill="1" applyBorder="1" applyAlignment="1">
      <alignment vertical="center"/>
      <protection/>
    </xf>
    <xf numFmtId="0" fontId="6" fillId="2" borderId="11" xfId="34" applyFont="1" applyFill="1" applyBorder="1" applyAlignment="1">
      <alignment horizontal="center" vertical="center" wrapText="1"/>
      <protection/>
    </xf>
    <xf numFmtId="0" fontId="8" fillId="2" borderId="11" xfId="34" applyFont="1" applyFill="1" applyBorder="1" applyAlignment="1">
      <alignment horizontal="distributed" vertical="center" wrapText="1"/>
      <protection/>
    </xf>
    <xf numFmtId="37" fontId="6" fillId="2" borderId="10" xfId="20" applyFont="1" applyFill="1" applyBorder="1" applyAlignment="1">
      <alignment vertical="center"/>
      <protection/>
    </xf>
    <xf numFmtId="0" fontId="7" fillId="2" borderId="0" xfId="34" applyFont="1" applyFill="1" applyAlignment="1">
      <alignment/>
      <protection/>
    </xf>
    <xf numFmtId="0" fontId="7" fillId="2" borderId="16" xfId="34" applyFont="1" applyFill="1" applyBorder="1" applyAlignment="1" quotePrefix="1">
      <alignment horizontal="distributed"/>
      <protection/>
    </xf>
    <xf numFmtId="3" fontId="7" fillId="0" borderId="0" xfId="34" applyNumberFormat="1" applyFont="1" applyBorder="1" applyAlignment="1">
      <alignment/>
      <protection/>
    </xf>
    <xf numFmtId="40" fontId="7" fillId="0" borderId="0" xfId="16" applyNumberFormat="1" applyFont="1" applyBorder="1" applyAlignment="1">
      <alignment/>
    </xf>
    <xf numFmtId="0" fontId="7" fillId="2" borderId="6" xfId="34" applyFont="1" applyFill="1" applyBorder="1" applyAlignment="1">
      <alignment/>
      <protection/>
    </xf>
    <xf numFmtId="0" fontId="7" fillId="2" borderId="0" xfId="34" applyFont="1" applyFill="1" applyBorder="1" applyAlignment="1" quotePrefix="1">
      <alignment horizontal="distributed"/>
      <protection/>
    </xf>
    <xf numFmtId="0" fontId="7" fillId="0" borderId="0" xfId="34" applyFont="1" applyBorder="1" applyAlignment="1">
      <alignment/>
      <protection/>
    </xf>
    <xf numFmtId="0" fontId="7" fillId="0" borderId="0" xfId="34" applyFont="1" applyAlignment="1">
      <alignment/>
      <protection/>
    </xf>
    <xf numFmtId="38" fontId="7" fillId="2" borderId="16" xfId="16" applyFont="1" applyFill="1" applyBorder="1" applyAlignment="1" applyProtection="1">
      <alignment horizontal="distributed"/>
      <protection/>
    </xf>
    <xf numFmtId="0" fontId="6" fillId="2" borderId="0" xfId="34" applyFont="1" applyFill="1" applyAlignment="1">
      <alignment/>
      <protection/>
    </xf>
    <xf numFmtId="38" fontId="6" fillId="2" borderId="16" xfId="16" applyFont="1" applyFill="1" applyBorder="1" applyAlignment="1" applyProtection="1">
      <alignment horizontal="distributed"/>
      <protection/>
    </xf>
    <xf numFmtId="3" fontId="6" fillId="0" borderId="0" xfId="34" applyNumberFormat="1" applyFont="1" applyBorder="1" applyAlignment="1">
      <alignment/>
      <protection/>
    </xf>
    <xf numFmtId="40" fontId="6" fillId="0" borderId="0" xfId="16" applyNumberFormat="1" applyFont="1" applyBorder="1" applyAlignment="1">
      <alignment/>
    </xf>
    <xf numFmtId="0" fontId="6" fillId="2" borderId="6" xfId="34" applyFont="1" applyFill="1" applyBorder="1" applyAlignment="1">
      <alignment/>
      <protection/>
    </xf>
    <xf numFmtId="0" fontId="6" fillId="0" borderId="0" xfId="34" applyFont="1" applyAlignment="1">
      <alignment/>
      <protection/>
    </xf>
    <xf numFmtId="3" fontId="6" fillId="0" borderId="0" xfId="34" applyNumberFormat="1" applyFont="1" applyBorder="1" applyAlignment="1">
      <alignment horizontal="right"/>
      <protection/>
    </xf>
    <xf numFmtId="3" fontId="7" fillId="0" borderId="0" xfId="34" applyNumberFormat="1" applyFont="1" applyBorder="1" applyAlignment="1">
      <alignment horizontal="right"/>
      <protection/>
    </xf>
    <xf numFmtId="0" fontId="6" fillId="0" borderId="0" xfId="34" applyFont="1" applyBorder="1" applyAlignment="1">
      <alignment horizontal="right"/>
      <protection/>
    </xf>
    <xf numFmtId="38" fontId="6" fillId="0" borderId="0" xfId="16" applyFont="1" applyBorder="1" applyAlignment="1">
      <alignment/>
    </xf>
    <xf numFmtId="38" fontId="6" fillId="0" borderId="0" xfId="16" applyFont="1" applyAlignment="1">
      <alignment/>
    </xf>
    <xf numFmtId="38" fontId="6" fillId="0" borderId="0" xfId="16" applyFont="1" applyBorder="1" applyAlignment="1">
      <alignment horizontal="right"/>
    </xf>
    <xf numFmtId="0" fontId="6" fillId="2" borderId="9" xfId="34" applyFont="1" applyFill="1" applyBorder="1" applyAlignment="1">
      <alignment/>
      <protection/>
    </xf>
    <xf numFmtId="37" fontId="6" fillId="2" borderId="14" xfId="22" applyFont="1" applyFill="1" applyBorder="1" applyAlignment="1" applyProtection="1">
      <alignment horizontal="left"/>
      <protection locked="0"/>
    </xf>
    <xf numFmtId="0" fontId="6" fillId="0" borderId="9" xfId="34" applyFont="1" applyBorder="1" applyAlignment="1">
      <alignment/>
      <protection/>
    </xf>
    <xf numFmtId="38" fontId="6" fillId="0" borderId="9" xfId="16" applyFont="1" applyBorder="1" applyAlignment="1">
      <alignment/>
    </xf>
    <xf numFmtId="0" fontId="6" fillId="2" borderId="10" xfId="34" applyFont="1" applyFill="1" applyBorder="1" applyAlignment="1">
      <alignment/>
      <protection/>
    </xf>
    <xf numFmtId="37" fontId="6" fillId="0" borderId="0" xfId="20" applyFont="1" applyAlignment="1">
      <alignment/>
      <protection/>
    </xf>
    <xf numFmtId="0" fontId="6" fillId="0" borderId="0" xfId="34" applyFont="1" applyAlignment="1">
      <alignment horizontal="left"/>
      <protection/>
    </xf>
    <xf numFmtId="0" fontId="6" fillId="0" borderId="0" xfId="34" applyFont="1" applyBorder="1" applyAlignment="1">
      <alignment horizontal="left"/>
      <protection/>
    </xf>
    <xf numFmtId="0" fontId="6" fillId="0" borderId="0" xfId="34" applyFont="1" applyAlignment="1">
      <alignment horizontal="right"/>
      <protection/>
    </xf>
    <xf numFmtId="40" fontId="6" fillId="0" borderId="0" xfId="16" applyNumberFormat="1" applyFont="1" applyAlignment="1">
      <alignment/>
    </xf>
    <xf numFmtId="0" fontId="6" fillId="0" borderId="0" xfId="34" applyFont="1" applyAlignment="1" quotePrefix="1">
      <alignment horizontal="left"/>
      <protection/>
    </xf>
    <xf numFmtId="0" fontId="6" fillId="0" borderId="0" xfId="33" applyFont="1" applyAlignment="1">
      <alignment/>
      <protection/>
    </xf>
    <xf numFmtId="37" fontId="6" fillId="0" borderId="0" xfId="20" applyFont="1" applyAlignment="1" quotePrefix="1">
      <alignment horizontal="right"/>
      <protection/>
    </xf>
    <xf numFmtId="0" fontId="6" fillId="0" borderId="0" xfId="33" applyFont="1" applyAlignment="1" quotePrefix="1">
      <alignment/>
      <protection/>
    </xf>
    <xf numFmtId="0" fontId="6" fillId="0" borderId="0" xfId="33" applyFont="1" applyAlignment="1">
      <alignment horizontal="distributed"/>
      <protection/>
    </xf>
    <xf numFmtId="37" fontId="6" fillId="0" borderId="0" xfId="20" applyFont="1" applyAlignment="1" quotePrefix="1">
      <alignment horizontal="left"/>
      <protection/>
    </xf>
    <xf numFmtId="0" fontId="6" fillId="0" borderId="0" xfId="33" applyFont="1" applyAlignment="1">
      <alignment horizontal="left"/>
      <protection/>
    </xf>
    <xf numFmtId="37" fontId="6" fillId="0" borderId="0" xfId="20" applyFont="1" applyAlignment="1">
      <alignment horizontal="left"/>
      <protection/>
    </xf>
    <xf numFmtId="37" fontId="6" fillId="0" borderId="0" xfId="20" applyFont="1" applyAlignment="1" quotePrefix="1">
      <alignment/>
      <protection/>
    </xf>
    <xf numFmtId="37" fontId="6" fillId="0" borderId="0" xfId="20" applyFont="1" applyBorder="1" applyAlignment="1">
      <alignment vertical="center"/>
      <protection/>
    </xf>
    <xf numFmtId="0" fontId="6" fillId="0" borderId="0" xfId="33" applyFont="1" applyBorder="1" applyAlignment="1">
      <alignment/>
      <protection/>
    </xf>
    <xf numFmtId="0" fontId="6" fillId="0" borderId="1" xfId="33" applyFont="1" applyBorder="1" applyAlignment="1">
      <alignment/>
      <protection/>
    </xf>
    <xf numFmtId="0" fontId="6" fillId="0" borderId="1" xfId="33" applyFont="1" applyBorder="1" applyAlignment="1">
      <alignment horizontal="centerContinuous"/>
      <protection/>
    </xf>
    <xf numFmtId="0" fontId="6" fillId="2" borderId="2" xfId="33" applyFont="1" applyFill="1" applyBorder="1" applyAlignment="1">
      <alignment horizontal="left" vertical="center"/>
      <protection/>
    </xf>
    <xf numFmtId="0" fontId="6" fillId="2" borderId="2" xfId="33" applyFont="1" applyFill="1" applyBorder="1" applyAlignment="1">
      <alignment vertical="center"/>
      <protection/>
    </xf>
    <xf numFmtId="38" fontId="6" fillId="2" borderId="5" xfId="16" applyFont="1" applyFill="1" applyBorder="1" applyAlignment="1">
      <alignment horizontal="centerContinuous" vertical="center"/>
    </xf>
    <xf numFmtId="0" fontId="6" fillId="2" borderId="21" xfId="33" applyFont="1" applyFill="1" applyBorder="1" applyAlignment="1">
      <alignment horizontal="centerContinuous" vertical="center"/>
      <protection/>
    </xf>
    <xf numFmtId="0" fontId="6" fillId="2" borderId="9" xfId="33" applyFont="1" applyFill="1" applyBorder="1" applyAlignment="1">
      <alignment horizontal="centerContinuous" vertical="center"/>
      <protection/>
    </xf>
    <xf numFmtId="0" fontId="6" fillId="2" borderId="3" xfId="33" applyFont="1" applyFill="1" applyBorder="1" applyAlignment="1">
      <alignment horizontal="distributed" vertical="center"/>
      <protection/>
    </xf>
    <xf numFmtId="0" fontId="6" fillId="2" borderId="2" xfId="33" applyFont="1" applyFill="1" applyBorder="1" applyAlignment="1">
      <alignment horizontal="distributed" vertical="center"/>
      <protection/>
    </xf>
    <xf numFmtId="0" fontId="6" fillId="0" borderId="0" xfId="33" applyFont="1" applyAlignment="1">
      <alignment vertical="center"/>
      <protection/>
    </xf>
    <xf numFmtId="0" fontId="6" fillId="2" borderId="0" xfId="33" applyFont="1" applyFill="1" applyAlignment="1">
      <alignment horizontal="left" vertical="center"/>
      <protection/>
    </xf>
    <xf numFmtId="0" fontId="6" fillId="2" borderId="0" xfId="33" applyFont="1" applyFill="1" applyAlignment="1">
      <alignment vertical="center"/>
      <protection/>
    </xf>
    <xf numFmtId="0" fontId="6" fillId="2" borderId="8" xfId="33" applyFont="1" applyFill="1" applyBorder="1" applyAlignment="1">
      <alignment vertical="center"/>
      <protection/>
    </xf>
    <xf numFmtId="0" fontId="6" fillId="2" borderId="10" xfId="33" applyFont="1" applyFill="1" applyBorder="1" applyAlignment="1">
      <alignment horizontal="centerContinuous" vertical="center"/>
      <protection/>
    </xf>
    <xf numFmtId="0" fontId="6" fillId="2" borderId="17" xfId="33" applyFont="1" applyFill="1" applyBorder="1" applyAlignment="1">
      <alignment horizontal="center" vertical="center" wrapText="1"/>
      <protection/>
    </xf>
    <xf numFmtId="0" fontId="6" fillId="2" borderId="8" xfId="33" applyFont="1" applyFill="1" applyBorder="1" applyAlignment="1">
      <alignment horizontal="center" vertical="center" wrapText="1"/>
      <protection/>
    </xf>
    <xf numFmtId="0" fontId="6" fillId="2" borderId="6" xfId="33" applyFont="1" applyFill="1" applyBorder="1" applyAlignment="1">
      <alignment horizontal="distributed" vertical="center"/>
      <protection/>
    </xf>
    <xf numFmtId="0" fontId="6" fillId="2" borderId="0" xfId="33" applyFont="1" applyFill="1" applyBorder="1" applyAlignment="1">
      <alignment horizontal="distributed" vertical="center"/>
      <protection/>
    </xf>
    <xf numFmtId="0" fontId="6" fillId="2" borderId="8" xfId="33" applyFont="1" applyFill="1" applyBorder="1" applyAlignment="1">
      <alignment horizontal="center" vertical="center"/>
      <protection/>
    </xf>
    <xf numFmtId="0" fontId="6" fillId="2" borderId="6" xfId="33" applyFont="1" applyFill="1" applyBorder="1" applyAlignment="1">
      <alignment vertical="center"/>
      <protection/>
    </xf>
    <xf numFmtId="0" fontId="6" fillId="2" borderId="6" xfId="33" applyFont="1" applyFill="1" applyBorder="1" applyAlignment="1">
      <alignment horizontal="centerContinuous" vertical="center"/>
      <protection/>
    </xf>
    <xf numFmtId="0" fontId="6" fillId="2" borderId="6" xfId="33" applyFont="1" applyFill="1" applyBorder="1" applyAlignment="1">
      <alignment horizontal="center" vertical="center"/>
      <protection/>
    </xf>
    <xf numFmtId="0" fontId="6" fillId="2" borderId="9" xfId="33" applyFont="1" applyFill="1" applyBorder="1" applyAlignment="1">
      <alignment horizontal="left" vertical="center"/>
      <protection/>
    </xf>
    <xf numFmtId="0" fontId="6" fillId="2" borderId="9" xfId="33" applyFont="1" applyFill="1" applyBorder="1" applyAlignment="1">
      <alignment vertical="center"/>
      <protection/>
    </xf>
    <xf numFmtId="0" fontId="6" fillId="2" borderId="11" xfId="33" applyFont="1" applyFill="1" applyBorder="1" applyAlignment="1">
      <alignment vertical="center"/>
      <protection/>
    </xf>
    <xf numFmtId="0" fontId="6" fillId="2" borderId="10" xfId="33" applyFont="1" applyFill="1" applyBorder="1" applyAlignment="1">
      <alignment vertical="center"/>
      <protection/>
    </xf>
    <xf numFmtId="37" fontId="6" fillId="2" borderId="14" xfId="20" applyFont="1" applyFill="1" applyBorder="1" applyAlignment="1">
      <alignment horizontal="center" vertical="center"/>
      <protection/>
    </xf>
    <xf numFmtId="37" fontId="6" fillId="2" borderId="17" xfId="20" applyFont="1" applyFill="1" applyBorder="1" applyAlignment="1">
      <alignment horizontal="center" vertical="center"/>
      <protection/>
    </xf>
    <xf numFmtId="0" fontId="6" fillId="2" borderId="10" xfId="33" applyFont="1" applyFill="1" applyBorder="1" applyAlignment="1">
      <alignment horizontal="center" vertical="center"/>
      <protection/>
    </xf>
    <xf numFmtId="0" fontId="6" fillId="2" borderId="11" xfId="33" applyFont="1" applyFill="1" applyBorder="1" applyAlignment="1">
      <alignment horizontal="center" vertical="center" wrapText="1"/>
      <protection/>
    </xf>
    <xf numFmtId="0" fontId="6" fillId="2" borderId="10" xfId="33" applyFont="1" applyFill="1" applyBorder="1" applyAlignment="1">
      <alignment horizontal="distributed" vertical="center"/>
      <protection/>
    </xf>
    <xf numFmtId="0" fontId="6" fillId="2" borderId="9" xfId="33" applyFont="1" applyFill="1" applyBorder="1" applyAlignment="1">
      <alignment horizontal="distributed" vertical="center"/>
      <protection/>
    </xf>
    <xf numFmtId="0" fontId="7" fillId="2" borderId="12" xfId="33" applyFont="1" applyFill="1" applyBorder="1" applyAlignment="1" quotePrefix="1">
      <alignment horizontal="left"/>
      <protection/>
    </xf>
    <xf numFmtId="0" fontId="7" fillId="2" borderId="22" xfId="33" applyFont="1" applyFill="1" applyBorder="1" applyAlignment="1" quotePrefix="1">
      <alignment horizontal="left"/>
      <protection/>
    </xf>
    <xf numFmtId="38" fontId="7" fillId="0" borderId="0" xfId="16" applyFont="1" applyAlignment="1">
      <alignment/>
    </xf>
    <xf numFmtId="0" fontId="7" fillId="0" borderId="0" xfId="33" applyFont="1" applyAlignment="1">
      <alignment/>
      <protection/>
    </xf>
    <xf numFmtId="0" fontId="6" fillId="2" borderId="0" xfId="33" applyFont="1" applyFill="1" applyBorder="1" applyAlignment="1">
      <alignment horizontal="left"/>
      <protection/>
    </xf>
    <xf numFmtId="0" fontId="6" fillId="2" borderId="0" xfId="33" applyFont="1" applyFill="1" applyBorder="1" applyAlignment="1">
      <alignment/>
      <protection/>
    </xf>
    <xf numFmtId="0" fontId="6" fillId="2" borderId="0" xfId="33" applyFont="1" applyFill="1" applyBorder="1" applyAlignment="1">
      <alignment horizontal="distributed"/>
      <protection/>
    </xf>
    <xf numFmtId="0" fontId="6" fillId="2" borderId="16" xfId="33" applyFont="1" applyFill="1" applyBorder="1" applyAlignment="1">
      <alignment horizontal="left"/>
      <protection/>
    </xf>
    <xf numFmtId="40" fontId="6" fillId="0" borderId="0" xfId="33" applyNumberFormat="1" applyFont="1" applyAlignment="1">
      <alignment/>
      <protection/>
    </xf>
    <xf numFmtId="0" fontId="7" fillId="2" borderId="0" xfId="33" applyFont="1" applyFill="1" applyBorder="1" applyAlignment="1">
      <alignment horizontal="left"/>
      <protection/>
    </xf>
    <xf numFmtId="0" fontId="7" fillId="2" borderId="16" xfId="33" applyFont="1" applyFill="1" applyBorder="1" applyAlignment="1">
      <alignment horizontal="left"/>
      <protection/>
    </xf>
    <xf numFmtId="3" fontId="6" fillId="0" borderId="0" xfId="33" applyNumberFormat="1" applyFont="1" applyAlignment="1">
      <alignment/>
      <protection/>
    </xf>
    <xf numFmtId="4" fontId="6" fillId="0" borderId="0" xfId="33" applyNumberFormat="1" applyFont="1" applyAlignment="1">
      <alignment/>
      <protection/>
    </xf>
    <xf numFmtId="2" fontId="6" fillId="0" borderId="0" xfId="33" applyNumberFormat="1" applyFont="1" applyAlignment="1">
      <alignment/>
      <protection/>
    </xf>
    <xf numFmtId="3" fontId="7" fillId="0" borderId="0" xfId="33" applyNumberFormat="1" applyFont="1" applyAlignment="1">
      <alignment/>
      <protection/>
    </xf>
    <xf numFmtId="40" fontId="6" fillId="0" borderId="0" xfId="33" applyNumberFormat="1" applyFont="1" applyBorder="1" applyAlignment="1">
      <alignment/>
      <protection/>
    </xf>
    <xf numFmtId="2" fontId="6" fillId="0" borderId="0" xfId="33" applyNumberFormat="1" applyFont="1" applyBorder="1" applyAlignment="1">
      <alignment/>
      <protection/>
    </xf>
    <xf numFmtId="0" fontId="6" fillId="2" borderId="9" xfId="33" applyFont="1" applyFill="1" applyBorder="1" applyAlignment="1">
      <alignment horizontal="left"/>
      <protection/>
    </xf>
    <xf numFmtId="0" fontId="6" fillId="2" borderId="9" xfId="33" applyFont="1" applyFill="1" applyBorder="1" applyAlignment="1">
      <alignment/>
      <protection/>
    </xf>
    <xf numFmtId="0" fontId="6" fillId="2" borderId="9" xfId="33" applyFont="1" applyFill="1" applyBorder="1" applyAlignment="1">
      <alignment horizontal="distributed"/>
      <protection/>
    </xf>
    <xf numFmtId="0" fontId="6" fillId="2" borderId="14" xfId="33" applyFont="1" applyFill="1" applyBorder="1" applyAlignment="1">
      <alignment horizontal="left"/>
      <protection/>
    </xf>
    <xf numFmtId="40" fontId="6" fillId="0" borderId="9" xfId="16" applyNumberFormat="1" applyFont="1" applyBorder="1" applyAlignment="1">
      <alignment/>
    </xf>
    <xf numFmtId="40" fontId="6" fillId="0" borderId="9" xfId="33" applyNumberFormat="1" applyFont="1" applyBorder="1" applyAlignment="1">
      <alignment/>
      <protection/>
    </xf>
    <xf numFmtId="2" fontId="6" fillId="0" borderId="9" xfId="33" applyNumberFormat="1" applyFont="1" applyBorder="1" applyAlignment="1">
      <alignment/>
      <protection/>
    </xf>
    <xf numFmtId="37" fontId="6" fillId="2" borderId="22" xfId="20" applyFont="1" applyFill="1" applyBorder="1" applyAlignment="1">
      <alignment horizontal="center" vertical="center"/>
      <protection/>
    </xf>
    <xf numFmtId="0" fontId="6" fillId="0" borderId="0" xfId="33" applyFont="1" applyFill="1" applyBorder="1" applyAlignment="1">
      <alignment horizontal="left"/>
      <protection/>
    </xf>
    <xf numFmtId="0" fontId="6" fillId="0" borderId="0" xfId="33" applyFont="1" applyFill="1" applyBorder="1" applyAlignment="1">
      <alignment/>
      <protection/>
    </xf>
    <xf numFmtId="0" fontId="6" fillId="0" borderId="0" xfId="33" applyFont="1" applyFill="1" applyBorder="1" applyAlignment="1">
      <alignment horizontal="distributed"/>
      <protection/>
    </xf>
    <xf numFmtId="0" fontId="6" fillId="0" borderId="16" xfId="33" applyFont="1" applyFill="1" applyBorder="1" applyAlignment="1">
      <alignment horizontal="left"/>
      <protection/>
    </xf>
    <xf numFmtId="40" fontId="6" fillId="0" borderId="0" xfId="16" applyNumberFormat="1" applyFont="1" applyFill="1" applyBorder="1" applyAlignment="1">
      <alignment/>
    </xf>
    <xf numFmtId="40" fontId="6" fillId="0" borderId="0" xfId="33" applyNumberFormat="1" applyFont="1" applyFill="1" applyBorder="1" applyAlignment="1">
      <alignment/>
      <protection/>
    </xf>
    <xf numFmtId="2" fontId="6" fillId="0" borderId="0" xfId="33" applyNumberFormat="1" applyFont="1" applyFill="1" applyBorder="1" applyAlignment="1">
      <alignment/>
      <protection/>
    </xf>
    <xf numFmtId="0" fontId="6" fillId="0" borderId="0" xfId="33" applyFont="1" applyFill="1" applyAlignment="1">
      <alignment/>
      <protection/>
    </xf>
    <xf numFmtId="0" fontId="6" fillId="0" borderId="0" xfId="33" applyFont="1" applyAlignment="1">
      <alignment horizontal="right"/>
      <protection/>
    </xf>
    <xf numFmtId="2" fontId="6" fillId="0" borderId="0" xfId="33" applyNumberFormat="1" applyFont="1" applyAlignment="1">
      <alignment horizontal="right"/>
      <protection/>
    </xf>
    <xf numFmtId="0" fontId="7" fillId="0" borderId="0" xfId="33" applyFont="1" applyAlignment="1">
      <alignment horizontal="right"/>
      <protection/>
    </xf>
    <xf numFmtId="38" fontId="7" fillId="0" borderId="0" xfId="16" applyFont="1" applyBorder="1" applyAlignment="1">
      <alignment/>
    </xf>
    <xf numFmtId="3" fontId="7" fillId="0" borderId="0" xfId="33" applyNumberFormat="1" applyFont="1" applyBorder="1" applyAlignment="1">
      <alignment/>
      <protection/>
    </xf>
    <xf numFmtId="0" fontId="7" fillId="0" borderId="0" xfId="33" applyFont="1" applyBorder="1" applyAlignment="1">
      <alignment/>
      <protection/>
    </xf>
    <xf numFmtId="0" fontId="7" fillId="0" borderId="0" xfId="33" applyFont="1" applyBorder="1" applyAlignment="1">
      <alignment horizontal="right"/>
      <protection/>
    </xf>
    <xf numFmtId="3" fontId="6" fillId="0" borderId="0" xfId="33" applyNumberFormat="1" applyFont="1" applyBorder="1" applyAlignment="1">
      <alignment/>
      <protection/>
    </xf>
    <xf numFmtId="0" fontId="6" fillId="0" borderId="0" xfId="33" applyFont="1" applyBorder="1" applyAlignment="1">
      <alignment horizontal="right"/>
      <protection/>
    </xf>
    <xf numFmtId="2" fontId="6" fillId="0" borderId="0" xfId="33" applyNumberFormat="1" applyFont="1" applyBorder="1" applyAlignment="1">
      <alignment horizontal="right"/>
      <protection/>
    </xf>
    <xf numFmtId="0" fontId="6" fillId="2" borderId="0" xfId="33" applyFont="1" applyFill="1" applyBorder="1" applyAlignment="1" quotePrefix="1">
      <alignment horizontal="left"/>
      <protection/>
    </xf>
    <xf numFmtId="0" fontId="6" fillId="2" borderId="16" xfId="33" applyFont="1" applyFill="1" applyBorder="1" applyAlignment="1" quotePrefix="1">
      <alignment horizontal="left"/>
      <protection/>
    </xf>
    <xf numFmtId="0" fontId="6" fillId="0" borderId="0" xfId="32" applyFont="1" applyAlignment="1">
      <alignment/>
      <protection/>
    </xf>
    <xf numFmtId="0" fontId="6" fillId="0" borderId="0" xfId="32" applyFont="1" applyAlignment="1">
      <alignment horizontal="distributed"/>
      <protection/>
    </xf>
    <xf numFmtId="0" fontId="6" fillId="0" borderId="0" xfId="32" applyFont="1">
      <alignment/>
      <protection/>
    </xf>
    <xf numFmtId="0" fontId="6" fillId="0" borderId="0" xfId="32" applyFont="1" applyAlignment="1">
      <alignment vertical="center"/>
      <protection/>
    </xf>
    <xf numFmtId="0" fontId="6" fillId="0" borderId="0" xfId="32" applyFont="1" applyBorder="1" applyAlignment="1">
      <alignment vertical="center"/>
      <protection/>
    </xf>
    <xf numFmtId="0" fontId="6" fillId="0" borderId="1" xfId="32" applyFont="1" applyBorder="1" applyAlignment="1">
      <alignment vertical="center"/>
      <protection/>
    </xf>
    <xf numFmtId="0" fontId="6" fillId="0" borderId="1" xfId="32" applyFont="1" applyBorder="1" applyAlignment="1">
      <alignment horizontal="centerContinuous" vertical="center"/>
      <protection/>
    </xf>
    <xf numFmtId="0" fontId="6" fillId="2" borderId="2" xfId="32" applyFont="1" applyFill="1" applyBorder="1" applyAlignment="1">
      <alignment vertical="center"/>
      <protection/>
    </xf>
    <xf numFmtId="0" fontId="6" fillId="2" borderId="4" xfId="32" applyFont="1" applyFill="1" applyBorder="1" applyAlignment="1">
      <alignment vertical="center"/>
      <protection/>
    </xf>
    <xf numFmtId="0" fontId="6" fillId="2" borderId="13" xfId="32" applyFont="1" applyFill="1" applyBorder="1" applyAlignment="1">
      <alignment horizontal="centerContinuous" vertical="center"/>
      <protection/>
    </xf>
    <xf numFmtId="0" fontId="6" fillId="2" borderId="9" xfId="32" applyFont="1" applyFill="1" applyBorder="1" applyAlignment="1">
      <alignment horizontal="centerContinuous" vertical="center"/>
      <protection/>
    </xf>
    <xf numFmtId="0" fontId="6" fillId="2" borderId="10" xfId="32" applyFont="1" applyFill="1" applyBorder="1" applyAlignment="1">
      <alignment horizontal="centerContinuous" vertical="center"/>
      <protection/>
    </xf>
    <xf numFmtId="0" fontId="6" fillId="2" borderId="15" xfId="32" applyFont="1" applyFill="1" applyBorder="1" applyAlignment="1">
      <alignment vertical="center"/>
      <protection/>
    </xf>
    <xf numFmtId="0" fontId="6" fillId="2" borderId="0" xfId="32" applyFont="1" applyFill="1" applyBorder="1" applyAlignment="1">
      <alignment vertical="center"/>
      <protection/>
    </xf>
    <xf numFmtId="0" fontId="6" fillId="2" borderId="16" xfId="32" applyFont="1" applyFill="1" applyBorder="1" applyAlignment="1">
      <alignment vertical="center"/>
      <protection/>
    </xf>
    <xf numFmtId="0" fontId="6" fillId="2" borderId="6" xfId="32" applyFont="1" applyFill="1" applyBorder="1" applyAlignment="1">
      <alignment horizontal="center" vertical="center"/>
      <protection/>
    </xf>
    <xf numFmtId="38" fontId="12" fillId="2" borderId="17" xfId="16" applyFont="1" applyFill="1" applyBorder="1" applyAlignment="1">
      <alignment horizontal="distributed" vertical="center"/>
    </xf>
    <xf numFmtId="38" fontId="12" fillId="2" borderId="8" xfId="16" applyFont="1" applyFill="1" applyBorder="1" applyAlignment="1">
      <alignment horizontal="distributed" vertical="center"/>
    </xf>
    <xf numFmtId="0" fontId="6" fillId="2" borderId="9" xfId="32" applyFont="1" applyFill="1" applyBorder="1" applyAlignment="1">
      <alignment vertical="center"/>
      <protection/>
    </xf>
    <xf numFmtId="0" fontId="6" fillId="2" borderId="14" xfId="32" applyFont="1" applyFill="1" applyBorder="1" applyAlignment="1">
      <alignment vertical="center"/>
      <protection/>
    </xf>
    <xf numFmtId="0" fontId="6" fillId="2" borderId="10" xfId="32" applyFont="1" applyFill="1" applyBorder="1" applyAlignment="1">
      <alignment horizontal="center" vertical="center"/>
      <protection/>
    </xf>
    <xf numFmtId="38" fontId="12" fillId="2" borderId="11" xfId="16" applyFont="1" applyFill="1" applyBorder="1" applyAlignment="1">
      <alignment horizontal="distributed" vertical="center"/>
    </xf>
    <xf numFmtId="0" fontId="7" fillId="2" borderId="0" xfId="32" applyFont="1" applyFill="1" applyAlignment="1">
      <alignment/>
      <protection/>
    </xf>
    <xf numFmtId="0" fontId="7" fillId="2" borderId="16" xfId="32" applyFont="1" applyFill="1" applyBorder="1" applyAlignment="1">
      <alignment/>
      <protection/>
    </xf>
    <xf numFmtId="0" fontId="7" fillId="0" borderId="0" xfId="32" applyFont="1">
      <alignment/>
      <protection/>
    </xf>
    <xf numFmtId="0" fontId="7" fillId="0" borderId="0" xfId="32" applyFont="1" applyAlignment="1">
      <alignment/>
      <protection/>
    </xf>
    <xf numFmtId="0" fontId="6" fillId="2" borderId="0" xfId="32" applyFont="1" applyFill="1" applyAlignment="1">
      <alignment/>
      <protection/>
    </xf>
    <xf numFmtId="0" fontId="6" fillId="2" borderId="0" xfId="32" applyFont="1" applyFill="1" applyAlignment="1">
      <alignment horizontal="distributed"/>
      <protection/>
    </xf>
    <xf numFmtId="0" fontId="6" fillId="2" borderId="16" xfId="32" applyFont="1" applyFill="1" applyBorder="1" applyAlignment="1">
      <alignment/>
      <protection/>
    </xf>
    <xf numFmtId="0" fontId="6" fillId="2" borderId="9" xfId="32" applyFont="1" applyFill="1" applyBorder="1" applyAlignment="1">
      <alignment/>
      <protection/>
    </xf>
    <xf numFmtId="0" fontId="6" fillId="2" borderId="14" xfId="32" applyFont="1" applyFill="1" applyBorder="1" applyAlignment="1">
      <alignment/>
      <protection/>
    </xf>
    <xf numFmtId="0" fontId="6" fillId="0" borderId="9" xfId="32" applyFont="1" applyBorder="1" applyAlignment="1">
      <alignment/>
      <protection/>
    </xf>
    <xf numFmtId="0" fontId="6" fillId="0" borderId="9" xfId="32" applyFont="1" applyBorder="1">
      <alignment/>
      <protection/>
    </xf>
    <xf numFmtId="4" fontId="7" fillId="0" borderId="0" xfId="32" applyNumberFormat="1" applyFont="1" applyAlignment="1">
      <alignment/>
      <protection/>
    </xf>
    <xf numFmtId="4" fontId="6" fillId="0" borderId="0" xfId="32" applyNumberFormat="1" applyFont="1" applyAlignment="1">
      <alignment/>
      <protection/>
    </xf>
    <xf numFmtId="0" fontId="4" fillId="0" borderId="0" xfId="31" applyFont="1" applyAlignment="1">
      <alignment/>
      <protection/>
    </xf>
    <xf numFmtId="58" fontId="4" fillId="0" borderId="0" xfId="31" applyNumberFormat="1" applyFont="1" applyAlignment="1" quotePrefix="1">
      <alignment/>
      <protection/>
    </xf>
    <xf numFmtId="0" fontId="4" fillId="0" borderId="0" xfId="31" applyFont="1" applyBorder="1" applyAlignment="1">
      <alignment horizontal="centerContinuous"/>
      <protection/>
    </xf>
    <xf numFmtId="0" fontId="6" fillId="0" borderId="0" xfId="31" applyFont="1" applyAlignment="1">
      <alignment/>
      <protection/>
    </xf>
    <xf numFmtId="58" fontId="6" fillId="0" borderId="0" xfId="31" applyNumberFormat="1" applyFont="1" applyAlignment="1" quotePrefix="1">
      <alignment/>
      <protection/>
    </xf>
    <xf numFmtId="0" fontId="6" fillId="0" borderId="0" xfId="31" applyFont="1" applyBorder="1" applyAlignment="1">
      <alignment horizontal="centerContinuous"/>
      <protection/>
    </xf>
    <xf numFmtId="0" fontId="6" fillId="0" borderId="0" xfId="31" applyFont="1" applyAlignment="1">
      <alignment vertical="center"/>
      <protection/>
    </xf>
    <xf numFmtId="0" fontId="6" fillId="0" borderId="1" xfId="31" applyFont="1" applyBorder="1" applyAlignment="1">
      <alignment vertical="center"/>
      <protection/>
    </xf>
    <xf numFmtId="58" fontId="6" fillId="0" borderId="0" xfId="31" applyNumberFormat="1" applyFont="1" applyAlignment="1">
      <alignment horizontal="centerContinuous" vertical="center"/>
      <protection/>
    </xf>
    <xf numFmtId="0" fontId="6" fillId="0" borderId="0" xfId="31" applyFont="1" applyAlignment="1">
      <alignment horizontal="centerContinuous" vertical="center"/>
      <protection/>
    </xf>
    <xf numFmtId="0" fontId="6" fillId="2" borderId="2" xfId="31" applyFont="1" applyFill="1" applyBorder="1" applyAlignment="1">
      <alignment vertical="center"/>
      <protection/>
    </xf>
    <xf numFmtId="0" fontId="6" fillId="2" borderId="3" xfId="31" applyFont="1" applyFill="1" applyBorder="1" applyAlignment="1">
      <alignment vertical="center"/>
      <protection/>
    </xf>
    <xf numFmtId="0" fontId="6" fillId="2" borderId="21" xfId="31" applyFont="1" applyFill="1" applyBorder="1" applyAlignment="1">
      <alignment horizontal="centerContinuous" vertical="center"/>
      <protection/>
    </xf>
    <xf numFmtId="0" fontId="6" fillId="2" borderId="13" xfId="31" applyFont="1" applyFill="1" applyBorder="1" applyAlignment="1">
      <alignment horizontal="centerContinuous" vertical="center"/>
      <protection/>
    </xf>
    <xf numFmtId="0" fontId="6" fillId="2" borderId="15" xfId="31" applyFont="1" applyFill="1" applyBorder="1" applyAlignment="1">
      <alignment horizontal="centerContinuous" vertical="center"/>
      <protection/>
    </xf>
    <xf numFmtId="0" fontId="6" fillId="2" borderId="0" xfId="31" applyFont="1" applyFill="1" applyAlignment="1">
      <alignment vertical="center"/>
      <protection/>
    </xf>
    <xf numFmtId="0" fontId="6" fillId="2" borderId="6" xfId="31" applyFont="1" applyFill="1" applyBorder="1" applyAlignment="1">
      <alignment horizontal="center" vertical="center"/>
      <protection/>
    </xf>
    <xf numFmtId="0" fontId="6" fillId="2" borderId="6" xfId="31" applyFont="1" applyFill="1" applyBorder="1" applyAlignment="1">
      <alignment vertical="center"/>
      <protection/>
    </xf>
    <xf numFmtId="0" fontId="6" fillId="2" borderId="18" xfId="31" applyFont="1" applyFill="1" applyBorder="1" applyAlignment="1">
      <alignment horizontal="centerContinuous" vertical="center"/>
      <protection/>
    </xf>
    <xf numFmtId="0" fontId="6" fillId="2" borderId="19" xfId="31" applyFont="1" applyFill="1" applyBorder="1" applyAlignment="1">
      <alignment horizontal="centerContinuous" vertical="center"/>
      <protection/>
    </xf>
    <xf numFmtId="0" fontId="6" fillId="2" borderId="20" xfId="31" applyFont="1" applyFill="1" applyBorder="1" applyAlignment="1">
      <alignment horizontal="centerContinuous" vertical="center"/>
      <protection/>
    </xf>
    <xf numFmtId="0" fontId="6" fillId="2" borderId="0" xfId="31" applyFont="1" applyFill="1" applyBorder="1" applyAlignment="1">
      <alignment vertical="center"/>
      <protection/>
    </xf>
    <xf numFmtId="0" fontId="6" fillId="2" borderId="9" xfId="31" applyFont="1" applyFill="1" applyBorder="1" applyAlignment="1">
      <alignment horizontal="center" vertical="center"/>
      <protection/>
    </xf>
    <xf numFmtId="0" fontId="6" fillId="2" borderId="10" xfId="31" applyFont="1" applyFill="1" applyBorder="1" applyAlignment="1">
      <alignment vertical="center"/>
      <protection/>
    </xf>
    <xf numFmtId="0" fontId="6" fillId="2" borderId="10" xfId="31" applyFont="1" applyFill="1" applyBorder="1" applyAlignment="1">
      <alignment horizontal="center" vertical="center"/>
      <protection/>
    </xf>
    <xf numFmtId="0" fontId="6" fillId="0" borderId="0" xfId="31" applyFont="1" applyAlignment="1">
      <alignment horizontal="center" vertical="center"/>
      <protection/>
    </xf>
    <xf numFmtId="0" fontId="7" fillId="2" borderId="0" xfId="31" applyFont="1" applyFill="1" applyAlignment="1">
      <alignment horizontal="distributed"/>
      <protection/>
    </xf>
    <xf numFmtId="0" fontId="7" fillId="2" borderId="22" xfId="31" applyFont="1" applyFill="1" applyBorder="1" applyAlignment="1">
      <alignment horizontal="distributed"/>
      <protection/>
    </xf>
    <xf numFmtId="3" fontId="7" fillId="0" borderId="0" xfId="31" applyNumberFormat="1" applyFont="1" applyAlignment="1">
      <alignment/>
      <protection/>
    </xf>
    <xf numFmtId="0" fontId="7" fillId="0" borderId="0" xfId="31" applyFont="1" applyAlignment="1">
      <alignment/>
      <protection/>
    </xf>
    <xf numFmtId="0" fontId="6" fillId="2" borderId="0" xfId="31" applyFont="1" applyFill="1" applyAlignment="1">
      <alignment horizontal="distributed"/>
      <protection/>
    </xf>
    <xf numFmtId="0" fontId="6" fillId="2" borderId="16" xfId="31" applyFont="1" applyFill="1" applyBorder="1" applyAlignment="1">
      <alignment horizontal="distributed"/>
      <protection/>
    </xf>
    <xf numFmtId="3" fontId="6" fillId="0" borderId="0" xfId="31" applyNumberFormat="1" applyFont="1" applyAlignment="1">
      <alignment/>
      <protection/>
    </xf>
    <xf numFmtId="0" fontId="7" fillId="2" borderId="16" xfId="31" applyFont="1" applyFill="1" applyBorder="1" applyAlignment="1">
      <alignment horizontal="distributed"/>
      <protection/>
    </xf>
    <xf numFmtId="0" fontId="6" fillId="2" borderId="0" xfId="31" applyFont="1" applyFill="1" applyBorder="1" applyAlignment="1">
      <alignment horizontal="distributed"/>
      <protection/>
    </xf>
    <xf numFmtId="3" fontId="6" fillId="0" borderId="0" xfId="31" applyNumberFormat="1" applyFont="1" applyBorder="1" applyAlignment="1">
      <alignment/>
      <protection/>
    </xf>
    <xf numFmtId="0" fontId="6" fillId="0" borderId="0" xfId="31" applyFont="1" applyBorder="1" applyAlignment="1">
      <alignment/>
      <protection/>
    </xf>
    <xf numFmtId="0" fontId="6" fillId="2" borderId="9" xfId="31" applyFont="1" applyFill="1" applyBorder="1" applyAlignment="1">
      <alignment horizontal="distributed"/>
      <protection/>
    </xf>
    <xf numFmtId="0" fontId="6" fillId="2" borderId="14" xfId="31" applyFont="1" applyFill="1" applyBorder="1" applyAlignment="1">
      <alignment horizontal="distributed"/>
      <protection/>
    </xf>
    <xf numFmtId="3" fontId="6" fillId="0" borderId="9" xfId="31" applyNumberFormat="1" applyFont="1" applyBorder="1" applyAlignment="1">
      <alignment/>
      <protection/>
    </xf>
    <xf numFmtId="0" fontId="6" fillId="0" borderId="9" xfId="31" applyFont="1" applyBorder="1" applyAlignment="1">
      <alignment/>
      <protection/>
    </xf>
    <xf numFmtId="37" fontId="13" fillId="0" borderId="0" xfId="20" applyFont="1" applyAlignment="1" quotePrefix="1">
      <alignment horizontal="right"/>
      <protection/>
    </xf>
    <xf numFmtId="0" fontId="4" fillId="0" borderId="0" xfId="30" applyFont="1" applyAlignment="1">
      <alignment/>
      <protection/>
    </xf>
    <xf numFmtId="0" fontId="4" fillId="0" borderId="0" xfId="30" applyFont="1" applyAlignment="1" quotePrefix="1">
      <alignment horizontal="left"/>
      <protection/>
    </xf>
    <xf numFmtId="0" fontId="4" fillId="0" borderId="0" xfId="30" applyFont="1" applyAlignment="1" quotePrefix="1">
      <alignment/>
      <protection/>
    </xf>
    <xf numFmtId="38" fontId="4" fillId="0" borderId="0" xfId="16" applyFont="1" applyAlignment="1" quotePrefix="1">
      <alignment/>
    </xf>
    <xf numFmtId="38" fontId="4" fillId="0" borderId="0" xfId="16" applyFont="1" applyAlignment="1">
      <alignment/>
    </xf>
    <xf numFmtId="0" fontId="4" fillId="0" borderId="0" xfId="30" applyFont="1">
      <alignment/>
      <protection/>
    </xf>
    <xf numFmtId="38" fontId="4" fillId="0" borderId="0" xfId="16" applyFont="1" applyAlignment="1" quotePrefix="1">
      <alignment horizontal="left"/>
    </xf>
    <xf numFmtId="38" fontId="4" fillId="0" borderId="0" xfId="16" applyFont="1" applyBorder="1" applyAlignment="1">
      <alignment horizontal="centerContinuous"/>
    </xf>
    <xf numFmtId="0" fontId="6" fillId="0" borderId="0" xfId="30" applyFont="1" applyAlignment="1" quotePrefix="1">
      <alignment horizontal="left"/>
      <protection/>
    </xf>
    <xf numFmtId="0" fontId="6" fillId="0" borderId="0" xfId="30" applyFont="1" applyAlignment="1">
      <alignment/>
      <protection/>
    </xf>
    <xf numFmtId="0" fontId="6" fillId="0" borderId="0" xfId="30" applyFont="1">
      <alignment/>
      <protection/>
    </xf>
    <xf numFmtId="38" fontId="6" fillId="0" borderId="0" xfId="16" applyFont="1" applyAlignment="1" quotePrefix="1">
      <alignment horizontal="left"/>
    </xf>
    <xf numFmtId="38" fontId="6" fillId="0" borderId="0" xfId="16" applyFont="1" applyBorder="1" applyAlignment="1">
      <alignment horizontal="centerContinuous"/>
    </xf>
    <xf numFmtId="0" fontId="6" fillId="0" borderId="1" xfId="30" applyFont="1" applyBorder="1" applyAlignment="1">
      <alignment vertical="center"/>
      <protection/>
    </xf>
    <xf numFmtId="38" fontId="6" fillId="0" borderId="1" xfId="16" applyFont="1" applyBorder="1" applyAlignment="1">
      <alignment vertical="center"/>
    </xf>
    <xf numFmtId="38" fontId="6" fillId="0" borderId="1" xfId="16" applyFont="1" applyBorder="1" applyAlignment="1">
      <alignment horizontal="centerContinuous" vertical="center"/>
    </xf>
    <xf numFmtId="0" fontId="6" fillId="0" borderId="0" xfId="30" applyFont="1" applyAlignment="1">
      <alignment vertical="center"/>
      <protection/>
    </xf>
    <xf numFmtId="0" fontId="6" fillId="2" borderId="0" xfId="30" applyFont="1" applyFill="1" applyAlignment="1">
      <alignment vertical="center"/>
      <protection/>
    </xf>
    <xf numFmtId="0" fontId="6" fillId="2" borderId="4" xfId="30" applyFont="1" applyFill="1" applyBorder="1" applyAlignment="1">
      <alignment vertical="center"/>
      <protection/>
    </xf>
    <xf numFmtId="0" fontId="6" fillId="2" borderId="4" xfId="30" applyFont="1" applyFill="1" applyBorder="1" applyAlignment="1">
      <alignment/>
      <protection/>
    </xf>
    <xf numFmtId="0" fontId="6" fillId="2" borderId="2" xfId="30" applyFont="1" applyFill="1" applyBorder="1" applyAlignment="1">
      <alignment/>
      <protection/>
    </xf>
    <xf numFmtId="38" fontId="6" fillId="2" borderId="4" xfId="16" applyFont="1" applyFill="1" applyBorder="1" applyAlignment="1">
      <alignment horizontal="center" vertical="center" wrapText="1"/>
    </xf>
    <xf numFmtId="38" fontId="6" fillId="2" borderId="3" xfId="16" applyFont="1" applyFill="1" applyBorder="1" applyAlignment="1">
      <alignment horizontal="center" vertical="center" wrapText="1"/>
    </xf>
    <xf numFmtId="0" fontId="6" fillId="2" borderId="2" xfId="30" applyFont="1" applyFill="1" applyBorder="1" applyAlignment="1">
      <alignment horizontal="center" vertical="center"/>
      <protection/>
    </xf>
    <xf numFmtId="0" fontId="6" fillId="2" borderId="3" xfId="30" applyFont="1" applyFill="1" applyBorder="1" applyAlignment="1">
      <alignment vertical="center"/>
      <protection/>
    </xf>
    <xf numFmtId="0" fontId="6" fillId="2" borderId="9" xfId="30" applyFont="1" applyFill="1" applyBorder="1" applyAlignment="1">
      <alignment vertical="center"/>
      <protection/>
    </xf>
    <xf numFmtId="0" fontId="6" fillId="2" borderId="14" xfId="30" applyFont="1" applyFill="1" applyBorder="1" applyAlignment="1">
      <alignment vertical="center"/>
      <protection/>
    </xf>
    <xf numFmtId="0" fontId="6" fillId="2" borderId="14" xfId="30" applyFont="1" applyFill="1" applyBorder="1" applyAlignment="1">
      <alignment/>
      <protection/>
    </xf>
    <xf numFmtId="0" fontId="6" fillId="2" borderId="9" xfId="30" applyFont="1" applyFill="1" applyBorder="1" applyAlignment="1">
      <alignment/>
      <protection/>
    </xf>
    <xf numFmtId="38" fontId="6" fillId="2" borderId="14" xfId="16" applyFont="1" applyFill="1" applyBorder="1" applyAlignment="1">
      <alignment horizontal="center" vertical="center" wrapText="1"/>
    </xf>
    <xf numFmtId="0" fontId="6" fillId="2" borderId="10" xfId="30" applyFont="1" applyFill="1" applyBorder="1" applyAlignment="1">
      <alignment horizontal="center" vertical="center" wrapText="1"/>
      <protection/>
    </xf>
    <xf numFmtId="0" fontId="6" fillId="2" borderId="9" xfId="30" applyFont="1" applyFill="1" applyBorder="1" applyAlignment="1">
      <alignment horizontal="center" vertical="center"/>
      <protection/>
    </xf>
    <xf numFmtId="0" fontId="6" fillId="2" borderId="10" xfId="30" applyFont="1" applyFill="1" applyBorder="1" applyAlignment="1">
      <alignment vertical="center"/>
      <protection/>
    </xf>
    <xf numFmtId="0" fontId="7" fillId="2" borderId="0" xfId="30" applyFont="1" applyFill="1" applyBorder="1" applyAlignment="1">
      <alignment/>
      <protection/>
    </xf>
    <xf numFmtId="0" fontId="7" fillId="2" borderId="0" xfId="30" applyFont="1" applyFill="1" applyBorder="1" applyAlignment="1">
      <alignment horizontal="distributed"/>
      <protection/>
    </xf>
    <xf numFmtId="0" fontId="7" fillId="2" borderId="16" xfId="30" applyFont="1" applyFill="1" applyBorder="1" applyAlignment="1">
      <alignment/>
      <protection/>
    </xf>
    <xf numFmtId="0" fontId="7" fillId="0" borderId="0" xfId="30" applyFont="1">
      <alignment/>
      <protection/>
    </xf>
    <xf numFmtId="0" fontId="7" fillId="0" borderId="0" xfId="30" applyFont="1" applyAlignment="1">
      <alignment/>
      <protection/>
    </xf>
    <xf numFmtId="0" fontId="7" fillId="2" borderId="6" xfId="30" applyFont="1" applyFill="1" applyBorder="1" applyAlignment="1">
      <alignment/>
      <protection/>
    </xf>
    <xf numFmtId="0" fontId="7" fillId="2" borderId="0" xfId="30" applyFont="1" applyFill="1" applyAlignment="1">
      <alignment/>
      <protection/>
    </xf>
    <xf numFmtId="3" fontId="7" fillId="0" borderId="0" xfId="30" applyNumberFormat="1" applyFont="1" applyAlignment="1">
      <alignment horizontal="right"/>
      <protection/>
    </xf>
    <xf numFmtId="0" fontId="6" fillId="2" borderId="0" xfId="30" applyFont="1" applyFill="1" applyBorder="1" applyAlignment="1">
      <alignment/>
      <protection/>
    </xf>
    <xf numFmtId="0" fontId="6" fillId="2" borderId="0" xfId="30" applyFont="1" applyFill="1" applyBorder="1" applyAlignment="1">
      <alignment horizontal="distributed"/>
      <protection/>
    </xf>
    <xf numFmtId="0" fontId="6" fillId="2" borderId="16" xfId="30" applyFont="1" applyFill="1" applyBorder="1" applyAlignment="1">
      <alignment/>
      <protection/>
    </xf>
    <xf numFmtId="3" fontId="6" fillId="0" borderId="0" xfId="30" applyNumberFormat="1" applyFont="1" applyAlignment="1">
      <alignment horizontal="right"/>
      <protection/>
    </xf>
    <xf numFmtId="0" fontId="6" fillId="2" borderId="6" xfId="30" applyFont="1" applyFill="1" applyBorder="1" applyAlignment="1">
      <alignment/>
      <protection/>
    </xf>
    <xf numFmtId="0" fontId="6" fillId="2" borderId="9" xfId="30" applyFont="1" applyFill="1" applyBorder="1" applyAlignment="1">
      <alignment horizontal="distributed"/>
      <protection/>
    </xf>
    <xf numFmtId="0" fontId="6" fillId="0" borderId="9" xfId="30" applyFont="1" applyBorder="1">
      <alignment/>
      <protection/>
    </xf>
    <xf numFmtId="0" fontId="6" fillId="2" borderId="12" xfId="24" applyFont="1" applyFill="1" applyBorder="1" applyAlignment="1" quotePrefix="1">
      <alignment horizontal="distributed"/>
      <protection/>
    </xf>
    <xf numFmtId="0" fontId="6" fillId="2" borderId="0" xfId="24" applyFont="1" applyFill="1" applyAlignment="1" quotePrefix="1">
      <alignment horizontal="distributed"/>
      <protection/>
    </xf>
    <xf numFmtId="37" fontId="7" fillId="2" borderId="0" xfId="20" applyFont="1" applyFill="1" applyBorder="1" applyAlignment="1" applyProtection="1">
      <alignment horizontal="distributed"/>
      <protection/>
    </xf>
    <xf numFmtId="0" fontId="6" fillId="0" borderId="0" xfId="30" applyFont="1" applyBorder="1">
      <alignment/>
      <protection/>
    </xf>
    <xf numFmtId="3" fontId="6" fillId="0" borderId="9" xfId="30" applyNumberFormat="1" applyFont="1" applyBorder="1" applyAlignment="1">
      <alignment horizontal="right"/>
      <protection/>
    </xf>
    <xf numFmtId="0" fontId="6" fillId="2" borderId="10" xfId="30" applyFont="1" applyFill="1" applyBorder="1" applyAlignment="1">
      <alignment/>
      <protection/>
    </xf>
    <xf numFmtId="0" fontId="13" fillId="0" borderId="0" xfId="30" applyFont="1" applyAlignment="1" quotePrefix="1">
      <alignment/>
      <protection/>
    </xf>
    <xf numFmtId="0" fontId="7" fillId="0" borderId="0" xfId="30" applyFont="1" applyAlignment="1">
      <alignment horizontal="right"/>
      <protection/>
    </xf>
    <xf numFmtId="0" fontId="6" fillId="2" borderId="0" xfId="30" applyFont="1" applyFill="1" applyBorder="1" applyAlignment="1">
      <alignment horizontal="centerContinuous"/>
      <protection/>
    </xf>
    <xf numFmtId="0" fontId="6" fillId="0" borderId="0" xfId="30" applyFont="1" applyAlignment="1">
      <alignment horizontal="right"/>
      <protection/>
    </xf>
    <xf numFmtId="0" fontId="4" fillId="0" borderId="0" xfId="29" applyFont="1" applyAlignment="1">
      <alignment/>
      <protection/>
    </xf>
    <xf numFmtId="58" fontId="4" fillId="0" borderId="0" xfId="29" applyNumberFormat="1" applyFont="1" applyAlignment="1">
      <alignment horizontal="centerContinuous"/>
      <protection/>
    </xf>
    <xf numFmtId="0" fontId="4" fillId="0" borderId="0" xfId="29" applyFont="1" applyAlignment="1">
      <alignment horizontal="centerContinuous"/>
      <protection/>
    </xf>
    <xf numFmtId="37" fontId="4" fillId="0" borderId="0" xfId="20" applyFont="1" applyAlignment="1" quotePrefix="1">
      <alignment horizontal="left"/>
      <protection/>
    </xf>
    <xf numFmtId="37" fontId="5" fillId="0" borderId="0" xfId="20" applyFont="1" applyAlignment="1" quotePrefix="1">
      <alignment horizontal="right"/>
      <protection/>
    </xf>
    <xf numFmtId="0" fontId="4" fillId="0" borderId="0" xfId="29" applyFont="1" applyAlignment="1">
      <alignment horizontal="right"/>
      <protection/>
    </xf>
    <xf numFmtId="0" fontId="6" fillId="0" borderId="0" xfId="29" applyFont="1" applyAlignment="1">
      <alignment/>
      <protection/>
    </xf>
    <xf numFmtId="58" fontId="6" fillId="0" borderId="0" xfId="29" applyNumberFormat="1" applyFont="1" applyAlignment="1">
      <alignment horizontal="centerContinuous"/>
      <protection/>
    </xf>
    <xf numFmtId="0" fontId="6" fillId="0" borderId="0" xfId="29" applyFont="1" applyAlignment="1">
      <alignment horizontal="centerContinuous"/>
      <protection/>
    </xf>
    <xf numFmtId="0" fontId="6" fillId="0" borderId="0" xfId="29" applyFont="1" applyAlignment="1">
      <alignment horizontal="right"/>
      <protection/>
    </xf>
    <xf numFmtId="0" fontId="6" fillId="0" borderId="0" xfId="29" applyFont="1" applyAlignment="1">
      <alignment vertical="center"/>
      <protection/>
    </xf>
    <xf numFmtId="0" fontId="6" fillId="0" borderId="1" xfId="29" applyFont="1" applyBorder="1" applyAlignment="1">
      <alignment vertical="center"/>
      <protection/>
    </xf>
    <xf numFmtId="0" fontId="6" fillId="0" borderId="1" xfId="29" applyFont="1" applyBorder="1" applyAlignment="1">
      <alignment horizontal="centerContinuous" vertical="center"/>
      <protection/>
    </xf>
    <xf numFmtId="0" fontId="6" fillId="0" borderId="0" xfId="29" applyFont="1" applyBorder="1" applyAlignment="1">
      <alignment vertical="center"/>
      <protection/>
    </xf>
    <xf numFmtId="0" fontId="6" fillId="0" borderId="1" xfId="29" applyFont="1" applyBorder="1" applyAlignment="1">
      <alignment horizontal="right" vertical="center"/>
      <protection/>
    </xf>
    <xf numFmtId="0" fontId="6" fillId="2" borderId="2" xfId="29" applyFont="1" applyFill="1" applyBorder="1" applyAlignment="1">
      <alignment vertical="center"/>
      <protection/>
    </xf>
    <xf numFmtId="0" fontId="6" fillId="2" borderId="4" xfId="29" applyFont="1" applyFill="1" applyBorder="1" applyAlignment="1">
      <alignment vertical="center"/>
      <protection/>
    </xf>
    <xf numFmtId="0" fontId="6" fillId="2" borderId="10" xfId="29" applyFont="1" applyFill="1" applyBorder="1" applyAlignment="1">
      <alignment horizontal="centerContinuous" vertical="center"/>
      <protection/>
    </xf>
    <xf numFmtId="0" fontId="6" fillId="2" borderId="9" xfId="29" applyFont="1" applyFill="1" applyBorder="1" applyAlignment="1">
      <alignment horizontal="centerContinuous" vertical="center"/>
      <protection/>
    </xf>
    <xf numFmtId="0" fontId="6" fillId="2" borderId="15" xfId="29" applyFont="1" applyFill="1" applyBorder="1" applyAlignment="1">
      <alignment horizontal="centerContinuous" vertical="center"/>
      <protection/>
    </xf>
    <xf numFmtId="0" fontId="6" fillId="2" borderId="21" xfId="29" applyFont="1" applyFill="1" applyBorder="1" applyAlignment="1">
      <alignment horizontal="centerContinuous" vertical="center"/>
      <protection/>
    </xf>
    <xf numFmtId="0" fontId="6" fillId="2" borderId="13" xfId="29" applyFont="1" applyFill="1" applyBorder="1" applyAlignment="1">
      <alignment horizontal="centerContinuous" vertical="center"/>
      <protection/>
    </xf>
    <xf numFmtId="0" fontId="6" fillId="2" borderId="3" xfId="29" applyFont="1" applyFill="1" applyBorder="1" applyAlignment="1">
      <alignment vertical="center"/>
      <protection/>
    </xf>
    <xf numFmtId="0" fontId="6" fillId="2" borderId="13" xfId="29" applyFont="1" applyFill="1" applyBorder="1" applyAlignment="1">
      <alignment vertical="center"/>
      <protection/>
    </xf>
    <xf numFmtId="0" fontId="6" fillId="2" borderId="9" xfId="29" applyFont="1" applyFill="1" applyBorder="1" applyAlignment="1">
      <alignment vertical="center"/>
      <protection/>
    </xf>
    <xf numFmtId="0" fontId="6" fillId="2" borderId="14" xfId="29" applyFont="1" applyFill="1" applyBorder="1" applyAlignment="1">
      <alignment vertical="center"/>
      <protection/>
    </xf>
    <xf numFmtId="0" fontId="6" fillId="2" borderId="10" xfId="29" applyFont="1" applyFill="1" applyBorder="1" applyAlignment="1">
      <alignment horizontal="center" vertical="center"/>
      <protection/>
    </xf>
    <xf numFmtId="0" fontId="6" fillId="2" borderId="20" xfId="29" applyFont="1" applyFill="1" applyBorder="1" applyAlignment="1">
      <alignment horizontal="center" vertical="center"/>
      <protection/>
    </xf>
    <xf numFmtId="0" fontId="6" fillId="2" borderId="20" xfId="29" applyFont="1" applyFill="1" applyBorder="1" applyAlignment="1">
      <alignment vertical="center"/>
      <protection/>
    </xf>
    <xf numFmtId="0" fontId="6" fillId="2" borderId="19" xfId="29" applyFont="1" applyFill="1" applyBorder="1" applyAlignment="1">
      <alignment vertical="center"/>
      <protection/>
    </xf>
    <xf numFmtId="0" fontId="6" fillId="2" borderId="9" xfId="29" applyFont="1" applyFill="1" applyBorder="1" applyAlignment="1">
      <alignment horizontal="center" vertical="center"/>
      <protection/>
    </xf>
    <xf numFmtId="0" fontId="6" fillId="2" borderId="10" xfId="29" applyFont="1" applyFill="1" applyBorder="1" applyAlignment="1">
      <alignment vertical="center"/>
      <protection/>
    </xf>
    <xf numFmtId="0" fontId="6" fillId="2" borderId="19" xfId="29" applyFont="1" applyFill="1" applyBorder="1" applyAlignment="1">
      <alignment horizontal="center" vertical="center"/>
      <protection/>
    </xf>
    <xf numFmtId="0" fontId="6" fillId="0" borderId="0" xfId="29" applyFont="1" applyAlignment="1">
      <alignment horizontal="center" vertical="center"/>
      <protection/>
    </xf>
    <xf numFmtId="0" fontId="7" fillId="2" borderId="0" xfId="29" applyFont="1" applyFill="1" applyAlignment="1">
      <alignment/>
      <protection/>
    </xf>
    <xf numFmtId="0" fontId="7" fillId="2" borderId="16" xfId="29" applyFont="1" applyFill="1" applyBorder="1" applyAlignment="1" quotePrefix="1">
      <alignment horizontal="distributed"/>
      <protection/>
    </xf>
    <xf numFmtId="3" fontId="7" fillId="0" borderId="0" xfId="29" applyNumberFormat="1" applyFont="1" applyAlignment="1">
      <alignment/>
      <protection/>
    </xf>
    <xf numFmtId="0" fontId="7" fillId="0" borderId="0" xfId="29" applyFont="1" applyAlignment="1">
      <alignment/>
      <protection/>
    </xf>
    <xf numFmtId="0" fontId="7" fillId="2" borderId="6" xfId="29" applyFont="1" applyFill="1" applyBorder="1" applyAlignment="1">
      <alignment/>
      <protection/>
    </xf>
    <xf numFmtId="0" fontId="7" fillId="2" borderId="0" xfId="29" applyFont="1" applyFill="1" applyBorder="1" applyAlignment="1" quotePrefix="1">
      <alignment horizontal="distributed"/>
      <protection/>
    </xf>
    <xf numFmtId="3" fontId="7" fillId="0" borderId="0" xfId="29" applyNumberFormat="1" applyFont="1" applyAlignment="1">
      <alignment horizontal="right"/>
      <protection/>
    </xf>
    <xf numFmtId="0" fontId="7" fillId="0" borderId="0" xfId="29" applyFont="1" applyBorder="1" applyAlignment="1">
      <alignment/>
      <protection/>
    </xf>
    <xf numFmtId="0" fontId="6" fillId="2" borderId="0" xfId="29" applyFont="1" applyFill="1" applyAlignment="1">
      <alignment/>
      <protection/>
    </xf>
    <xf numFmtId="3" fontId="6" fillId="0" borderId="0" xfId="29" applyNumberFormat="1" applyFont="1" applyAlignment="1">
      <alignment/>
      <protection/>
    </xf>
    <xf numFmtId="0" fontId="6" fillId="2" borderId="6" xfId="29" applyFont="1" applyFill="1" applyBorder="1" applyAlignment="1">
      <alignment/>
      <protection/>
    </xf>
    <xf numFmtId="3" fontId="6" fillId="0" borderId="0" xfId="29" applyNumberFormat="1" applyFont="1" applyAlignment="1">
      <alignment horizontal="right"/>
      <protection/>
    </xf>
    <xf numFmtId="0" fontId="6" fillId="2" borderId="9" xfId="29" applyFont="1" applyFill="1" applyBorder="1" applyAlignment="1">
      <alignment/>
      <protection/>
    </xf>
    <xf numFmtId="0" fontId="6" fillId="0" borderId="9" xfId="29" applyFont="1" applyBorder="1" applyAlignment="1">
      <alignment/>
      <protection/>
    </xf>
    <xf numFmtId="0" fontId="6" fillId="2" borderId="10" xfId="29" applyFont="1" applyFill="1" applyBorder="1" applyAlignment="1">
      <alignment/>
      <protection/>
    </xf>
    <xf numFmtId="0" fontId="6" fillId="0" borderId="9" xfId="29" applyFont="1" applyBorder="1" applyAlignment="1">
      <alignment horizontal="right"/>
      <protection/>
    </xf>
    <xf numFmtId="0" fontId="6" fillId="0" borderId="0" xfId="29" applyFont="1" applyAlignment="1" quotePrefix="1">
      <alignment horizontal="left"/>
      <protection/>
    </xf>
    <xf numFmtId="0" fontId="4" fillId="0" borderId="0" xfId="28" applyFont="1" applyAlignment="1">
      <alignment/>
      <protection/>
    </xf>
    <xf numFmtId="37" fontId="4" fillId="0" borderId="0" xfId="21" applyFont="1" applyAlignment="1">
      <alignment/>
      <protection/>
    </xf>
    <xf numFmtId="0" fontId="4" fillId="0" borderId="0" xfId="28" applyFont="1" applyAlignment="1">
      <alignment horizontal="right"/>
      <protection/>
    </xf>
    <xf numFmtId="0" fontId="4" fillId="0" borderId="0" xfId="28" applyFont="1" applyBorder="1" applyAlignment="1">
      <alignment/>
      <protection/>
    </xf>
    <xf numFmtId="0" fontId="6" fillId="0" borderId="0" xfId="28" applyFont="1" applyAlignment="1">
      <alignment/>
      <protection/>
    </xf>
    <xf numFmtId="0" fontId="6" fillId="0" borderId="0" xfId="28" applyFont="1" applyAlignment="1">
      <alignment horizontal="right"/>
      <protection/>
    </xf>
    <xf numFmtId="0" fontId="6" fillId="0" borderId="0" xfId="28" applyFont="1" applyBorder="1" applyAlignment="1">
      <alignment/>
      <protection/>
    </xf>
    <xf numFmtId="0" fontId="6" fillId="0" borderId="0" xfId="28" applyFont="1" applyAlignment="1">
      <alignment vertical="center"/>
      <protection/>
    </xf>
    <xf numFmtId="0" fontId="6" fillId="0" borderId="1" xfId="28" applyFont="1" applyBorder="1" applyAlignment="1">
      <alignment vertical="center"/>
      <protection/>
    </xf>
    <xf numFmtId="0" fontId="6" fillId="0" borderId="1" xfId="28" applyFont="1" applyBorder="1" applyAlignment="1">
      <alignment horizontal="right" vertical="center"/>
      <protection/>
    </xf>
    <xf numFmtId="0" fontId="6" fillId="0" borderId="0" xfId="28" applyFont="1" applyBorder="1" applyAlignment="1">
      <alignment vertical="center"/>
      <protection/>
    </xf>
    <xf numFmtId="0" fontId="6" fillId="2" borderId="2" xfId="28" applyFont="1" applyFill="1" applyBorder="1" applyAlignment="1">
      <alignment vertical="center"/>
      <protection/>
    </xf>
    <xf numFmtId="0" fontId="6" fillId="2" borderId="0" xfId="28" applyFont="1" applyFill="1" applyAlignment="1">
      <alignment vertical="center"/>
      <protection/>
    </xf>
    <xf numFmtId="38" fontId="6" fillId="2" borderId="10" xfId="16" applyFont="1" applyFill="1" applyBorder="1" applyAlignment="1">
      <alignment horizontal="centerContinuous" vertical="center"/>
    </xf>
    <xf numFmtId="38" fontId="6" fillId="2" borderId="9" xfId="16" applyFont="1" applyFill="1" applyBorder="1" applyAlignment="1">
      <alignment horizontal="centerContinuous" vertical="center"/>
    </xf>
    <xf numFmtId="38" fontId="6" fillId="2" borderId="13" xfId="16" applyFont="1" applyFill="1" applyBorder="1" applyAlignment="1">
      <alignment horizontal="centerContinuous" vertical="center"/>
    </xf>
    <xf numFmtId="0" fontId="6" fillId="2" borderId="0" xfId="28" applyFont="1" applyFill="1" applyBorder="1" applyAlignment="1">
      <alignment vertical="center"/>
      <protection/>
    </xf>
    <xf numFmtId="0" fontId="6" fillId="2" borderId="9" xfId="28" applyFont="1" applyFill="1" applyBorder="1" applyAlignment="1">
      <alignment vertical="center"/>
      <protection/>
    </xf>
    <xf numFmtId="0" fontId="6" fillId="2" borderId="0" xfId="28" applyFont="1" applyFill="1" applyAlignment="1">
      <alignment/>
      <protection/>
    </xf>
    <xf numFmtId="0" fontId="6" fillId="2" borderId="0" xfId="28" applyFont="1" applyFill="1" applyAlignment="1">
      <alignment horizontal="distributed"/>
      <protection/>
    </xf>
    <xf numFmtId="0" fontId="7" fillId="2" borderId="0" xfId="28" applyFont="1" applyFill="1" applyAlignment="1">
      <alignment/>
      <protection/>
    </xf>
    <xf numFmtId="0" fontId="7" fillId="2" borderId="0" xfId="28" applyFont="1" applyFill="1" applyAlignment="1" quotePrefix="1">
      <alignment horizontal="distributed"/>
      <protection/>
    </xf>
    <xf numFmtId="0" fontId="7" fillId="0" borderId="0" xfId="28" applyFont="1" applyAlignment="1">
      <alignment/>
      <protection/>
    </xf>
    <xf numFmtId="0" fontId="6" fillId="2" borderId="9" xfId="28" applyFont="1" applyFill="1" applyBorder="1" applyAlignment="1">
      <alignment/>
      <protection/>
    </xf>
    <xf numFmtId="38" fontId="6" fillId="0" borderId="10" xfId="16" applyFont="1" applyBorder="1" applyAlignment="1">
      <alignment/>
    </xf>
    <xf numFmtId="0" fontId="4" fillId="0" borderId="0" xfId="27" applyFont="1" applyAlignment="1">
      <alignment/>
      <protection/>
    </xf>
    <xf numFmtId="0" fontId="4" fillId="0" borderId="0" xfId="27" applyFont="1" applyAlignment="1">
      <alignment horizontal="right"/>
      <protection/>
    </xf>
    <xf numFmtId="0" fontId="4" fillId="0" borderId="0" xfId="27" applyFont="1" applyBorder="1" applyAlignment="1">
      <alignment/>
      <protection/>
    </xf>
    <xf numFmtId="0" fontId="6" fillId="0" borderId="0" xfId="27" applyFont="1" applyAlignment="1">
      <alignment/>
      <protection/>
    </xf>
    <xf numFmtId="0" fontId="6" fillId="0" borderId="0" xfId="27" applyFont="1" applyAlignment="1">
      <alignment horizontal="right"/>
      <protection/>
    </xf>
    <xf numFmtId="0" fontId="6" fillId="0" borderId="0" xfId="27" applyFont="1" applyBorder="1" applyAlignment="1">
      <alignment/>
      <protection/>
    </xf>
    <xf numFmtId="0" fontId="6" fillId="0" borderId="0" xfId="27" applyFont="1" applyAlignment="1">
      <alignment vertical="center"/>
      <protection/>
    </xf>
    <xf numFmtId="0" fontId="6" fillId="2" borderId="14" xfId="24" applyFont="1" applyFill="1" applyBorder="1" applyAlignment="1">
      <alignment horizontal="center" vertical="center"/>
      <protection/>
    </xf>
    <xf numFmtId="0" fontId="6" fillId="0" borderId="1" xfId="27" applyFont="1" applyBorder="1" applyAlignment="1">
      <alignment vertical="center"/>
      <protection/>
    </xf>
    <xf numFmtId="0" fontId="6" fillId="0" borderId="1" xfId="27" applyFont="1" applyBorder="1" applyAlignment="1">
      <alignment horizontal="right" vertical="center"/>
      <protection/>
    </xf>
    <xf numFmtId="0" fontId="6" fillId="0" borderId="0" xfId="27" applyFont="1" applyBorder="1" applyAlignment="1">
      <alignment vertical="center"/>
      <protection/>
    </xf>
    <xf numFmtId="0" fontId="6" fillId="2" borderId="2" xfId="27" applyFont="1" applyFill="1" applyBorder="1" applyAlignment="1">
      <alignment vertical="center"/>
      <protection/>
    </xf>
    <xf numFmtId="0" fontId="6" fillId="2" borderId="0" xfId="27" applyFont="1" applyFill="1" applyAlignment="1">
      <alignment vertical="center"/>
      <protection/>
    </xf>
    <xf numFmtId="38" fontId="6" fillId="2" borderId="3" xfId="16" applyFont="1" applyFill="1" applyBorder="1" applyAlignment="1">
      <alignment horizontal="centerContinuous" vertical="center"/>
    </xf>
    <xf numFmtId="38" fontId="6" fillId="2" borderId="4" xfId="16" applyFont="1" applyFill="1" applyBorder="1" applyAlignment="1">
      <alignment horizontal="centerContinuous" vertical="center"/>
    </xf>
    <xf numFmtId="0" fontId="6" fillId="2" borderId="0" xfId="27" applyFont="1" applyFill="1" applyBorder="1" applyAlignment="1">
      <alignment vertical="center"/>
      <protection/>
    </xf>
    <xf numFmtId="38" fontId="6" fillId="2" borderId="8" xfId="16" applyFont="1" applyFill="1" applyBorder="1" applyAlignment="1">
      <alignment horizontal="center" vertical="center"/>
    </xf>
    <xf numFmtId="0" fontId="6" fillId="2" borderId="9" xfId="27" applyFont="1" applyFill="1" applyBorder="1" applyAlignment="1">
      <alignment vertical="center"/>
      <protection/>
    </xf>
    <xf numFmtId="38" fontId="6" fillId="2" borderId="10" xfId="16" applyFont="1" applyFill="1" applyBorder="1" applyAlignment="1">
      <alignment vertical="center"/>
    </xf>
    <xf numFmtId="38" fontId="14" fillId="2" borderId="11" xfId="16" applyFont="1" applyFill="1" applyBorder="1" applyAlignment="1">
      <alignment horizontal="center" vertical="center"/>
    </xf>
    <xf numFmtId="0" fontId="6" fillId="2" borderId="0" xfId="27" applyFont="1" applyFill="1" applyAlignment="1">
      <alignment/>
      <protection/>
    </xf>
    <xf numFmtId="0" fontId="6" fillId="2" borderId="0" xfId="27" applyFont="1" applyFill="1" applyAlignment="1">
      <alignment horizontal="distributed"/>
      <protection/>
    </xf>
    <xf numFmtId="0" fontId="7" fillId="2" borderId="0" xfId="27" applyFont="1" applyFill="1" applyAlignment="1">
      <alignment/>
      <protection/>
    </xf>
    <xf numFmtId="0" fontId="7" fillId="2" borderId="0" xfId="27" applyFont="1" applyFill="1" applyAlignment="1" quotePrefix="1">
      <alignment horizontal="distributed"/>
      <protection/>
    </xf>
    <xf numFmtId="0" fontId="7" fillId="0" borderId="0" xfId="27" applyFont="1" applyAlignment="1">
      <alignment/>
      <protection/>
    </xf>
    <xf numFmtId="38" fontId="7" fillId="0" borderId="0" xfId="27" applyNumberFormat="1" applyFont="1" applyAlignment="1">
      <alignment/>
      <protection/>
    </xf>
    <xf numFmtId="0" fontId="6" fillId="2" borderId="9" xfId="27" applyFont="1" applyFill="1" applyBorder="1" applyAlignment="1">
      <alignment/>
      <protection/>
    </xf>
    <xf numFmtId="0" fontId="6" fillId="0" borderId="0" xfId="27" applyFont="1" applyAlignment="1" quotePrefix="1">
      <alignment horizontal="left"/>
      <protection/>
    </xf>
    <xf numFmtId="38" fontId="6" fillId="0" borderId="0" xfId="27" applyNumberFormat="1" applyFont="1" applyAlignment="1">
      <alignment/>
      <protection/>
    </xf>
    <xf numFmtId="0" fontId="4" fillId="0" borderId="0" xfId="26" applyFont="1" applyAlignment="1">
      <alignment/>
      <protection/>
    </xf>
    <xf numFmtId="37" fontId="4" fillId="0" borderId="0" xfId="21" applyFont="1" applyAlignment="1" quotePrefix="1">
      <alignment/>
      <protection/>
    </xf>
    <xf numFmtId="0" fontId="6" fillId="0" borderId="0" xfId="26" applyFont="1" applyAlignment="1">
      <alignment/>
      <protection/>
    </xf>
    <xf numFmtId="0" fontId="6" fillId="0" borderId="0" xfId="26" applyFont="1" applyAlignment="1">
      <alignment vertical="center"/>
      <protection/>
    </xf>
    <xf numFmtId="0" fontId="6" fillId="0" borderId="1" xfId="26" applyFont="1" applyBorder="1" applyAlignment="1">
      <alignment vertical="center"/>
      <protection/>
    </xf>
    <xf numFmtId="0" fontId="6" fillId="2" borderId="2" xfId="26" applyFont="1" applyFill="1" applyBorder="1" applyAlignment="1">
      <alignment vertical="center"/>
      <protection/>
    </xf>
    <xf numFmtId="0" fontId="6" fillId="2" borderId="0" xfId="26" applyFont="1" applyFill="1" applyAlignment="1">
      <alignment vertical="center"/>
      <protection/>
    </xf>
    <xf numFmtId="0" fontId="6" fillId="2" borderId="10" xfId="24" applyFont="1" applyFill="1" applyBorder="1" applyAlignment="1">
      <alignment horizontal="center" vertical="center"/>
      <protection/>
    </xf>
    <xf numFmtId="0" fontId="6" fillId="2" borderId="9" xfId="24" applyFont="1" applyFill="1" applyBorder="1" applyAlignment="1">
      <alignment horizontal="center" vertical="center"/>
      <protection/>
    </xf>
    <xf numFmtId="0" fontId="6" fillId="2" borderId="4" xfId="26" applyFont="1" applyFill="1" applyBorder="1" applyAlignment="1">
      <alignment vertical="center"/>
      <protection/>
    </xf>
    <xf numFmtId="37" fontId="6" fillId="2" borderId="21" xfId="21" applyFont="1" applyFill="1" applyBorder="1" applyAlignment="1">
      <alignment horizontal="centerContinuous" vertical="center"/>
      <protection/>
    </xf>
    <xf numFmtId="37" fontId="6" fillId="2" borderId="13" xfId="21" applyFont="1" applyFill="1" applyBorder="1" applyAlignment="1">
      <alignment horizontal="centerContinuous" vertical="center"/>
      <protection/>
    </xf>
    <xf numFmtId="0" fontId="6" fillId="2" borderId="13" xfId="26" applyFont="1" applyFill="1" applyBorder="1" applyAlignment="1">
      <alignment vertical="center"/>
      <protection/>
    </xf>
    <xf numFmtId="0" fontId="6" fillId="2" borderId="0" xfId="26" applyFont="1" applyFill="1" applyBorder="1" applyAlignment="1">
      <alignment vertical="center"/>
      <protection/>
    </xf>
    <xf numFmtId="0" fontId="6" fillId="2" borderId="14" xfId="26" applyFont="1" applyFill="1" applyBorder="1" applyAlignment="1">
      <alignment vertical="center"/>
      <protection/>
    </xf>
    <xf numFmtId="37" fontId="6" fillId="2" borderId="10" xfId="21" applyFont="1" applyFill="1" applyBorder="1" applyAlignment="1" applyProtection="1">
      <alignment horizontal="center" vertical="center"/>
      <protection/>
    </xf>
    <xf numFmtId="0" fontId="6" fillId="2" borderId="9" xfId="26" applyFont="1" applyFill="1" applyBorder="1" applyAlignment="1">
      <alignment vertical="center"/>
      <protection/>
    </xf>
    <xf numFmtId="0" fontId="6" fillId="2" borderId="12" xfId="26" applyFont="1" applyFill="1" applyBorder="1" applyAlignment="1">
      <alignment/>
      <protection/>
    </xf>
    <xf numFmtId="0" fontId="6" fillId="2" borderId="16" xfId="26" applyFont="1" applyFill="1" applyBorder="1" applyAlignment="1">
      <alignment horizontal="distributed"/>
      <protection/>
    </xf>
    <xf numFmtId="37" fontId="6" fillId="0" borderId="0" xfId="21" applyFont="1" applyAlignment="1">
      <alignment/>
      <protection/>
    </xf>
    <xf numFmtId="0" fontId="6" fillId="2" borderId="0" xfId="26" applyFont="1" applyFill="1" applyAlignment="1">
      <alignment/>
      <protection/>
    </xf>
    <xf numFmtId="0" fontId="7" fillId="2" borderId="0" xfId="26" applyFont="1" applyFill="1" applyAlignment="1">
      <alignment/>
      <protection/>
    </xf>
    <xf numFmtId="0" fontId="7" fillId="2" borderId="16" xfId="26" applyFont="1" applyFill="1" applyBorder="1" applyAlignment="1" quotePrefix="1">
      <alignment horizontal="distributed"/>
      <protection/>
    </xf>
    <xf numFmtId="37" fontId="7" fillId="0" borderId="0" xfId="21" applyFont="1" applyAlignment="1" applyProtection="1">
      <alignment/>
      <protection/>
    </xf>
    <xf numFmtId="0" fontId="7" fillId="0" borderId="0" xfId="26" applyFont="1" applyAlignment="1">
      <alignment/>
      <protection/>
    </xf>
    <xf numFmtId="37" fontId="6" fillId="0" borderId="0" xfId="21" applyFont="1" applyAlignment="1" applyProtection="1">
      <alignment/>
      <protection/>
    </xf>
    <xf numFmtId="0" fontId="6" fillId="2" borderId="9" xfId="26" applyFont="1" applyFill="1" applyBorder="1" applyAlignment="1">
      <alignment/>
      <protection/>
    </xf>
    <xf numFmtId="37" fontId="6" fillId="0" borderId="9" xfId="21" applyFont="1" applyBorder="1" applyAlignment="1">
      <alignment/>
      <protection/>
    </xf>
    <xf numFmtId="0" fontId="6" fillId="0" borderId="9" xfId="26" applyFont="1" applyBorder="1" applyAlignment="1">
      <alignment/>
      <protection/>
    </xf>
    <xf numFmtId="0" fontId="6" fillId="0" borderId="0" xfId="26" applyFont="1" applyBorder="1" applyAlignment="1">
      <alignment/>
      <protection/>
    </xf>
    <xf numFmtId="37" fontId="6" fillId="0" borderId="0" xfId="20" applyFont="1" applyBorder="1" applyAlignment="1" quotePrefix="1">
      <alignment horizontal="left"/>
      <protection/>
    </xf>
    <xf numFmtId="0" fontId="6" fillId="0" borderId="0" xfId="26" applyFont="1" applyBorder="1" applyAlignment="1" quotePrefix="1">
      <alignment horizontal="left"/>
      <protection/>
    </xf>
    <xf numFmtId="38" fontId="6" fillId="0" borderId="6" xfId="16" applyFont="1" applyBorder="1" applyAlignment="1">
      <alignment/>
    </xf>
    <xf numFmtId="0" fontId="6" fillId="0" borderId="0" xfId="26" applyFont="1" applyAlignment="1">
      <alignment horizontal="right"/>
      <protection/>
    </xf>
    <xf numFmtId="0" fontId="4" fillId="0" borderId="0" xfId="25" applyFont="1" applyAlignment="1">
      <alignment/>
      <protection/>
    </xf>
    <xf numFmtId="0" fontId="6" fillId="0" borderId="0" xfId="25" applyFont="1" applyAlignment="1">
      <alignment/>
      <protection/>
    </xf>
    <xf numFmtId="37" fontId="6" fillId="0" borderId="0" xfId="20" applyFont="1" applyAlignment="1">
      <alignment vertical="center"/>
      <protection/>
    </xf>
    <xf numFmtId="0" fontId="6" fillId="0" borderId="1" xfId="25" applyFont="1" applyBorder="1" applyAlignment="1">
      <alignment vertical="center"/>
      <protection/>
    </xf>
    <xf numFmtId="37" fontId="6" fillId="0" borderId="1" xfId="20" applyFont="1" applyBorder="1" applyAlignment="1">
      <alignment vertical="center"/>
      <protection/>
    </xf>
    <xf numFmtId="0" fontId="6" fillId="0" borderId="0" xfId="25" applyFont="1" applyAlignment="1">
      <alignment vertical="center"/>
      <protection/>
    </xf>
    <xf numFmtId="37" fontId="6" fillId="2" borderId="2" xfId="20" applyFont="1" applyFill="1" applyBorder="1" applyAlignment="1">
      <alignment vertical="center"/>
      <protection/>
    </xf>
    <xf numFmtId="37" fontId="6" fillId="2" borderId="0" xfId="20" applyFont="1" applyFill="1" applyAlignment="1">
      <alignment vertical="center"/>
      <protection/>
    </xf>
    <xf numFmtId="37" fontId="6" fillId="2" borderId="21" xfId="20" applyFont="1" applyFill="1" applyBorder="1" applyAlignment="1">
      <alignment horizontal="centerContinuous" vertical="center"/>
      <protection/>
    </xf>
    <xf numFmtId="37" fontId="6" fillId="2" borderId="9" xfId="20" applyFont="1" applyFill="1" applyBorder="1" applyAlignment="1">
      <alignment horizontal="centerContinuous" vertical="center"/>
      <protection/>
    </xf>
    <xf numFmtId="37" fontId="6" fillId="2" borderId="10" xfId="20" applyFont="1" applyFill="1" applyBorder="1" applyAlignment="1">
      <alignment horizontal="centerContinuous" vertical="center"/>
      <protection/>
    </xf>
    <xf numFmtId="0" fontId="6" fillId="2" borderId="9" xfId="25" applyFont="1" applyFill="1" applyBorder="1" applyAlignment="1">
      <alignment horizontal="centerContinuous" vertical="center"/>
      <protection/>
    </xf>
    <xf numFmtId="37" fontId="6" fillId="2" borderId="15" xfId="20" applyFont="1" applyFill="1" applyBorder="1" applyAlignment="1">
      <alignment horizontal="centerContinuous" vertical="center"/>
      <protection/>
    </xf>
    <xf numFmtId="0" fontId="6" fillId="2" borderId="2" xfId="25" applyFont="1" applyFill="1" applyBorder="1" applyAlignment="1">
      <alignment vertical="center"/>
      <protection/>
    </xf>
    <xf numFmtId="37" fontId="6" fillId="2" borderId="13" xfId="20" applyFont="1" applyFill="1" applyBorder="1" applyAlignment="1">
      <alignment horizontal="centerContinuous" vertical="center"/>
      <protection/>
    </xf>
    <xf numFmtId="37" fontId="6" fillId="2" borderId="6" xfId="20" applyFont="1" applyFill="1" applyBorder="1" applyAlignment="1">
      <alignment horizontal="center" vertical="center"/>
      <protection/>
    </xf>
    <xf numFmtId="37" fontId="6" fillId="2" borderId="22" xfId="20" applyFont="1" applyFill="1" applyBorder="1" applyAlignment="1">
      <alignment horizontal="centerContinuous" vertical="center"/>
      <protection/>
    </xf>
    <xf numFmtId="37" fontId="6" fillId="2" borderId="12" xfId="20" applyFont="1" applyFill="1" applyBorder="1" applyAlignment="1">
      <alignment horizontal="centerContinuous" vertical="center"/>
      <protection/>
    </xf>
    <xf numFmtId="37" fontId="6" fillId="2" borderId="18" xfId="20" applyFont="1" applyFill="1" applyBorder="1" applyAlignment="1">
      <alignment horizontal="centerContinuous" vertical="center"/>
      <protection/>
    </xf>
    <xf numFmtId="37" fontId="6" fillId="2" borderId="19" xfId="20" applyFont="1" applyFill="1" applyBorder="1" applyAlignment="1">
      <alignment horizontal="centerContinuous" vertical="center"/>
      <protection/>
    </xf>
    <xf numFmtId="37" fontId="6" fillId="2" borderId="20" xfId="20" applyFont="1" applyFill="1" applyBorder="1" applyAlignment="1">
      <alignment horizontal="centerContinuous" vertical="center"/>
      <protection/>
    </xf>
    <xf numFmtId="37" fontId="6" fillId="2" borderId="10" xfId="20" applyFont="1" applyFill="1" applyBorder="1" applyAlignment="1">
      <alignment horizontal="center" vertical="center"/>
      <protection/>
    </xf>
    <xf numFmtId="37" fontId="6" fillId="2" borderId="14" xfId="20" applyFont="1" applyFill="1" applyBorder="1" applyAlignment="1">
      <alignment horizontal="centerContinuous" vertical="center"/>
      <protection/>
    </xf>
    <xf numFmtId="37" fontId="6" fillId="2" borderId="18" xfId="20" applyFont="1" applyFill="1" applyBorder="1" applyAlignment="1">
      <alignment horizontal="center" vertical="center"/>
      <protection/>
    </xf>
    <xf numFmtId="37" fontId="6" fillId="2" borderId="20" xfId="20" applyFont="1" applyFill="1" applyBorder="1" applyAlignment="1">
      <alignment horizontal="center" vertical="center"/>
      <protection/>
    </xf>
    <xf numFmtId="37" fontId="6" fillId="2" borderId="9" xfId="20" applyFont="1" applyFill="1" applyBorder="1" applyAlignment="1">
      <alignment horizontal="center" vertical="center"/>
      <protection/>
    </xf>
    <xf numFmtId="37" fontId="6" fillId="0" borderId="0" xfId="20" applyFont="1" applyAlignment="1">
      <alignment horizontal="centerContinuous" vertical="center"/>
      <protection/>
    </xf>
    <xf numFmtId="37" fontId="7" fillId="2" borderId="0" xfId="20" applyFont="1" applyFill="1" applyAlignment="1">
      <alignment/>
      <protection/>
    </xf>
    <xf numFmtId="0" fontId="6" fillId="2" borderId="4" xfId="24" applyFont="1" applyFill="1" applyBorder="1" applyAlignment="1">
      <alignment horizontal="center" vertical="center"/>
      <protection/>
    </xf>
    <xf numFmtId="0" fontId="7" fillId="2" borderId="0" xfId="25" applyFont="1" applyFill="1" applyAlignment="1">
      <alignment horizontal="distributed"/>
      <protection/>
    </xf>
    <xf numFmtId="3" fontId="7" fillId="0" borderId="6" xfId="23" applyNumberFormat="1" applyFont="1" applyBorder="1" applyAlignment="1" applyProtection="1">
      <alignment/>
      <protection/>
    </xf>
    <xf numFmtId="3" fontId="7" fillId="0" borderId="0" xfId="23" applyNumberFormat="1" applyFont="1" applyAlignment="1" applyProtection="1">
      <alignment/>
      <protection/>
    </xf>
    <xf numFmtId="0" fontId="7" fillId="0" borderId="0" xfId="25" applyFont="1" applyAlignment="1">
      <alignment/>
      <protection/>
    </xf>
    <xf numFmtId="37" fontId="7" fillId="2" borderId="6" xfId="20" applyFont="1" applyFill="1" applyBorder="1" applyAlignment="1">
      <alignment/>
      <protection/>
    </xf>
    <xf numFmtId="0" fontId="7" fillId="2" borderId="0" xfId="25" applyFont="1" applyFill="1" applyBorder="1" applyAlignment="1">
      <alignment horizontal="distributed"/>
      <protection/>
    </xf>
    <xf numFmtId="37" fontId="7" fillId="0" borderId="0" xfId="20" applyFont="1" applyAlignment="1">
      <alignment/>
      <protection/>
    </xf>
    <xf numFmtId="37" fontId="6" fillId="2" borderId="0" xfId="20" applyFont="1" applyFill="1" applyAlignment="1">
      <alignment/>
      <protection/>
    </xf>
    <xf numFmtId="185" fontId="6" fillId="0" borderId="6" xfId="16" applyNumberFormat="1" applyFont="1" applyBorder="1" applyAlignment="1" applyProtection="1">
      <alignment/>
      <protection/>
    </xf>
    <xf numFmtId="185" fontId="6" fillId="0" borderId="0" xfId="16" applyNumberFormat="1" applyFont="1" applyAlignment="1" applyProtection="1">
      <alignment/>
      <protection/>
    </xf>
    <xf numFmtId="185" fontId="6" fillId="0" borderId="0" xfId="16" applyNumberFormat="1" applyFont="1" applyAlignment="1">
      <alignment/>
    </xf>
    <xf numFmtId="3" fontId="6" fillId="0" borderId="0" xfId="23" applyNumberFormat="1" applyFont="1" applyAlignment="1" applyProtection="1">
      <alignment/>
      <protection/>
    </xf>
    <xf numFmtId="37" fontId="6" fillId="2" borderId="6" xfId="20" applyFont="1" applyFill="1" applyBorder="1" applyAlignment="1">
      <alignment/>
      <protection/>
    </xf>
    <xf numFmtId="185" fontId="7" fillId="0" borderId="6" xfId="16" applyNumberFormat="1" applyFont="1" applyBorder="1" applyAlignment="1" applyProtection="1">
      <alignment/>
      <protection/>
    </xf>
    <xf numFmtId="185" fontId="7" fillId="0" borderId="0" xfId="16" applyNumberFormat="1" applyFont="1" applyAlignment="1" applyProtection="1">
      <alignment/>
      <protection/>
    </xf>
    <xf numFmtId="185" fontId="7" fillId="0" borderId="0" xfId="16" applyNumberFormat="1" applyFont="1" applyAlignment="1">
      <alignment/>
    </xf>
    <xf numFmtId="185" fontId="6" fillId="0" borderId="0" xfId="16" applyNumberFormat="1" applyFont="1" applyAlignment="1" applyProtection="1">
      <alignment horizontal="right"/>
      <protection/>
    </xf>
    <xf numFmtId="37" fontId="6" fillId="2" borderId="9" xfId="20" applyFont="1" applyFill="1" applyBorder="1" applyAlignment="1">
      <alignment/>
      <protection/>
    </xf>
    <xf numFmtId="37" fontId="6" fillId="0" borderId="10" xfId="20" applyFont="1" applyBorder="1" applyAlignment="1">
      <alignment/>
      <protection/>
    </xf>
    <xf numFmtId="37" fontId="6" fillId="0" borderId="9" xfId="20" applyFont="1" applyBorder="1" applyAlignment="1">
      <alignment/>
      <protection/>
    </xf>
    <xf numFmtId="0" fontId="6" fillId="0" borderId="9" xfId="25" applyFont="1" applyBorder="1" applyAlignment="1">
      <alignment/>
      <protection/>
    </xf>
    <xf numFmtId="37" fontId="6" fillId="0" borderId="14" xfId="20" applyFont="1" applyBorder="1" applyAlignment="1">
      <alignment/>
      <protection/>
    </xf>
    <xf numFmtId="37" fontId="6" fillId="2" borderId="10" xfId="20" applyFont="1" applyFill="1" applyBorder="1" applyAlignment="1">
      <alignment/>
      <protection/>
    </xf>
    <xf numFmtId="0" fontId="6" fillId="0" borderId="0" xfId="25" applyFont="1" applyAlignment="1" quotePrefix="1">
      <alignment horizontal="left"/>
      <protection/>
    </xf>
    <xf numFmtId="0" fontId="4" fillId="0" borderId="0" xfId="24" applyFont="1" applyAlignment="1">
      <alignment/>
      <protection/>
    </xf>
    <xf numFmtId="0" fontId="4" fillId="0" borderId="0" xfId="24" applyFont="1" applyAlignment="1" quotePrefix="1">
      <alignment horizontal="right"/>
      <protection/>
    </xf>
    <xf numFmtId="0" fontId="4" fillId="0" borderId="0" xfId="24" applyFont="1" applyAlignment="1">
      <alignment horizontal="right"/>
      <protection/>
    </xf>
    <xf numFmtId="0" fontId="4" fillId="0" borderId="0" xfId="24" applyFont="1" applyBorder="1" applyAlignment="1">
      <alignment/>
      <protection/>
    </xf>
    <xf numFmtId="0" fontId="6" fillId="0" borderId="0" xfId="24" applyFont="1" applyAlignment="1">
      <alignment/>
      <protection/>
    </xf>
    <xf numFmtId="0" fontId="6" fillId="0" borderId="0" xfId="24" applyFont="1" applyAlignment="1">
      <alignment horizontal="right"/>
      <protection/>
    </xf>
    <xf numFmtId="0" fontId="6" fillId="0" borderId="0" xfId="24" applyFont="1" applyBorder="1" applyAlignment="1">
      <alignment/>
      <protection/>
    </xf>
    <xf numFmtId="0" fontId="6" fillId="0" borderId="0" xfId="24" applyFont="1" applyAlignment="1">
      <alignment vertical="center"/>
      <protection/>
    </xf>
    <xf numFmtId="0" fontId="6" fillId="0" borderId="1" xfId="24" applyFont="1" applyBorder="1" applyAlignment="1">
      <alignment vertical="center"/>
      <protection/>
    </xf>
    <xf numFmtId="0" fontId="6" fillId="0" borderId="1" xfId="24" applyFont="1" applyBorder="1" applyAlignment="1">
      <alignment horizontal="right" vertical="center"/>
      <protection/>
    </xf>
    <xf numFmtId="0" fontId="6" fillId="0" borderId="0" xfId="24" applyFont="1" applyBorder="1" applyAlignment="1">
      <alignment vertical="center"/>
      <protection/>
    </xf>
    <xf numFmtId="0" fontId="6" fillId="2" borderId="2" xfId="24" applyFont="1" applyFill="1" applyBorder="1" applyAlignment="1">
      <alignment vertical="center"/>
      <protection/>
    </xf>
    <xf numFmtId="0" fontId="6" fillId="2" borderId="0" xfId="24" applyFont="1" applyFill="1" applyAlignment="1">
      <alignment vertical="center"/>
      <protection/>
    </xf>
    <xf numFmtId="0" fontId="6" fillId="2" borderId="5" xfId="24" applyFont="1" applyFill="1" applyBorder="1" applyAlignment="1">
      <alignment horizontal="center" vertical="center"/>
      <protection/>
    </xf>
    <xf numFmtId="0" fontId="6" fillId="2" borderId="3" xfId="24" applyFont="1" applyFill="1" applyBorder="1" applyAlignment="1">
      <alignment horizontal="center" vertical="center"/>
      <protection/>
    </xf>
    <xf numFmtId="0" fontId="6" fillId="2" borderId="0" xfId="24" applyFont="1" applyFill="1" applyBorder="1" applyAlignment="1">
      <alignment vertical="center"/>
      <protection/>
    </xf>
    <xf numFmtId="0" fontId="6" fillId="2" borderId="8" xfId="24" applyFont="1" applyFill="1" applyBorder="1" applyAlignment="1">
      <alignment horizontal="center" vertical="center"/>
      <protection/>
    </xf>
    <xf numFmtId="0" fontId="6" fillId="2" borderId="10" xfId="24" applyFont="1" applyFill="1" applyBorder="1" applyAlignment="1">
      <alignment horizontal="center" vertical="center"/>
      <protection/>
    </xf>
    <xf numFmtId="0" fontId="6" fillId="2" borderId="6" xfId="24" applyFont="1" applyFill="1" applyBorder="1" applyAlignment="1">
      <alignment horizontal="center" vertical="center"/>
      <protection/>
    </xf>
    <xf numFmtId="0" fontId="6" fillId="2" borderId="9" xfId="24" applyFont="1" applyFill="1" applyBorder="1" applyAlignment="1">
      <alignment vertical="center"/>
      <protection/>
    </xf>
    <xf numFmtId="0" fontId="6" fillId="2" borderId="11" xfId="24" applyFont="1" applyFill="1" applyBorder="1" applyAlignment="1">
      <alignment horizontal="center" vertical="center"/>
      <protection/>
    </xf>
    <xf numFmtId="0" fontId="6" fillId="2" borderId="0" xfId="24" applyFont="1" applyFill="1" applyAlignment="1">
      <alignment/>
      <protection/>
    </xf>
    <xf numFmtId="3" fontId="6" fillId="0" borderId="6" xfId="24" applyNumberFormat="1" applyFont="1" applyBorder="1" applyAlignment="1">
      <alignment/>
      <protection/>
    </xf>
    <xf numFmtId="3" fontId="6" fillId="0" borderId="0" xfId="24" applyNumberFormat="1" applyFont="1" applyAlignment="1">
      <alignment/>
      <protection/>
    </xf>
    <xf numFmtId="4" fontId="6" fillId="0" borderId="0" xfId="24" applyNumberFormat="1" applyFont="1" applyAlignment="1">
      <alignment horizontal="right"/>
      <protection/>
    </xf>
    <xf numFmtId="0" fontId="7" fillId="2" borderId="0" xfId="24" applyFont="1" applyFill="1" applyAlignment="1">
      <alignment/>
      <protection/>
    </xf>
    <xf numFmtId="0" fontId="6" fillId="2" borderId="3" xfId="24" applyFont="1" applyFill="1" applyBorder="1" applyAlignment="1">
      <alignment horizontal="center" vertical="center"/>
      <protection/>
    </xf>
    <xf numFmtId="0" fontId="6" fillId="2" borderId="2" xfId="24" applyFont="1" applyFill="1" applyBorder="1" applyAlignment="1">
      <alignment horizontal="center" vertical="center"/>
      <protection/>
    </xf>
    <xf numFmtId="0" fontId="7" fillId="2" borderId="0" xfId="24" applyFont="1" applyFill="1" applyAlignment="1" quotePrefix="1">
      <alignment/>
      <protection/>
    </xf>
    <xf numFmtId="3" fontId="7" fillId="0" borderId="6" xfId="24" applyNumberFormat="1" applyFont="1" applyBorder="1" applyAlignment="1">
      <alignment/>
      <protection/>
    </xf>
    <xf numFmtId="3" fontId="7" fillId="0" borderId="0" xfId="24" applyNumberFormat="1" applyFont="1" applyAlignment="1">
      <alignment/>
      <protection/>
    </xf>
    <xf numFmtId="0" fontId="7" fillId="0" borderId="0" xfId="24" applyFont="1" applyAlignment="1" quotePrefix="1">
      <alignment horizontal="right"/>
      <protection/>
    </xf>
    <xf numFmtId="0" fontId="7" fillId="0" borderId="0" xfId="24" applyFont="1" applyAlignment="1">
      <alignment/>
      <protection/>
    </xf>
    <xf numFmtId="2" fontId="7" fillId="0" borderId="0" xfId="24" applyNumberFormat="1" applyFont="1" applyAlignment="1">
      <alignment/>
      <protection/>
    </xf>
    <xf numFmtId="184" fontId="7" fillId="0" borderId="0" xfId="24" applyNumberFormat="1" applyFont="1" applyAlignment="1">
      <alignment/>
      <protection/>
    </xf>
    <xf numFmtId="38" fontId="7" fillId="2" borderId="0" xfId="16" applyFont="1" applyFill="1" applyBorder="1" applyAlignment="1" applyProtection="1">
      <alignment/>
      <protection/>
    </xf>
    <xf numFmtId="4" fontId="7" fillId="0" borderId="0" xfId="24" applyNumberFormat="1" applyFont="1" applyAlignment="1">
      <alignment horizontal="right"/>
      <protection/>
    </xf>
    <xf numFmtId="183" fontId="7" fillId="0" borderId="0" xfId="16" applyNumberFormat="1" applyFont="1" applyAlignment="1">
      <alignment/>
    </xf>
    <xf numFmtId="38" fontId="6" fillId="2" borderId="0" xfId="16" applyFont="1" applyFill="1" applyBorder="1" applyAlignment="1" applyProtection="1">
      <alignment/>
      <protection/>
    </xf>
    <xf numFmtId="183" fontId="6" fillId="0" borderId="0" xfId="16" applyNumberFormat="1" applyFont="1" applyAlignment="1">
      <alignment/>
    </xf>
    <xf numFmtId="2" fontId="6" fillId="0" borderId="0" xfId="24" applyNumberFormat="1" applyFont="1" applyAlignment="1">
      <alignment/>
      <protection/>
    </xf>
    <xf numFmtId="184" fontId="6" fillId="0" borderId="0" xfId="24" applyNumberFormat="1" applyFont="1" applyAlignment="1">
      <alignment/>
      <protection/>
    </xf>
    <xf numFmtId="2" fontId="6" fillId="0" borderId="0" xfId="24" applyNumberFormat="1" applyFont="1" applyAlignment="1">
      <alignment horizontal="right"/>
      <protection/>
    </xf>
    <xf numFmtId="0" fontId="6" fillId="0" borderId="0" xfId="24" applyFont="1" applyAlignment="1" quotePrefix="1">
      <alignment horizontal="right"/>
      <protection/>
    </xf>
    <xf numFmtId="4" fontId="7" fillId="0" borderId="0" xfId="24" applyNumberFormat="1" applyFont="1" applyAlignment="1" quotePrefix="1">
      <alignment horizontal="right"/>
      <protection/>
    </xf>
    <xf numFmtId="0" fontId="6" fillId="0" borderId="6" xfId="24" applyFont="1" applyBorder="1" applyAlignment="1">
      <alignment/>
      <protection/>
    </xf>
    <xf numFmtId="0" fontId="6" fillId="2" borderId="9" xfId="24" applyFont="1" applyFill="1" applyBorder="1" applyAlignment="1">
      <alignment/>
      <protection/>
    </xf>
    <xf numFmtId="37" fontId="6" fillId="2" borderId="9" xfId="22" applyFont="1" applyFill="1" applyBorder="1" applyAlignment="1" applyProtection="1">
      <alignment/>
      <protection locked="0"/>
    </xf>
    <xf numFmtId="3" fontId="6" fillId="0" borderId="10" xfId="24" applyNumberFormat="1" applyFont="1" applyBorder="1" applyAlignment="1">
      <alignment/>
      <protection/>
    </xf>
    <xf numFmtId="3" fontId="6" fillId="0" borderId="9" xfId="24" applyNumberFormat="1" applyFont="1" applyBorder="1" applyAlignment="1">
      <alignment/>
      <protection/>
    </xf>
    <xf numFmtId="0" fontId="6" fillId="0" borderId="9" xfId="24" applyFont="1" applyBorder="1" applyAlignment="1">
      <alignment horizontal="right"/>
      <protection/>
    </xf>
    <xf numFmtId="0" fontId="6" fillId="0" borderId="9" xfId="24" applyFont="1" applyBorder="1" applyAlignment="1">
      <alignment/>
      <protection/>
    </xf>
    <xf numFmtId="184" fontId="6" fillId="0" borderId="9" xfId="24" applyNumberFormat="1" applyFont="1" applyBorder="1" applyAlignment="1">
      <alignment/>
      <protection/>
    </xf>
    <xf numFmtId="0" fontId="6" fillId="0" borderId="0" xfId="24" applyFont="1" applyAlignment="1" quotePrefix="1">
      <alignment horizontal="left"/>
      <protection/>
    </xf>
    <xf numFmtId="0" fontId="6" fillId="2" borderId="5" xfId="24" applyFont="1" applyFill="1" applyBorder="1" applyAlignment="1">
      <alignment horizontal="center" vertical="center" wrapText="1"/>
      <protection/>
    </xf>
    <xf numFmtId="0" fontId="6" fillId="2" borderId="8" xfId="24" applyFont="1" applyFill="1" applyBorder="1" applyAlignment="1">
      <alignment horizontal="center" vertical="center" wrapText="1"/>
      <protection/>
    </xf>
    <xf numFmtId="0" fontId="6" fillId="2" borderId="11" xfId="24" applyFont="1" applyFill="1" applyBorder="1" applyAlignment="1">
      <alignment horizontal="center" vertical="center" wrapText="1"/>
      <protection/>
    </xf>
    <xf numFmtId="0" fontId="7" fillId="2" borderId="0" xfId="24" applyFont="1" applyFill="1" applyAlignment="1" quotePrefix="1">
      <alignment horizontal="distributed"/>
      <protection/>
    </xf>
    <xf numFmtId="0" fontId="9" fillId="2" borderId="0" xfId="24" applyFont="1" applyFill="1" applyAlignment="1">
      <alignment horizontal="distributed"/>
      <protection/>
    </xf>
    <xf numFmtId="37" fontId="6" fillId="2" borderId="7" xfId="20" applyFont="1" applyFill="1" applyBorder="1" applyAlignment="1">
      <alignment horizontal="center" vertical="center"/>
      <protection/>
    </xf>
    <xf numFmtId="37" fontId="6" fillId="2" borderId="10" xfId="20" applyFont="1" applyFill="1" applyBorder="1" applyAlignment="1">
      <alignment horizontal="center" vertical="center"/>
      <protection/>
    </xf>
    <xf numFmtId="38" fontId="7" fillId="2" borderId="0" xfId="16" applyFont="1" applyFill="1" applyBorder="1" applyAlignment="1" applyProtection="1">
      <alignment horizontal="distributed"/>
      <protection/>
    </xf>
    <xf numFmtId="37" fontId="6" fillId="2" borderId="5" xfId="21" applyFont="1" applyFill="1" applyBorder="1" applyAlignment="1">
      <alignment horizontal="center" vertical="center"/>
      <protection/>
    </xf>
    <xf numFmtId="37" fontId="6" fillId="2" borderId="11" xfId="21" applyFont="1" applyFill="1" applyBorder="1" applyAlignment="1">
      <alignment horizontal="center" vertical="center"/>
      <protection/>
    </xf>
    <xf numFmtId="0" fontId="7" fillId="2" borderId="0" xfId="26" applyFont="1" applyFill="1" applyAlignment="1" quotePrefix="1">
      <alignment horizontal="distributed"/>
      <protection/>
    </xf>
    <xf numFmtId="0" fontId="6" fillId="2" borderId="12" xfId="26" applyFont="1" applyFill="1" applyBorder="1" applyAlignment="1" quotePrefix="1">
      <alignment horizontal="distributed"/>
      <protection/>
    </xf>
    <xf numFmtId="0" fontId="6" fillId="2" borderId="0" xfId="26" applyFont="1" applyFill="1" applyAlignment="1" quotePrefix="1">
      <alignment horizontal="distributed"/>
      <protection/>
    </xf>
    <xf numFmtId="0" fontId="7" fillId="2" borderId="0" xfId="27" applyFont="1" applyFill="1" applyAlignment="1" quotePrefix="1">
      <alignment horizontal="distributed"/>
      <protection/>
    </xf>
    <xf numFmtId="38" fontId="6" fillId="2" borderId="5" xfId="16" applyFont="1" applyFill="1" applyBorder="1" applyAlignment="1">
      <alignment horizontal="center" vertical="center" wrapText="1"/>
    </xf>
    <xf numFmtId="38" fontId="6" fillId="2" borderId="8" xfId="16" applyFont="1" applyFill="1" applyBorder="1" applyAlignment="1">
      <alignment horizontal="center" vertical="center" wrapText="1"/>
    </xf>
    <xf numFmtId="38" fontId="6" fillId="2" borderId="11" xfId="16" applyFont="1" applyFill="1" applyBorder="1" applyAlignment="1">
      <alignment horizontal="center" vertical="center" wrapText="1"/>
    </xf>
    <xf numFmtId="0" fontId="6" fillId="2" borderId="12" xfId="27" applyFont="1" applyFill="1" applyBorder="1" applyAlignment="1" quotePrefix="1">
      <alignment horizontal="distributed"/>
      <protection/>
    </xf>
    <xf numFmtId="0" fontId="6" fillId="2" borderId="0" xfId="27" applyFont="1" applyFill="1" applyAlignment="1" quotePrefix="1">
      <alignment horizontal="distributed"/>
      <protection/>
    </xf>
    <xf numFmtId="0" fontId="7" fillId="2" borderId="0" xfId="28" applyFont="1" applyFill="1" applyAlignment="1" quotePrefix="1">
      <alignment horizontal="distributed"/>
      <protection/>
    </xf>
    <xf numFmtId="0" fontId="9" fillId="2" borderId="0" xfId="28" applyFont="1" applyFill="1" applyAlignment="1">
      <alignment horizontal="distributed"/>
      <protection/>
    </xf>
    <xf numFmtId="0" fontId="6" fillId="2" borderId="12" xfId="28" applyFont="1" applyFill="1" applyBorder="1" applyAlignment="1" quotePrefix="1">
      <alignment horizontal="distributed"/>
      <protection/>
    </xf>
    <xf numFmtId="0" fontId="6" fillId="2" borderId="0" xfId="28" applyFont="1" applyFill="1" applyAlignment="1" quotePrefix="1">
      <alignment horizontal="distributed"/>
      <protection/>
    </xf>
    <xf numFmtId="0" fontId="7" fillId="2" borderId="12" xfId="29" applyFont="1" applyFill="1" applyBorder="1" applyAlignment="1">
      <alignment horizontal="distributed"/>
      <protection/>
    </xf>
    <xf numFmtId="0" fontId="7" fillId="2" borderId="12" xfId="29" applyFont="1" applyFill="1" applyBorder="1" applyAlignment="1" quotePrefix="1">
      <alignment horizontal="distributed"/>
      <protection/>
    </xf>
    <xf numFmtId="0" fontId="7" fillId="2" borderId="0" xfId="30" applyFont="1" applyFill="1" applyBorder="1" applyAlignment="1">
      <alignment horizontal="distributed"/>
      <protection/>
    </xf>
    <xf numFmtId="38" fontId="6" fillId="2" borderId="5" xfId="16" applyFont="1" applyFill="1" applyBorder="1" applyAlignment="1">
      <alignment horizontal="center" vertical="center"/>
    </xf>
    <xf numFmtId="38" fontId="6" fillId="2" borderId="11" xfId="16" applyFont="1" applyFill="1" applyBorder="1" applyAlignment="1">
      <alignment horizontal="center" vertical="center"/>
    </xf>
    <xf numFmtId="0" fontId="6" fillId="2" borderId="5" xfId="30" applyFont="1" applyFill="1" applyBorder="1" applyAlignment="1">
      <alignment horizontal="center" vertical="center" wrapText="1"/>
      <protection/>
    </xf>
    <xf numFmtId="0" fontId="6" fillId="2" borderId="11" xfId="30" applyFont="1" applyFill="1" applyBorder="1" applyAlignment="1">
      <alignment horizontal="center" vertical="center" wrapText="1"/>
      <protection/>
    </xf>
    <xf numFmtId="38" fontId="6" fillId="2" borderId="3" xfId="16" applyFont="1" applyFill="1" applyBorder="1" applyAlignment="1">
      <alignment horizontal="center" vertical="center"/>
    </xf>
    <xf numFmtId="38" fontId="6" fillId="2" borderId="10" xfId="16" applyFont="1" applyFill="1" applyBorder="1" applyAlignment="1">
      <alignment horizontal="center" vertical="center"/>
    </xf>
    <xf numFmtId="0" fontId="6" fillId="2" borderId="8" xfId="31" applyFont="1" applyFill="1" applyBorder="1" applyAlignment="1">
      <alignment horizontal="center" vertical="center"/>
      <protection/>
    </xf>
    <xf numFmtId="0" fontId="6" fillId="2" borderId="11" xfId="31" applyFont="1" applyFill="1" applyBorder="1" applyAlignment="1">
      <alignment horizontal="center" vertical="center"/>
      <protection/>
    </xf>
    <xf numFmtId="0" fontId="7" fillId="2" borderId="0" xfId="32" applyFont="1" applyFill="1" applyAlignment="1">
      <alignment horizontal="distributed"/>
      <protection/>
    </xf>
    <xf numFmtId="0" fontId="1" fillId="0" borderId="0" xfId="32" applyAlignment="1">
      <alignment horizontal="distributed"/>
      <protection/>
    </xf>
    <xf numFmtId="0" fontId="7" fillId="2" borderId="12" xfId="32" applyFont="1" applyFill="1" applyBorder="1" applyAlignment="1">
      <alignment horizontal="distributed"/>
      <protection/>
    </xf>
    <xf numFmtId="0" fontId="7" fillId="2" borderId="0" xfId="33" applyFont="1" applyFill="1" applyBorder="1" applyAlignment="1">
      <alignment horizontal="distributed"/>
      <protection/>
    </xf>
    <xf numFmtId="0" fontId="9" fillId="2" borderId="0" xfId="33" applyFont="1" applyFill="1" applyAlignment="1">
      <alignment horizontal="distributed"/>
      <protection/>
    </xf>
    <xf numFmtId="0" fontId="7" fillId="2" borderId="0" xfId="33" applyFont="1" applyFill="1" applyBorder="1" applyAlignment="1" quotePrefix="1">
      <alignment horizontal="distributed"/>
      <protection/>
    </xf>
    <xf numFmtId="0" fontId="9" fillId="2" borderId="0" xfId="33" applyFont="1" applyFill="1" applyBorder="1" applyAlignment="1">
      <alignment horizontal="distributed"/>
      <protection/>
    </xf>
    <xf numFmtId="0" fontId="6" fillId="2" borderId="5" xfId="33" applyFont="1" applyFill="1" applyBorder="1" applyAlignment="1">
      <alignment horizontal="center" vertical="center" wrapText="1"/>
      <protection/>
    </xf>
    <xf numFmtId="0" fontId="6" fillId="2" borderId="8" xfId="33" applyFont="1" applyFill="1" applyBorder="1" applyAlignment="1">
      <alignment horizontal="center" vertical="center" wrapText="1"/>
      <protection/>
    </xf>
    <xf numFmtId="0" fontId="6" fillId="2" borderId="11" xfId="33" applyFont="1" applyFill="1" applyBorder="1" applyAlignment="1">
      <alignment horizontal="center" vertical="center" wrapText="1"/>
      <protection/>
    </xf>
    <xf numFmtId="0" fontId="6" fillId="2" borderId="17" xfId="33" applyFont="1" applyFill="1" applyBorder="1" applyAlignment="1">
      <alignment horizontal="center" vertical="center"/>
      <protection/>
    </xf>
    <xf numFmtId="0" fontId="6" fillId="2" borderId="8" xfId="33" applyFont="1" applyFill="1" applyBorder="1" applyAlignment="1">
      <alignment horizontal="center" vertical="center"/>
      <protection/>
    </xf>
    <xf numFmtId="0" fontId="6" fillId="2" borderId="11" xfId="33" applyFont="1" applyFill="1" applyBorder="1" applyAlignment="1">
      <alignment horizontal="center" vertical="center"/>
      <protection/>
    </xf>
    <xf numFmtId="0" fontId="7" fillId="2" borderId="12" xfId="33" applyFont="1" applyFill="1" applyBorder="1" applyAlignment="1" quotePrefix="1">
      <alignment horizontal="distributed"/>
      <protection/>
    </xf>
    <xf numFmtId="0" fontId="6" fillId="2" borderId="17" xfId="34" applyFont="1" applyFill="1" applyBorder="1" applyAlignment="1">
      <alignment horizontal="center" vertical="center"/>
      <protection/>
    </xf>
    <xf numFmtId="0" fontId="6" fillId="2" borderId="11" xfId="34" applyFont="1" applyFill="1" applyBorder="1" applyAlignment="1">
      <alignment horizontal="center" vertical="center"/>
      <protection/>
    </xf>
    <xf numFmtId="0" fontId="6" fillId="2" borderId="22" xfId="34" applyFont="1" applyFill="1" applyBorder="1" applyAlignment="1">
      <alignment horizontal="center" vertical="center"/>
      <protection/>
    </xf>
    <xf numFmtId="0" fontId="6" fillId="2" borderId="14" xfId="34" applyFont="1" applyFill="1" applyBorder="1" applyAlignment="1">
      <alignment horizontal="center" vertical="center"/>
      <protection/>
    </xf>
    <xf numFmtId="0" fontId="6" fillId="2" borderId="7" xfId="34" applyFont="1" applyFill="1" applyBorder="1" applyAlignment="1">
      <alignment horizontal="center" vertical="center"/>
      <protection/>
    </xf>
    <xf numFmtId="0" fontId="6" fillId="2" borderId="10" xfId="34" applyFont="1" applyFill="1" applyBorder="1" applyAlignment="1">
      <alignment horizontal="center" vertical="center"/>
      <protection/>
    </xf>
    <xf numFmtId="0" fontId="7" fillId="2" borderId="12" xfId="34" applyFont="1" applyFill="1" applyBorder="1" applyAlignment="1">
      <alignment horizontal="distributed"/>
      <protection/>
    </xf>
    <xf numFmtId="0" fontId="7" fillId="2" borderId="12" xfId="34" applyFont="1" applyFill="1" applyBorder="1" applyAlignment="1" quotePrefix="1">
      <alignment horizontal="distributed"/>
      <protection/>
    </xf>
    <xf numFmtId="0" fontId="6" fillId="2" borderId="12" xfId="35" applyFont="1" applyFill="1" applyBorder="1" applyAlignment="1" quotePrefix="1">
      <alignment horizontal="distributed"/>
      <protection/>
    </xf>
    <xf numFmtId="0" fontId="6" fillId="2" borderId="0" xfId="35" applyFont="1" applyFill="1" applyAlignment="1" quotePrefix="1">
      <alignment horizontal="distributed"/>
      <protection/>
    </xf>
    <xf numFmtId="38" fontId="6" fillId="2" borderId="17" xfId="16" applyFont="1" applyFill="1" applyBorder="1" applyAlignment="1">
      <alignment horizontal="center" vertical="center" wrapText="1"/>
    </xf>
    <xf numFmtId="0" fontId="7" fillId="2" borderId="0" xfId="35" applyFont="1" applyFill="1" applyAlignment="1" quotePrefix="1">
      <alignment horizontal="distributed"/>
      <protection/>
    </xf>
  </cellXfs>
  <cellStyles count="22">
    <cellStyle name="Normal" xfId="0"/>
    <cellStyle name="Percent" xfId="15"/>
    <cellStyle name="Comma [0]" xfId="16"/>
    <cellStyle name="Comma" xfId="17"/>
    <cellStyle name="Currency [0]" xfId="18"/>
    <cellStyle name="Currency" xfId="19"/>
    <cellStyle name="標準_022" xfId="20"/>
    <cellStyle name="標準_023" xfId="21"/>
    <cellStyle name="標準_088" xfId="22"/>
    <cellStyle name="標準_DATA22" xfId="23"/>
    <cellStyle name="標準_t1999021" xfId="24"/>
    <cellStyle name="標準_t1999022" xfId="25"/>
    <cellStyle name="標準_t1999023" xfId="26"/>
    <cellStyle name="標準_t1999024" xfId="27"/>
    <cellStyle name="標準_t1999025" xfId="28"/>
    <cellStyle name="標準_t1999026" xfId="29"/>
    <cellStyle name="標準_t1999027" xfId="30"/>
    <cellStyle name="標準_t1999028" xfId="31"/>
    <cellStyle name="標準_t1999029" xfId="32"/>
    <cellStyle name="標準_t1999030" xfId="33"/>
    <cellStyle name="標準_t1999031" xfId="34"/>
    <cellStyle name="標準_t1999032"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66675</xdr:rowOff>
    </xdr:from>
    <xdr:to>
      <xdr:col>13</xdr:col>
      <xdr:colOff>104775</xdr:colOff>
      <xdr:row>2</xdr:row>
      <xdr:rowOff>47625</xdr:rowOff>
    </xdr:to>
    <xdr:sp>
      <xdr:nvSpPr>
        <xdr:cNvPr id="1" name="TextBox 1"/>
        <xdr:cNvSpPr txBox="1">
          <a:spLocks noChangeArrowheads="1"/>
        </xdr:cNvSpPr>
      </xdr:nvSpPr>
      <xdr:spPr>
        <a:xfrm>
          <a:off x="885825" y="66675"/>
          <a:ext cx="5419725" cy="533400"/>
        </a:xfrm>
        <a:prstGeom prst="rect">
          <a:avLst/>
        </a:prstGeom>
        <a:noFill/>
        <a:ln w="9525" cmpd="sng">
          <a:noFill/>
        </a:ln>
      </xdr:spPr>
      <xdr:txBody>
        <a:bodyPr vertOverflow="clip" wrap="square"/>
        <a:p>
          <a:pPr algn="dist">
            <a:defRPr/>
          </a:pPr>
          <a:r>
            <a:rPr lang="en-US" cap="none" sz="1200" b="0" i="0" u="none" baseline="0">
              <a:latin typeface="ＤＦ平成ゴシック体W3"/>
              <a:ea typeface="ＤＦ平成ゴシック体W3"/>
              <a:cs typeface="ＤＦ平成ゴシック体W3"/>
            </a:rPr>
            <a:t>２９．世帯の経済構成別一般世帯数、一般世帯人員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twoCellAnchor>
    <xdr:from>
      <xdr:col>4</xdr:col>
      <xdr:colOff>85725</xdr:colOff>
      <xdr:row>63</xdr:row>
      <xdr:rowOff>66675</xdr:rowOff>
    </xdr:from>
    <xdr:to>
      <xdr:col>13</xdr:col>
      <xdr:colOff>104775</xdr:colOff>
      <xdr:row>64</xdr:row>
      <xdr:rowOff>66675</xdr:rowOff>
    </xdr:to>
    <xdr:sp>
      <xdr:nvSpPr>
        <xdr:cNvPr id="2" name="TextBox 2"/>
        <xdr:cNvSpPr txBox="1">
          <a:spLocks noChangeArrowheads="1"/>
        </xdr:cNvSpPr>
      </xdr:nvSpPr>
      <xdr:spPr>
        <a:xfrm>
          <a:off x="885825" y="9363075"/>
          <a:ext cx="5419725" cy="457200"/>
        </a:xfrm>
        <a:prstGeom prst="rect">
          <a:avLst/>
        </a:prstGeom>
        <a:noFill/>
        <a:ln w="9525" cmpd="sng">
          <a:noFill/>
        </a:ln>
      </xdr:spPr>
      <xdr:txBody>
        <a:bodyPr vertOverflow="clip" wrap="square"/>
        <a:p>
          <a:pPr algn="dist">
            <a:defRPr/>
          </a:pPr>
          <a:r>
            <a:rPr lang="en-US" cap="none" sz="1100" b="0" i="0" u="none" baseline="0">
              <a:latin typeface="ＤＦ平成ゴシック体W3"/>
              <a:ea typeface="ＤＦ平成ゴシック体W3"/>
              <a:cs typeface="ＤＦ平成ゴシック体W3"/>
            </a:rPr>
            <a:t>（つづき）２９</a:t>
          </a:r>
          <a:r>
            <a:rPr lang="en-US" cap="none" sz="1200" b="0" i="0" u="none" baseline="0">
              <a:latin typeface="ＤＦ平成ゴシック体W3"/>
              <a:ea typeface="ＤＦ平成ゴシック体W3"/>
              <a:cs typeface="ＤＦ平成ゴシック体W3"/>
            </a:rPr>
            <a:t>．世帯の経済構成別一般世帯数、一般世帯人員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66675</xdr:rowOff>
    </xdr:from>
    <xdr:to>
      <xdr:col>12</xdr:col>
      <xdr:colOff>257175</xdr:colOff>
      <xdr:row>2</xdr:row>
      <xdr:rowOff>47625</xdr:rowOff>
    </xdr:to>
    <xdr:sp>
      <xdr:nvSpPr>
        <xdr:cNvPr id="1" name="TextBox 1"/>
        <xdr:cNvSpPr txBox="1">
          <a:spLocks noChangeArrowheads="1"/>
        </xdr:cNvSpPr>
      </xdr:nvSpPr>
      <xdr:spPr>
        <a:xfrm>
          <a:off x="1323975" y="66675"/>
          <a:ext cx="4543425" cy="381000"/>
        </a:xfrm>
        <a:prstGeom prst="rect">
          <a:avLst/>
        </a:prstGeom>
        <a:noFill/>
        <a:ln w="9525" cmpd="sng">
          <a:noFill/>
        </a:ln>
      </xdr:spPr>
      <xdr:txBody>
        <a:bodyPr vertOverflow="clip" wrap="square"/>
        <a:p>
          <a:pPr algn="dist">
            <a:defRPr/>
          </a:pPr>
          <a:r>
            <a:rPr lang="en-US" cap="none" sz="1200" b="0" i="0" u="none" baseline="0">
              <a:latin typeface="ＤＦ平成ゴシック体W3"/>
              <a:ea typeface="ＤＦ平成ゴシック体W3"/>
              <a:cs typeface="ＤＦ平成ゴシック体W3"/>
            </a:rPr>
            <a:t>３０．世帯の家族類型別一般世帯数、一般世帯人員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twoCellAnchor>
    <xdr:from>
      <xdr:col>2</xdr:col>
      <xdr:colOff>762000</xdr:colOff>
      <xdr:row>60</xdr:row>
      <xdr:rowOff>76200</xdr:rowOff>
    </xdr:from>
    <xdr:to>
      <xdr:col>12</xdr:col>
      <xdr:colOff>209550</xdr:colOff>
      <xdr:row>62</xdr:row>
      <xdr:rowOff>57150</xdr:rowOff>
    </xdr:to>
    <xdr:sp>
      <xdr:nvSpPr>
        <xdr:cNvPr id="2" name="TextBox 2"/>
        <xdr:cNvSpPr txBox="1">
          <a:spLocks noChangeArrowheads="1"/>
        </xdr:cNvSpPr>
      </xdr:nvSpPr>
      <xdr:spPr>
        <a:xfrm>
          <a:off x="933450" y="9734550"/>
          <a:ext cx="4886325" cy="381000"/>
        </a:xfrm>
        <a:prstGeom prst="rect">
          <a:avLst/>
        </a:prstGeom>
        <a:noFill/>
        <a:ln w="9525" cmpd="sng">
          <a:noFill/>
        </a:ln>
      </xdr:spPr>
      <xdr:txBody>
        <a:bodyPr vertOverflow="clip" wrap="square"/>
        <a:p>
          <a:pPr algn="dist">
            <a:defRPr/>
          </a:pPr>
          <a:r>
            <a:rPr lang="en-US" cap="none" sz="1100" b="0" i="0" u="none" baseline="0">
              <a:latin typeface="ＤＦ平成ゴシック体W3"/>
              <a:ea typeface="ＤＦ平成ゴシック体W3"/>
              <a:cs typeface="ＤＦ平成ゴシック体W3"/>
            </a:rPr>
            <a:t>（つづき）３０</a:t>
          </a:r>
          <a:r>
            <a:rPr lang="en-US" cap="none" sz="1200" b="0" i="0" u="none" baseline="0">
              <a:latin typeface="ＤＦ平成ゴシック体W3"/>
              <a:ea typeface="ＤＦ平成ゴシック体W3"/>
              <a:cs typeface="ＤＦ平成ゴシック体W3"/>
            </a:rPr>
            <a:t>．世帯の家族類型別一般世帯数、一般世帯人員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twoCellAnchor>
    <xdr:from>
      <xdr:col>2</xdr:col>
      <xdr:colOff>762000</xdr:colOff>
      <xdr:row>120</xdr:row>
      <xdr:rowOff>76200</xdr:rowOff>
    </xdr:from>
    <xdr:to>
      <xdr:col>12</xdr:col>
      <xdr:colOff>209550</xdr:colOff>
      <xdr:row>122</xdr:row>
      <xdr:rowOff>57150</xdr:rowOff>
    </xdr:to>
    <xdr:sp>
      <xdr:nvSpPr>
        <xdr:cNvPr id="3" name="TextBox 3"/>
        <xdr:cNvSpPr txBox="1">
          <a:spLocks noChangeArrowheads="1"/>
        </xdr:cNvSpPr>
      </xdr:nvSpPr>
      <xdr:spPr>
        <a:xfrm>
          <a:off x="933450" y="19392900"/>
          <a:ext cx="4886325" cy="381000"/>
        </a:xfrm>
        <a:prstGeom prst="rect">
          <a:avLst/>
        </a:prstGeom>
        <a:noFill/>
        <a:ln w="9525" cmpd="sng">
          <a:noFill/>
        </a:ln>
      </xdr:spPr>
      <xdr:txBody>
        <a:bodyPr vertOverflow="clip" wrap="square"/>
        <a:p>
          <a:pPr algn="dist">
            <a:defRPr/>
          </a:pPr>
          <a:r>
            <a:rPr lang="en-US" cap="none" sz="1100" b="0" i="0" u="none" baseline="0">
              <a:latin typeface="ＤＦ平成ゴシック体W3"/>
              <a:ea typeface="ＤＦ平成ゴシック体W3"/>
              <a:cs typeface="ＤＦ平成ゴシック体W3"/>
            </a:rPr>
            <a:t>（つづき）３０</a:t>
          </a:r>
          <a:r>
            <a:rPr lang="en-US" cap="none" sz="1200" b="0" i="0" u="none" baseline="0">
              <a:latin typeface="ＤＦ平成ゴシック体W3"/>
              <a:ea typeface="ＤＦ平成ゴシック体W3"/>
              <a:cs typeface="ＤＦ平成ゴシック体W3"/>
            </a:rPr>
            <a:t>．世帯の家族類型別一般世帯数、一般世帯人員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twoCellAnchor>
    <xdr:from>
      <xdr:col>2</xdr:col>
      <xdr:colOff>762000</xdr:colOff>
      <xdr:row>180</xdr:row>
      <xdr:rowOff>76200</xdr:rowOff>
    </xdr:from>
    <xdr:to>
      <xdr:col>12</xdr:col>
      <xdr:colOff>209550</xdr:colOff>
      <xdr:row>182</xdr:row>
      <xdr:rowOff>57150</xdr:rowOff>
    </xdr:to>
    <xdr:sp>
      <xdr:nvSpPr>
        <xdr:cNvPr id="4" name="TextBox 4"/>
        <xdr:cNvSpPr txBox="1">
          <a:spLocks noChangeArrowheads="1"/>
        </xdr:cNvSpPr>
      </xdr:nvSpPr>
      <xdr:spPr>
        <a:xfrm>
          <a:off x="933450" y="29051250"/>
          <a:ext cx="4886325" cy="381000"/>
        </a:xfrm>
        <a:prstGeom prst="rect">
          <a:avLst/>
        </a:prstGeom>
        <a:noFill/>
        <a:ln w="9525" cmpd="sng">
          <a:noFill/>
        </a:ln>
      </xdr:spPr>
      <xdr:txBody>
        <a:bodyPr vertOverflow="clip" wrap="square"/>
        <a:p>
          <a:pPr algn="dist">
            <a:defRPr/>
          </a:pPr>
          <a:r>
            <a:rPr lang="en-US" cap="none" sz="1100" b="0" i="0" u="none" baseline="0">
              <a:latin typeface="ＤＦ平成ゴシック体W3"/>
              <a:ea typeface="ＤＦ平成ゴシック体W3"/>
              <a:cs typeface="ＤＦ平成ゴシック体W3"/>
            </a:rPr>
            <a:t>（つづき）３０</a:t>
          </a:r>
          <a:r>
            <a:rPr lang="en-US" cap="none" sz="1200" b="0" i="0" u="none" baseline="0">
              <a:latin typeface="ＤＦ平成ゴシック体W3"/>
              <a:ea typeface="ＤＦ平成ゴシック体W3"/>
              <a:cs typeface="ＤＦ平成ゴシック体W3"/>
            </a:rPr>
            <a:t>．世帯の家族類型別一般世帯数、一般世帯人員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twoCellAnchor>
    <xdr:from>
      <xdr:col>2</xdr:col>
      <xdr:colOff>762000</xdr:colOff>
      <xdr:row>240</xdr:row>
      <xdr:rowOff>76200</xdr:rowOff>
    </xdr:from>
    <xdr:to>
      <xdr:col>12</xdr:col>
      <xdr:colOff>209550</xdr:colOff>
      <xdr:row>242</xdr:row>
      <xdr:rowOff>57150</xdr:rowOff>
    </xdr:to>
    <xdr:sp>
      <xdr:nvSpPr>
        <xdr:cNvPr id="5" name="TextBox 5"/>
        <xdr:cNvSpPr txBox="1">
          <a:spLocks noChangeArrowheads="1"/>
        </xdr:cNvSpPr>
      </xdr:nvSpPr>
      <xdr:spPr>
        <a:xfrm>
          <a:off x="933450" y="38709600"/>
          <a:ext cx="4886325" cy="381000"/>
        </a:xfrm>
        <a:prstGeom prst="rect">
          <a:avLst/>
        </a:prstGeom>
        <a:noFill/>
        <a:ln w="9525" cmpd="sng">
          <a:noFill/>
        </a:ln>
      </xdr:spPr>
      <xdr:txBody>
        <a:bodyPr vertOverflow="clip" wrap="square"/>
        <a:p>
          <a:pPr algn="dist">
            <a:defRPr/>
          </a:pPr>
          <a:r>
            <a:rPr lang="en-US" cap="none" sz="1100" b="0" i="0" u="none" baseline="0">
              <a:latin typeface="ＤＦ平成ゴシック体W3"/>
              <a:ea typeface="ＤＦ平成ゴシック体W3"/>
              <a:cs typeface="ＤＦ平成ゴシック体W3"/>
            </a:rPr>
            <a:t>（つづき）３０</a:t>
          </a:r>
          <a:r>
            <a:rPr lang="en-US" cap="none" sz="1200" b="0" i="0" u="none" baseline="0">
              <a:latin typeface="ＤＦ平成ゴシック体W3"/>
              <a:ea typeface="ＤＦ平成ゴシック体W3"/>
              <a:cs typeface="ＤＦ平成ゴシック体W3"/>
            </a:rPr>
            <a:t>．世帯の家族類型別一般世帯数、一般世帯人員
                         および親族人員</a:t>
          </a:r>
          <a:r>
            <a:rPr lang="en-US" cap="none" sz="1000" b="0" i="0" u="none" baseline="0">
              <a:latin typeface="ＤＦ平成ゴシック体W3"/>
              <a:ea typeface="ＤＦ平成ゴシック体W3"/>
              <a:cs typeface="ＤＦ平成ゴシック体W3"/>
            </a:rPr>
            <a:t>－市町村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tabSelected="1" zoomScale="130" zoomScaleNormal="130" workbookViewId="0" topLeftCell="A1">
      <selection activeCell="A1" sqref="A1"/>
    </sheetView>
  </sheetViews>
  <sheetFormatPr defaultColWidth="9.140625" defaultRowHeight="12" customHeight="1"/>
  <cols>
    <col min="1" max="1" width="0.2890625" style="554" customWidth="1"/>
    <col min="2" max="2" width="1.7109375" style="554" customWidth="1"/>
    <col min="3" max="3" width="12.7109375" style="554" customWidth="1"/>
    <col min="4" max="4" width="0.2890625" style="554" customWidth="1"/>
    <col min="5" max="8" width="10.7109375" style="554" customWidth="1"/>
    <col min="9" max="9" width="10.7109375" style="555" customWidth="1"/>
    <col min="10" max="10" width="10.7109375" style="554" customWidth="1"/>
    <col min="11" max="12" width="10.28125" style="554" customWidth="1"/>
    <col min="13" max="13" width="0.2890625" style="554" customWidth="1"/>
    <col min="14" max="16384" width="9.140625" style="554" customWidth="1"/>
  </cols>
  <sheetData>
    <row r="1" spans="6:10" s="550" customFormat="1" ht="24" customHeight="1">
      <c r="F1" s="551" t="s">
        <v>455</v>
      </c>
      <c r="G1" s="550" t="s">
        <v>485</v>
      </c>
      <c r="I1" s="552"/>
      <c r="J1" s="553"/>
    </row>
    <row r="2" ht="7.5" customHeight="1">
      <c r="J2" s="556"/>
    </row>
    <row r="3" spans="2:12" s="557" customFormat="1" ht="12" customHeight="1" thickBot="1">
      <c r="B3" s="558" t="s">
        <v>456</v>
      </c>
      <c r="C3" s="558"/>
      <c r="D3" s="558"/>
      <c r="E3" s="558"/>
      <c r="F3" s="558"/>
      <c r="G3" s="558"/>
      <c r="H3" s="558"/>
      <c r="I3" s="559"/>
      <c r="K3" s="558"/>
      <c r="L3" s="560"/>
    </row>
    <row r="4" spans="1:13" s="557" customFormat="1" ht="12" customHeight="1">
      <c r="A4" s="561"/>
      <c r="B4" s="562"/>
      <c r="C4" s="562"/>
      <c r="D4" s="562"/>
      <c r="E4" s="563"/>
      <c r="F4" s="576" t="s">
        <v>457</v>
      </c>
      <c r="G4" s="577"/>
      <c r="H4" s="525"/>
      <c r="I4" s="604" t="s">
        <v>458</v>
      </c>
      <c r="J4" s="563" t="s">
        <v>459</v>
      </c>
      <c r="K4" s="563" t="s">
        <v>460</v>
      </c>
      <c r="L4" s="564" t="s">
        <v>461</v>
      </c>
      <c r="M4" s="561"/>
    </row>
    <row r="5" spans="1:13" s="557" customFormat="1" ht="12" customHeight="1">
      <c r="A5" s="565"/>
      <c r="B5" s="562"/>
      <c r="C5" s="562"/>
      <c r="D5" s="562"/>
      <c r="E5" s="566" t="s">
        <v>435</v>
      </c>
      <c r="F5" s="470"/>
      <c r="G5" s="471"/>
      <c r="H5" s="441"/>
      <c r="I5" s="605"/>
      <c r="J5" s="566" t="s">
        <v>462</v>
      </c>
      <c r="K5" s="566" t="s">
        <v>486</v>
      </c>
      <c r="L5" s="568" t="s">
        <v>463</v>
      </c>
      <c r="M5" s="565"/>
    </row>
    <row r="6" spans="1:13" s="557" customFormat="1" ht="12" customHeight="1">
      <c r="A6" s="569"/>
      <c r="B6" s="569"/>
      <c r="C6" s="569"/>
      <c r="D6" s="569"/>
      <c r="E6" s="570"/>
      <c r="F6" s="567" t="s">
        <v>1</v>
      </c>
      <c r="G6" s="567" t="s">
        <v>277</v>
      </c>
      <c r="H6" s="567" t="s">
        <v>386</v>
      </c>
      <c r="I6" s="606"/>
      <c r="J6" s="570" t="s">
        <v>464</v>
      </c>
      <c r="K6" s="570" t="s">
        <v>465</v>
      </c>
      <c r="L6" s="567" t="s">
        <v>466</v>
      </c>
      <c r="M6" s="569"/>
    </row>
    <row r="7" spans="1:12" ht="15" customHeight="1">
      <c r="A7" s="571"/>
      <c r="B7" s="348" t="s">
        <v>467</v>
      </c>
      <c r="C7" s="348"/>
      <c r="D7" s="571"/>
      <c r="E7" s="572">
        <v>250944</v>
      </c>
      <c r="F7" s="573">
        <v>985621</v>
      </c>
      <c r="G7" s="573">
        <v>481733</v>
      </c>
      <c r="H7" s="573">
        <v>503888</v>
      </c>
      <c r="I7" s="574">
        <v>4016</v>
      </c>
      <c r="J7" s="554">
        <v>245.4</v>
      </c>
      <c r="K7" s="555" t="s">
        <v>20</v>
      </c>
      <c r="L7" s="554">
        <v>95.6</v>
      </c>
    </row>
    <row r="8" spans="1:12" ht="9.75" customHeight="1">
      <c r="A8" s="571"/>
      <c r="B8" s="349" t="s">
        <v>468</v>
      </c>
      <c r="C8" s="349"/>
      <c r="D8" s="571"/>
      <c r="E8" s="572">
        <v>294534</v>
      </c>
      <c r="F8" s="573">
        <v>1079898</v>
      </c>
      <c r="G8" s="573">
        <v>529208</v>
      </c>
      <c r="H8" s="573">
        <v>550690</v>
      </c>
      <c r="I8" s="574">
        <v>4016</v>
      </c>
      <c r="J8" s="554">
        <v>268.9</v>
      </c>
      <c r="K8" s="555" t="s">
        <v>20</v>
      </c>
      <c r="L8" s="554">
        <v>96.1</v>
      </c>
    </row>
    <row r="9" spans="1:12" ht="9.75" customHeight="1">
      <c r="A9" s="571"/>
      <c r="B9" s="349" t="s">
        <v>469</v>
      </c>
      <c r="C9" s="608"/>
      <c r="D9" s="571"/>
      <c r="E9" s="572">
        <v>320354</v>
      </c>
      <c r="F9" s="573">
        <v>1155844</v>
      </c>
      <c r="G9" s="573">
        <v>568735</v>
      </c>
      <c r="H9" s="573">
        <v>587109</v>
      </c>
      <c r="I9" s="574">
        <v>4016</v>
      </c>
      <c r="J9" s="554">
        <v>287.8</v>
      </c>
      <c r="K9" s="555" t="s">
        <v>20</v>
      </c>
      <c r="L9" s="554">
        <v>96.9</v>
      </c>
    </row>
    <row r="10" spans="1:12" ht="9.75" customHeight="1">
      <c r="A10" s="571"/>
      <c r="B10" s="349" t="s">
        <v>470</v>
      </c>
      <c r="C10" s="608"/>
      <c r="D10" s="571"/>
      <c r="E10" s="572">
        <v>352364</v>
      </c>
      <c r="F10" s="573">
        <v>1222411</v>
      </c>
      <c r="G10" s="573">
        <v>601082</v>
      </c>
      <c r="H10" s="573">
        <v>621329</v>
      </c>
      <c r="I10" s="574">
        <v>4017.23</v>
      </c>
      <c r="J10" s="554">
        <v>304.3</v>
      </c>
      <c r="K10" s="555" t="s">
        <v>20</v>
      </c>
      <c r="L10" s="554">
        <v>96.7</v>
      </c>
    </row>
    <row r="11" spans="1:12" s="582" customFormat="1" ht="15" customHeight="1">
      <c r="A11" s="575"/>
      <c r="B11" s="607" t="s">
        <v>11</v>
      </c>
      <c r="C11" s="608"/>
      <c r="D11" s="578"/>
      <c r="E11" s="579">
        <f>E12+E20</f>
        <v>394848</v>
      </c>
      <c r="F11" s="580">
        <f>F12+F20</f>
        <v>1287005</v>
      </c>
      <c r="G11" s="580">
        <f>SUM(G12,G20)</f>
        <v>634648</v>
      </c>
      <c r="H11" s="580">
        <f>SUM(H12,H20)</f>
        <v>652357</v>
      </c>
      <c r="I11" s="581" t="s">
        <v>471</v>
      </c>
      <c r="J11" s="582">
        <v>320.4</v>
      </c>
      <c r="K11" s="583">
        <v>100</v>
      </c>
      <c r="L11" s="584">
        <f>G11/H11*100</f>
        <v>97.28538208373637</v>
      </c>
    </row>
    <row r="12" spans="1:12" s="582" customFormat="1" ht="15" customHeight="1">
      <c r="A12" s="575"/>
      <c r="B12" s="607" t="s">
        <v>16</v>
      </c>
      <c r="C12" s="608"/>
      <c r="D12" s="585"/>
      <c r="E12" s="579">
        <f>SUM(E13:E19)</f>
        <v>230900</v>
      </c>
      <c r="F12" s="580">
        <f>SUM(F13:F19)</f>
        <v>710714</v>
      </c>
      <c r="G12" s="580">
        <f>SUM(G13:G19)</f>
        <v>350422</v>
      </c>
      <c r="H12" s="580">
        <f>SUM(H13:H19)</f>
        <v>360292</v>
      </c>
      <c r="I12" s="586" t="s">
        <v>472</v>
      </c>
      <c r="J12" s="587">
        <v>1064</v>
      </c>
      <c r="K12" s="583">
        <f>F12/$F$11*100</f>
        <v>55.222318483611176</v>
      </c>
      <c r="L12" s="584">
        <f aca="true" t="shared" si="0" ref="L12:L26">G12/H12*100</f>
        <v>97.2605553273456</v>
      </c>
    </row>
    <row r="13" spans="1:12" ht="15" customHeight="1">
      <c r="A13" s="571"/>
      <c r="B13" s="588"/>
      <c r="C13" s="41" t="s">
        <v>17</v>
      </c>
      <c r="D13" s="588"/>
      <c r="E13" s="572">
        <v>92319</v>
      </c>
      <c r="F13" s="573">
        <f>G13+H13</f>
        <v>276332</v>
      </c>
      <c r="G13" s="573">
        <v>134971</v>
      </c>
      <c r="H13" s="573">
        <v>141361</v>
      </c>
      <c r="I13" s="555">
        <v>302.29</v>
      </c>
      <c r="J13" s="589">
        <v>914.1</v>
      </c>
      <c r="K13" s="590">
        <f>F13/$F$11*100</f>
        <v>21.470934456354094</v>
      </c>
      <c r="L13" s="591">
        <f t="shared" si="0"/>
        <v>95.47965846308388</v>
      </c>
    </row>
    <row r="14" spans="1:12" ht="9.75" customHeight="1">
      <c r="A14" s="571"/>
      <c r="B14" s="588"/>
      <c r="C14" s="41" t="s">
        <v>18</v>
      </c>
      <c r="D14" s="588"/>
      <c r="E14" s="572">
        <v>34016</v>
      </c>
      <c r="F14" s="573">
        <f aca="true" t="shared" si="1" ref="F14:F29">G14+H14</f>
        <v>103508</v>
      </c>
      <c r="G14" s="573">
        <v>50878</v>
      </c>
      <c r="H14" s="573">
        <v>52630</v>
      </c>
      <c r="I14" s="555">
        <v>98.15</v>
      </c>
      <c r="J14" s="589">
        <v>1054.6</v>
      </c>
      <c r="K14" s="590">
        <f aca="true" t="shared" si="2" ref="K14:K29">F14/$F$11*100</f>
        <v>8.042548397247874</v>
      </c>
      <c r="L14" s="591">
        <f t="shared" si="0"/>
        <v>96.67110013300399</v>
      </c>
    </row>
    <row r="15" spans="1:12" ht="9.75" customHeight="1">
      <c r="A15" s="571"/>
      <c r="B15" s="588"/>
      <c r="C15" s="41" t="s">
        <v>19</v>
      </c>
      <c r="D15" s="588"/>
      <c r="E15" s="572">
        <v>17866</v>
      </c>
      <c r="F15" s="573">
        <f t="shared" si="1"/>
        <v>57082</v>
      </c>
      <c r="G15" s="573">
        <v>27808</v>
      </c>
      <c r="H15" s="573">
        <v>29274</v>
      </c>
      <c r="I15" s="555">
        <v>45.46</v>
      </c>
      <c r="J15" s="589">
        <v>1255.7</v>
      </c>
      <c r="K15" s="590">
        <f t="shared" si="2"/>
        <v>4.435258604278927</v>
      </c>
      <c r="L15" s="591">
        <f t="shared" si="0"/>
        <v>94.99214319874291</v>
      </c>
    </row>
    <row r="16" spans="1:12" ht="9.75" customHeight="1">
      <c r="A16" s="571"/>
      <c r="B16" s="588"/>
      <c r="C16" s="41" t="s">
        <v>21</v>
      </c>
      <c r="D16" s="588"/>
      <c r="E16" s="572">
        <v>20103</v>
      </c>
      <c r="F16" s="573">
        <f t="shared" si="1"/>
        <v>67196</v>
      </c>
      <c r="G16" s="573">
        <v>32790</v>
      </c>
      <c r="H16" s="573">
        <v>34406</v>
      </c>
      <c r="I16" s="555">
        <v>76.97</v>
      </c>
      <c r="J16" s="589">
        <v>873</v>
      </c>
      <c r="K16" s="590">
        <f t="shared" si="2"/>
        <v>5.221114137085714</v>
      </c>
      <c r="L16" s="591">
        <f t="shared" si="0"/>
        <v>95.30314480032553</v>
      </c>
    </row>
    <row r="17" spans="1:12" ht="9.75" customHeight="1">
      <c r="A17" s="571"/>
      <c r="B17" s="588"/>
      <c r="C17" s="41" t="s">
        <v>22</v>
      </c>
      <c r="D17" s="588"/>
      <c r="E17" s="572">
        <v>13761</v>
      </c>
      <c r="F17" s="573">
        <f t="shared" si="1"/>
        <v>42909</v>
      </c>
      <c r="G17" s="573">
        <v>21496</v>
      </c>
      <c r="H17" s="573">
        <v>21413</v>
      </c>
      <c r="I17" s="592">
        <v>52.6</v>
      </c>
      <c r="J17" s="589">
        <v>815.8</v>
      </c>
      <c r="K17" s="590">
        <f t="shared" si="2"/>
        <v>3.3340196813532197</v>
      </c>
      <c r="L17" s="591">
        <f t="shared" si="0"/>
        <v>100.3876150002335</v>
      </c>
    </row>
    <row r="18" spans="1:12" ht="9.75" customHeight="1">
      <c r="A18" s="571"/>
      <c r="B18" s="588"/>
      <c r="C18" s="41" t="s">
        <v>23</v>
      </c>
      <c r="D18" s="588"/>
      <c r="E18" s="572">
        <v>34813</v>
      </c>
      <c r="F18" s="573">
        <f t="shared" si="1"/>
        <v>101828</v>
      </c>
      <c r="G18" s="573">
        <v>51954</v>
      </c>
      <c r="H18" s="573">
        <v>49874</v>
      </c>
      <c r="I18" s="555">
        <v>48.22</v>
      </c>
      <c r="J18" s="589">
        <v>2111.7</v>
      </c>
      <c r="K18" s="590">
        <f t="shared" si="2"/>
        <v>7.9120127738431485</v>
      </c>
      <c r="L18" s="591">
        <f t="shared" si="0"/>
        <v>104.1705096844047</v>
      </c>
    </row>
    <row r="19" spans="1:12" ht="9.75" customHeight="1">
      <c r="A19" s="571"/>
      <c r="B19" s="588"/>
      <c r="C19" s="41" t="s">
        <v>24</v>
      </c>
      <c r="D19" s="588"/>
      <c r="E19" s="572">
        <v>18022</v>
      </c>
      <c r="F19" s="573">
        <f t="shared" si="1"/>
        <v>61859</v>
      </c>
      <c r="G19" s="573">
        <v>30525</v>
      </c>
      <c r="H19" s="573">
        <v>31334</v>
      </c>
      <c r="I19" s="593" t="s">
        <v>473</v>
      </c>
      <c r="J19" s="589">
        <v>1397.6</v>
      </c>
      <c r="K19" s="590">
        <f t="shared" si="2"/>
        <v>4.806430433448199</v>
      </c>
      <c r="L19" s="591">
        <f t="shared" si="0"/>
        <v>97.41814003957363</v>
      </c>
    </row>
    <row r="20" spans="1:12" s="582" customFormat="1" ht="15" customHeight="1">
      <c r="A20" s="575"/>
      <c r="B20" s="607" t="s">
        <v>25</v>
      </c>
      <c r="C20" s="607"/>
      <c r="D20" s="585"/>
      <c r="E20" s="579">
        <f>SUM(E21:E63)</f>
        <v>163948</v>
      </c>
      <c r="F20" s="580">
        <f>SUM(F21:F63)</f>
        <v>576291</v>
      </c>
      <c r="G20" s="580">
        <f>SUM(G21:G63)</f>
        <v>284226</v>
      </c>
      <c r="H20" s="580">
        <f>SUM(H21:H63)</f>
        <v>292065</v>
      </c>
      <c r="I20" s="594" t="s">
        <v>474</v>
      </c>
      <c r="J20" s="582">
        <v>215.1</v>
      </c>
      <c r="K20" s="583">
        <f t="shared" si="2"/>
        <v>44.777681516388824</v>
      </c>
      <c r="L20" s="584">
        <f t="shared" si="0"/>
        <v>97.3160084227826</v>
      </c>
    </row>
    <row r="21" spans="1:12" ht="15" customHeight="1">
      <c r="A21" s="571"/>
      <c r="B21" s="588"/>
      <c r="C21" s="41" t="s">
        <v>26</v>
      </c>
      <c r="D21" s="588"/>
      <c r="E21" s="572">
        <v>5419</v>
      </c>
      <c r="F21" s="573">
        <f t="shared" si="1"/>
        <v>19242</v>
      </c>
      <c r="G21" s="573">
        <v>9175</v>
      </c>
      <c r="H21" s="573">
        <v>10067</v>
      </c>
      <c r="I21" s="555">
        <v>71.73</v>
      </c>
      <c r="J21" s="554">
        <v>268.3</v>
      </c>
      <c r="K21" s="590">
        <f t="shared" si="2"/>
        <v>1.495099086639135</v>
      </c>
      <c r="L21" s="591">
        <f t="shared" si="0"/>
        <v>91.13936624615079</v>
      </c>
    </row>
    <row r="22" spans="1:12" ht="9.75" customHeight="1">
      <c r="A22" s="571"/>
      <c r="B22" s="588"/>
      <c r="C22" s="41" t="s">
        <v>27</v>
      </c>
      <c r="D22" s="588"/>
      <c r="E22" s="572">
        <v>15493</v>
      </c>
      <c r="F22" s="573">
        <f t="shared" si="1"/>
        <v>48759</v>
      </c>
      <c r="G22" s="573">
        <v>24515</v>
      </c>
      <c r="H22" s="573">
        <v>24244</v>
      </c>
      <c r="I22" s="555">
        <v>52.75</v>
      </c>
      <c r="J22" s="554">
        <v>924.3</v>
      </c>
      <c r="K22" s="590">
        <f t="shared" si="2"/>
        <v>3.7885633699946775</v>
      </c>
      <c r="L22" s="591">
        <f t="shared" si="0"/>
        <v>101.11780234284771</v>
      </c>
    </row>
    <row r="23" spans="1:12" ht="9.75" customHeight="1">
      <c r="A23" s="571"/>
      <c r="B23" s="588"/>
      <c r="C23" s="41" t="s">
        <v>28</v>
      </c>
      <c r="D23" s="588"/>
      <c r="E23" s="572">
        <v>2760</v>
      </c>
      <c r="F23" s="573">
        <f t="shared" si="1"/>
        <v>11477</v>
      </c>
      <c r="G23" s="573">
        <v>5585</v>
      </c>
      <c r="H23" s="573">
        <v>5892</v>
      </c>
      <c r="I23" s="555">
        <v>20.94</v>
      </c>
      <c r="J23" s="554">
        <v>548.1</v>
      </c>
      <c r="K23" s="590">
        <f t="shared" si="2"/>
        <v>0.8917603272714559</v>
      </c>
      <c r="L23" s="591">
        <f t="shared" si="0"/>
        <v>94.78954514596063</v>
      </c>
    </row>
    <row r="24" spans="1:12" ht="9.75" customHeight="1">
      <c r="A24" s="571"/>
      <c r="B24" s="588"/>
      <c r="C24" s="41" t="s">
        <v>29</v>
      </c>
      <c r="D24" s="588"/>
      <c r="E24" s="572">
        <v>10431</v>
      </c>
      <c r="F24" s="573">
        <f t="shared" si="1"/>
        <v>34388</v>
      </c>
      <c r="G24" s="573">
        <v>17153</v>
      </c>
      <c r="H24" s="573">
        <v>17235</v>
      </c>
      <c r="I24" s="593" t="s">
        <v>475</v>
      </c>
      <c r="J24" s="554">
        <v>848.9</v>
      </c>
      <c r="K24" s="590">
        <f t="shared" si="2"/>
        <v>2.671939891453413</v>
      </c>
      <c r="L24" s="591">
        <f t="shared" si="0"/>
        <v>99.52422396286626</v>
      </c>
    </row>
    <row r="25" spans="1:12" ht="9.75" customHeight="1">
      <c r="A25" s="571"/>
      <c r="B25" s="588"/>
      <c r="C25" s="41" t="s">
        <v>30</v>
      </c>
      <c r="D25" s="588"/>
      <c r="E25" s="572">
        <v>3554</v>
      </c>
      <c r="F25" s="573">
        <f t="shared" si="1"/>
        <v>11784</v>
      </c>
      <c r="G25" s="573">
        <v>5942</v>
      </c>
      <c r="H25" s="573">
        <v>5842</v>
      </c>
      <c r="I25" s="555">
        <v>13.33</v>
      </c>
      <c r="J25" s="591">
        <v>884</v>
      </c>
      <c r="K25" s="590">
        <f t="shared" si="2"/>
        <v>0.9156141584531529</v>
      </c>
      <c r="L25" s="591">
        <f t="shared" si="0"/>
        <v>101.71174255391988</v>
      </c>
    </row>
    <row r="26" spans="1:12" ht="9.75" customHeight="1">
      <c r="A26" s="571"/>
      <c r="B26" s="588"/>
      <c r="C26" s="41" t="s">
        <v>31</v>
      </c>
      <c r="D26" s="588"/>
      <c r="E26" s="572">
        <v>12929</v>
      </c>
      <c r="F26" s="573">
        <f t="shared" si="1"/>
        <v>39588</v>
      </c>
      <c r="G26" s="573">
        <v>20659</v>
      </c>
      <c r="H26" s="573">
        <v>18929</v>
      </c>
      <c r="I26" s="555">
        <v>57.16</v>
      </c>
      <c r="J26" s="554">
        <v>692.6</v>
      </c>
      <c r="K26" s="590">
        <f t="shared" si="2"/>
        <v>3.075978725801376</v>
      </c>
      <c r="L26" s="591">
        <f t="shared" si="0"/>
        <v>109.13941571134238</v>
      </c>
    </row>
    <row r="27" spans="1:12" ht="9.75" customHeight="1">
      <c r="A27" s="571"/>
      <c r="B27" s="588"/>
      <c r="C27" s="41" t="s">
        <v>32</v>
      </c>
      <c r="D27" s="588"/>
      <c r="E27" s="572">
        <v>10679</v>
      </c>
      <c r="F27" s="573">
        <f t="shared" si="1"/>
        <v>35182</v>
      </c>
      <c r="G27" s="573">
        <v>17608</v>
      </c>
      <c r="H27" s="573">
        <v>17574</v>
      </c>
      <c r="I27" s="555">
        <v>68.93</v>
      </c>
      <c r="J27" s="554">
        <v>510.4</v>
      </c>
      <c r="K27" s="590">
        <f t="shared" si="2"/>
        <v>2.7336335134673138</v>
      </c>
      <c r="L27" s="591">
        <f aca="true" t="shared" si="3" ref="L27:L42">G27/H27*100</f>
        <v>100.19346762262433</v>
      </c>
    </row>
    <row r="28" spans="1:12" ht="9.75" customHeight="1">
      <c r="A28" s="571"/>
      <c r="B28" s="588"/>
      <c r="C28" s="41" t="s">
        <v>33</v>
      </c>
      <c r="D28" s="588"/>
      <c r="E28" s="572">
        <v>2504</v>
      </c>
      <c r="F28" s="573">
        <f t="shared" si="1"/>
        <v>9680</v>
      </c>
      <c r="G28" s="573">
        <v>4774</v>
      </c>
      <c r="H28" s="573">
        <v>4906</v>
      </c>
      <c r="I28" s="555">
        <v>127.15</v>
      </c>
      <c r="J28" s="554">
        <v>76.1</v>
      </c>
      <c r="K28" s="590">
        <f t="shared" si="2"/>
        <v>0.7521338300939002</v>
      </c>
      <c r="L28" s="591">
        <f t="shared" si="3"/>
        <v>97.30941704035875</v>
      </c>
    </row>
    <row r="29" spans="1:12" ht="9.75" customHeight="1">
      <c r="A29" s="571"/>
      <c r="B29" s="588"/>
      <c r="C29" s="41" t="s">
        <v>34</v>
      </c>
      <c r="D29" s="588"/>
      <c r="E29" s="572">
        <v>2953</v>
      </c>
      <c r="F29" s="573">
        <f t="shared" si="1"/>
        <v>12075</v>
      </c>
      <c r="G29" s="573">
        <v>5808</v>
      </c>
      <c r="H29" s="573">
        <v>6267</v>
      </c>
      <c r="I29" s="555">
        <v>71.63</v>
      </c>
      <c r="J29" s="554">
        <v>168.6</v>
      </c>
      <c r="K29" s="590">
        <f t="shared" si="2"/>
        <v>0.9382247932214715</v>
      </c>
      <c r="L29" s="591">
        <f t="shared" si="3"/>
        <v>92.67592149353759</v>
      </c>
    </row>
    <row r="30" spans="1:12" ht="9.75" customHeight="1">
      <c r="A30" s="571"/>
      <c r="B30" s="588"/>
      <c r="C30" s="41" t="s">
        <v>35</v>
      </c>
      <c r="D30" s="588"/>
      <c r="E30" s="572">
        <v>5078</v>
      </c>
      <c r="F30" s="573">
        <f aca="true" t="shared" si="4" ref="F30:F45">G30+H30</f>
        <v>18903</v>
      </c>
      <c r="G30" s="573">
        <v>9217</v>
      </c>
      <c r="H30" s="573">
        <v>9686</v>
      </c>
      <c r="I30" s="555">
        <v>49.65</v>
      </c>
      <c r="J30" s="554">
        <v>380.7</v>
      </c>
      <c r="K30" s="590">
        <f aca="true" t="shared" si="5" ref="K30:K45">F30/$F$11*100</f>
        <v>1.4687588626306813</v>
      </c>
      <c r="L30" s="591">
        <f t="shared" si="3"/>
        <v>95.1579599421846</v>
      </c>
    </row>
    <row r="31" spans="1:12" ht="15" customHeight="1">
      <c r="A31" s="571"/>
      <c r="B31" s="588"/>
      <c r="C31" s="41" t="s">
        <v>36</v>
      </c>
      <c r="D31" s="588"/>
      <c r="E31" s="572">
        <v>4449</v>
      </c>
      <c r="F31" s="573">
        <f t="shared" si="4"/>
        <v>14904</v>
      </c>
      <c r="G31" s="573">
        <v>7309</v>
      </c>
      <c r="H31" s="573">
        <v>7595</v>
      </c>
      <c r="I31" s="555">
        <v>164.34</v>
      </c>
      <c r="J31" s="554">
        <v>90.7</v>
      </c>
      <c r="K31" s="590">
        <f t="shared" si="5"/>
        <v>1.1580374590619307</v>
      </c>
      <c r="L31" s="591">
        <f t="shared" si="3"/>
        <v>96.23436471362739</v>
      </c>
    </row>
    <row r="32" spans="1:12" ht="9.75" customHeight="1">
      <c r="A32" s="571"/>
      <c r="B32" s="588"/>
      <c r="C32" s="41" t="s">
        <v>37</v>
      </c>
      <c r="D32" s="588"/>
      <c r="E32" s="572">
        <v>3408</v>
      </c>
      <c r="F32" s="573">
        <f t="shared" si="4"/>
        <v>12292</v>
      </c>
      <c r="G32" s="573">
        <v>6024</v>
      </c>
      <c r="H32" s="573">
        <v>6268</v>
      </c>
      <c r="I32" s="592">
        <v>24.3</v>
      </c>
      <c r="J32" s="554">
        <v>505.8</v>
      </c>
      <c r="K32" s="590">
        <f t="shared" si="5"/>
        <v>0.9550856445779153</v>
      </c>
      <c r="L32" s="591">
        <f t="shared" si="3"/>
        <v>96.10721123165284</v>
      </c>
    </row>
    <row r="33" spans="1:12" ht="9.75" customHeight="1">
      <c r="A33" s="571"/>
      <c r="B33" s="588"/>
      <c r="C33" s="41" t="s">
        <v>38</v>
      </c>
      <c r="D33" s="588"/>
      <c r="E33" s="572">
        <v>3381</v>
      </c>
      <c r="F33" s="573">
        <f t="shared" si="4"/>
        <v>12923</v>
      </c>
      <c r="G33" s="573">
        <v>6216</v>
      </c>
      <c r="H33" s="573">
        <v>6707</v>
      </c>
      <c r="I33" s="555">
        <v>34.64</v>
      </c>
      <c r="J33" s="554">
        <v>373.1</v>
      </c>
      <c r="K33" s="590">
        <f t="shared" si="5"/>
        <v>1.004114203130524</v>
      </c>
      <c r="L33" s="591">
        <f t="shared" si="3"/>
        <v>92.67929029372297</v>
      </c>
    </row>
    <row r="34" spans="1:12" ht="9.75" customHeight="1">
      <c r="A34" s="571"/>
      <c r="B34" s="588"/>
      <c r="C34" s="41" t="s">
        <v>39</v>
      </c>
      <c r="D34" s="588"/>
      <c r="E34" s="572">
        <v>6318</v>
      </c>
      <c r="F34" s="573">
        <f t="shared" si="4"/>
        <v>23132</v>
      </c>
      <c r="G34" s="573">
        <v>11172</v>
      </c>
      <c r="H34" s="573">
        <v>11960</v>
      </c>
      <c r="I34" s="555">
        <v>117.62</v>
      </c>
      <c r="J34" s="554">
        <v>196.7</v>
      </c>
      <c r="K34" s="590">
        <f t="shared" si="5"/>
        <v>1.7973512146417459</v>
      </c>
      <c r="L34" s="591">
        <f t="shared" si="3"/>
        <v>93.4113712374582</v>
      </c>
    </row>
    <row r="35" spans="1:12" ht="9.75" customHeight="1">
      <c r="A35" s="571"/>
      <c r="B35" s="588"/>
      <c r="C35" s="41" t="s">
        <v>40</v>
      </c>
      <c r="D35" s="588"/>
      <c r="E35" s="572">
        <v>3968</v>
      </c>
      <c r="F35" s="573">
        <f t="shared" si="4"/>
        <v>13650</v>
      </c>
      <c r="G35" s="573">
        <v>7224</v>
      </c>
      <c r="H35" s="573">
        <v>6426</v>
      </c>
      <c r="I35" s="555">
        <v>44.52</v>
      </c>
      <c r="J35" s="554">
        <v>306.6</v>
      </c>
      <c r="K35" s="590">
        <f t="shared" si="5"/>
        <v>1.0606019401634026</v>
      </c>
      <c r="L35" s="591">
        <f t="shared" si="3"/>
        <v>112.41830065359477</v>
      </c>
    </row>
    <row r="36" spans="1:12" ht="9.75" customHeight="1">
      <c r="A36" s="571"/>
      <c r="B36" s="588"/>
      <c r="C36" s="41" t="s">
        <v>41</v>
      </c>
      <c r="D36" s="588"/>
      <c r="E36" s="572">
        <v>1709</v>
      </c>
      <c r="F36" s="573">
        <f t="shared" si="4"/>
        <v>6500</v>
      </c>
      <c r="G36" s="573">
        <v>3138</v>
      </c>
      <c r="H36" s="573">
        <v>3362</v>
      </c>
      <c r="I36" s="555">
        <v>181.27</v>
      </c>
      <c r="J36" s="554">
        <v>35.9</v>
      </c>
      <c r="K36" s="590">
        <f t="shared" si="5"/>
        <v>0.5050485429349536</v>
      </c>
      <c r="L36" s="591">
        <f t="shared" si="3"/>
        <v>93.3372992266508</v>
      </c>
    </row>
    <row r="37" spans="1:12" ht="9.75" customHeight="1">
      <c r="A37" s="571"/>
      <c r="B37" s="588"/>
      <c r="C37" s="41" t="s">
        <v>42</v>
      </c>
      <c r="D37" s="588"/>
      <c r="E37" s="572">
        <v>3191</v>
      </c>
      <c r="F37" s="573">
        <f t="shared" si="4"/>
        <v>11108</v>
      </c>
      <c r="G37" s="573">
        <v>5376</v>
      </c>
      <c r="H37" s="573">
        <v>5732</v>
      </c>
      <c r="I37" s="555" t="s">
        <v>476</v>
      </c>
      <c r="J37" s="554">
        <v>682.3</v>
      </c>
      <c r="K37" s="590">
        <f t="shared" si="5"/>
        <v>0.8630891099879177</v>
      </c>
      <c r="L37" s="591">
        <f t="shared" si="3"/>
        <v>93.78925331472435</v>
      </c>
    </row>
    <row r="38" spans="1:12" ht="9.75" customHeight="1">
      <c r="A38" s="571"/>
      <c r="B38" s="588"/>
      <c r="C38" s="41" t="s">
        <v>43</v>
      </c>
      <c r="D38" s="588"/>
      <c r="E38" s="572">
        <v>6495</v>
      </c>
      <c r="F38" s="573">
        <f t="shared" si="4"/>
        <v>22635</v>
      </c>
      <c r="G38" s="573">
        <v>11102</v>
      </c>
      <c r="H38" s="573">
        <v>11533</v>
      </c>
      <c r="I38" s="555">
        <v>31.12</v>
      </c>
      <c r="J38" s="554">
        <v>727.3</v>
      </c>
      <c r="K38" s="590">
        <f t="shared" si="5"/>
        <v>1.7587344260511808</v>
      </c>
      <c r="L38" s="591">
        <f t="shared" si="3"/>
        <v>96.2628977716119</v>
      </c>
    </row>
    <row r="39" spans="1:12" ht="9.75" customHeight="1">
      <c r="A39" s="571"/>
      <c r="B39" s="588"/>
      <c r="C39" s="41" t="s">
        <v>44</v>
      </c>
      <c r="D39" s="588"/>
      <c r="E39" s="572">
        <v>1465</v>
      </c>
      <c r="F39" s="573">
        <f t="shared" si="4"/>
        <v>6003</v>
      </c>
      <c r="G39" s="573">
        <v>2920</v>
      </c>
      <c r="H39" s="573">
        <v>3083</v>
      </c>
      <c r="I39" s="555">
        <v>40.89</v>
      </c>
      <c r="J39" s="554">
        <v>146.8</v>
      </c>
      <c r="K39" s="590">
        <f t="shared" si="5"/>
        <v>0.4664317543443887</v>
      </c>
      <c r="L39" s="591">
        <f t="shared" si="3"/>
        <v>94.71294193966915</v>
      </c>
    </row>
    <row r="40" spans="1:12" ht="9.75" customHeight="1">
      <c r="A40" s="571"/>
      <c r="B40" s="588"/>
      <c r="C40" s="41" t="s">
        <v>45</v>
      </c>
      <c r="D40" s="588"/>
      <c r="E40" s="572">
        <v>2326</v>
      </c>
      <c r="F40" s="573">
        <f t="shared" si="4"/>
        <v>9244</v>
      </c>
      <c r="G40" s="573">
        <v>4539</v>
      </c>
      <c r="H40" s="573">
        <v>4705</v>
      </c>
      <c r="I40" s="555">
        <v>26.53</v>
      </c>
      <c r="J40" s="554">
        <v>348.4</v>
      </c>
      <c r="K40" s="590">
        <f t="shared" si="5"/>
        <v>0.7182567278293402</v>
      </c>
      <c r="L40" s="591">
        <f t="shared" si="3"/>
        <v>96.47183846971306</v>
      </c>
    </row>
    <row r="41" spans="1:12" ht="15" customHeight="1">
      <c r="A41" s="571"/>
      <c r="B41" s="588"/>
      <c r="C41" s="41" t="s">
        <v>46</v>
      </c>
      <c r="D41" s="588"/>
      <c r="E41" s="572">
        <v>2022</v>
      </c>
      <c r="F41" s="573">
        <f t="shared" si="4"/>
        <v>8076</v>
      </c>
      <c r="G41" s="573">
        <v>3904</v>
      </c>
      <c r="H41" s="573">
        <v>4172</v>
      </c>
      <c r="I41" s="555">
        <v>25.04</v>
      </c>
      <c r="J41" s="554">
        <v>322.5</v>
      </c>
      <c r="K41" s="590">
        <f t="shared" si="5"/>
        <v>0.6275033896527209</v>
      </c>
      <c r="L41" s="591">
        <f t="shared" si="3"/>
        <v>93.57622243528284</v>
      </c>
    </row>
    <row r="42" spans="1:12" ht="9.75" customHeight="1">
      <c r="A42" s="571"/>
      <c r="B42" s="588"/>
      <c r="C42" s="41" t="s">
        <v>47</v>
      </c>
      <c r="D42" s="588"/>
      <c r="E42" s="572">
        <v>3055</v>
      </c>
      <c r="F42" s="573">
        <f t="shared" si="4"/>
        <v>9780</v>
      </c>
      <c r="G42" s="573">
        <v>4857</v>
      </c>
      <c r="H42" s="573">
        <v>4923</v>
      </c>
      <c r="I42" s="555" t="s">
        <v>477</v>
      </c>
      <c r="J42" s="554">
        <v>755.8</v>
      </c>
      <c r="K42" s="590">
        <f t="shared" si="5"/>
        <v>0.7599038076775149</v>
      </c>
      <c r="L42" s="591">
        <f t="shared" si="3"/>
        <v>98.65935405240707</v>
      </c>
    </row>
    <row r="43" spans="1:12" ht="9.75" customHeight="1">
      <c r="A43" s="571"/>
      <c r="B43" s="588"/>
      <c r="C43" s="41" t="s">
        <v>48</v>
      </c>
      <c r="D43" s="588"/>
      <c r="E43" s="572">
        <v>2009</v>
      </c>
      <c r="F43" s="573">
        <f t="shared" si="4"/>
        <v>7222</v>
      </c>
      <c r="G43" s="573">
        <v>3465</v>
      </c>
      <c r="H43" s="573">
        <v>3757</v>
      </c>
      <c r="I43" s="555">
        <v>7.78</v>
      </c>
      <c r="J43" s="554">
        <v>928.3</v>
      </c>
      <c r="K43" s="590">
        <f t="shared" si="5"/>
        <v>0.5611477810886515</v>
      </c>
      <c r="L43" s="591">
        <f aca="true" t="shared" si="6" ref="L43:L58">G43/H43*100</f>
        <v>92.22784136278946</v>
      </c>
    </row>
    <row r="44" spans="1:12" ht="9.75" customHeight="1">
      <c r="A44" s="571"/>
      <c r="B44" s="588"/>
      <c r="C44" s="41" t="s">
        <v>49</v>
      </c>
      <c r="D44" s="588"/>
      <c r="E44" s="572">
        <v>2200</v>
      </c>
      <c r="F44" s="573">
        <f t="shared" si="4"/>
        <v>8569</v>
      </c>
      <c r="G44" s="573">
        <v>4103</v>
      </c>
      <c r="H44" s="573">
        <v>4466</v>
      </c>
      <c r="I44" s="555">
        <v>13.66</v>
      </c>
      <c r="J44" s="554">
        <v>627.3</v>
      </c>
      <c r="K44" s="590">
        <f t="shared" si="5"/>
        <v>0.6658093791399412</v>
      </c>
      <c r="L44" s="591">
        <f t="shared" si="6"/>
        <v>91.87192118226602</v>
      </c>
    </row>
    <row r="45" spans="1:12" ht="9.75" customHeight="1">
      <c r="A45" s="571"/>
      <c r="B45" s="588"/>
      <c r="C45" s="41" t="s">
        <v>50</v>
      </c>
      <c r="D45" s="588"/>
      <c r="E45" s="572">
        <v>2390</v>
      </c>
      <c r="F45" s="573">
        <f t="shared" si="4"/>
        <v>8916</v>
      </c>
      <c r="G45" s="573">
        <v>4266</v>
      </c>
      <c r="H45" s="573">
        <v>4650</v>
      </c>
      <c r="I45" s="555">
        <v>135.93</v>
      </c>
      <c r="J45" s="554">
        <v>65.6</v>
      </c>
      <c r="K45" s="590">
        <f t="shared" si="5"/>
        <v>0.6927712013550841</v>
      </c>
      <c r="L45" s="591">
        <f t="shared" si="6"/>
        <v>91.74193548387096</v>
      </c>
    </row>
    <row r="46" spans="1:12" ht="9.75" customHeight="1">
      <c r="A46" s="571"/>
      <c r="B46" s="588"/>
      <c r="C46" s="41" t="s">
        <v>51</v>
      </c>
      <c r="D46" s="588"/>
      <c r="E46" s="572">
        <v>3374</v>
      </c>
      <c r="F46" s="573">
        <f aca="true" t="shared" si="7" ref="F46:F61">G46+H46</f>
        <v>13034</v>
      </c>
      <c r="G46" s="573">
        <v>6369</v>
      </c>
      <c r="H46" s="573">
        <v>6665</v>
      </c>
      <c r="I46" s="555" t="s">
        <v>478</v>
      </c>
      <c r="J46" s="554">
        <v>245.4</v>
      </c>
      <c r="K46" s="590">
        <f aca="true" t="shared" si="8" ref="K46:K61">F46/$F$11*100</f>
        <v>1.0127388782483362</v>
      </c>
      <c r="L46" s="591">
        <f t="shared" si="6"/>
        <v>95.5588897224306</v>
      </c>
    </row>
    <row r="47" spans="1:12" ht="9.75" customHeight="1">
      <c r="A47" s="571"/>
      <c r="B47" s="588"/>
      <c r="C47" s="41" t="s">
        <v>52</v>
      </c>
      <c r="D47" s="588"/>
      <c r="E47" s="572">
        <v>1667</v>
      </c>
      <c r="F47" s="573">
        <f t="shared" si="7"/>
        <v>6041</v>
      </c>
      <c r="G47" s="573">
        <v>2931</v>
      </c>
      <c r="H47" s="573">
        <v>3110</v>
      </c>
      <c r="I47" s="593" t="s">
        <v>479</v>
      </c>
      <c r="J47" s="554">
        <v>55.3</v>
      </c>
      <c r="K47" s="590">
        <f t="shared" si="8"/>
        <v>0.4693843458261623</v>
      </c>
      <c r="L47" s="591">
        <f t="shared" si="6"/>
        <v>94.2443729903537</v>
      </c>
    </row>
    <row r="48" spans="1:12" ht="9.75" customHeight="1">
      <c r="A48" s="571"/>
      <c r="B48" s="588"/>
      <c r="C48" s="41" t="s">
        <v>53</v>
      </c>
      <c r="D48" s="588"/>
      <c r="E48" s="572">
        <v>3562</v>
      </c>
      <c r="F48" s="573">
        <f t="shared" si="7"/>
        <v>12520</v>
      </c>
      <c r="G48" s="573">
        <v>6072</v>
      </c>
      <c r="H48" s="573">
        <v>6448</v>
      </c>
      <c r="I48" s="555">
        <v>42.78</v>
      </c>
      <c r="J48" s="554">
        <v>292.7</v>
      </c>
      <c r="K48" s="590">
        <f t="shared" si="8"/>
        <v>0.9728011934685569</v>
      </c>
      <c r="L48" s="591">
        <f t="shared" si="6"/>
        <v>94.16873449131513</v>
      </c>
    </row>
    <row r="49" spans="1:12" ht="9.75" customHeight="1">
      <c r="A49" s="571"/>
      <c r="B49" s="588"/>
      <c r="C49" s="41" t="s">
        <v>54</v>
      </c>
      <c r="D49" s="588"/>
      <c r="E49" s="572">
        <v>2359</v>
      </c>
      <c r="F49" s="573">
        <f t="shared" si="7"/>
        <v>8962</v>
      </c>
      <c r="G49" s="573">
        <v>4342</v>
      </c>
      <c r="H49" s="573">
        <v>4620</v>
      </c>
      <c r="I49" s="555">
        <v>18.04</v>
      </c>
      <c r="J49" s="554">
        <v>496.8</v>
      </c>
      <c r="K49" s="590">
        <f t="shared" si="8"/>
        <v>0.6963453910435468</v>
      </c>
      <c r="L49" s="591">
        <f t="shared" si="6"/>
        <v>93.98268398268398</v>
      </c>
    </row>
    <row r="50" spans="1:12" ht="9.75" customHeight="1">
      <c r="A50" s="571"/>
      <c r="B50" s="588"/>
      <c r="C50" s="41" t="s">
        <v>55</v>
      </c>
      <c r="D50" s="588"/>
      <c r="E50" s="572">
        <v>3249</v>
      </c>
      <c r="F50" s="573">
        <f t="shared" si="7"/>
        <v>12543</v>
      </c>
      <c r="G50" s="573">
        <v>6050</v>
      </c>
      <c r="H50" s="573">
        <v>6493</v>
      </c>
      <c r="I50" s="555">
        <v>87.09</v>
      </c>
      <c r="J50" s="589">
        <v>144</v>
      </c>
      <c r="K50" s="590">
        <f t="shared" si="8"/>
        <v>0.9745882883127882</v>
      </c>
      <c r="L50" s="591">
        <f t="shared" si="6"/>
        <v>93.1772678268905</v>
      </c>
    </row>
    <row r="51" spans="1:12" ht="15" customHeight="1">
      <c r="A51" s="571"/>
      <c r="B51" s="588"/>
      <c r="C51" s="41" t="s">
        <v>56</v>
      </c>
      <c r="D51" s="588"/>
      <c r="E51" s="572">
        <v>1728</v>
      </c>
      <c r="F51" s="573">
        <f t="shared" si="7"/>
        <v>6007</v>
      </c>
      <c r="G51" s="573">
        <v>2863</v>
      </c>
      <c r="H51" s="573">
        <v>3144</v>
      </c>
      <c r="I51" s="555">
        <v>9.45</v>
      </c>
      <c r="J51" s="554">
        <v>635.7</v>
      </c>
      <c r="K51" s="590">
        <f t="shared" si="8"/>
        <v>0.4667425534477333</v>
      </c>
      <c r="L51" s="591">
        <f t="shared" si="6"/>
        <v>91.06234096692111</v>
      </c>
    </row>
    <row r="52" spans="1:12" ht="9.75" customHeight="1">
      <c r="A52" s="571"/>
      <c r="B52" s="588"/>
      <c r="C52" s="41" t="s">
        <v>57</v>
      </c>
      <c r="D52" s="588"/>
      <c r="E52" s="572">
        <v>2302</v>
      </c>
      <c r="F52" s="573">
        <f t="shared" si="7"/>
        <v>9023</v>
      </c>
      <c r="G52" s="573">
        <v>4426</v>
      </c>
      <c r="H52" s="573">
        <v>4597</v>
      </c>
      <c r="I52" s="555">
        <v>29.08</v>
      </c>
      <c r="J52" s="554">
        <v>310.3</v>
      </c>
      <c r="K52" s="590">
        <f t="shared" si="8"/>
        <v>0.7010850773695518</v>
      </c>
      <c r="L52" s="591">
        <f t="shared" si="6"/>
        <v>96.280182727866</v>
      </c>
    </row>
    <row r="53" spans="1:12" ht="9.75" customHeight="1">
      <c r="A53" s="571"/>
      <c r="B53" s="588"/>
      <c r="C53" s="41" t="s">
        <v>58</v>
      </c>
      <c r="D53" s="588"/>
      <c r="E53" s="572">
        <v>1872</v>
      </c>
      <c r="F53" s="573">
        <f t="shared" si="7"/>
        <v>7714</v>
      </c>
      <c r="G53" s="573">
        <v>3670</v>
      </c>
      <c r="H53" s="573">
        <v>4044</v>
      </c>
      <c r="I53" s="555">
        <v>16.98</v>
      </c>
      <c r="J53" s="554">
        <v>454.3</v>
      </c>
      <c r="K53" s="590">
        <f t="shared" si="8"/>
        <v>0.5993760708000357</v>
      </c>
      <c r="L53" s="591">
        <f t="shared" si="6"/>
        <v>90.75173095944609</v>
      </c>
    </row>
    <row r="54" spans="1:12" ht="9.75" customHeight="1">
      <c r="A54" s="571"/>
      <c r="B54" s="588"/>
      <c r="C54" s="41" t="s">
        <v>59</v>
      </c>
      <c r="D54" s="588"/>
      <c r="E54" s="572">
        <v>3210</v>
      </c>
      <c r="F54" s="573">
        <f t="shared" si="7"/>
        <v>10976</v>
      </c>
      <c r="G54" s="573">
        <v>5585</v>
      </c>
      <c r="H54" s="573">
        <v>5391</v>
      </c>
      <c r="I54" s="555">
        <v>28.27</v>
      </c>
      <c r="J54" s="554">
        <v>388.3</v>
      </c>
      <c r="K54" s="590">
        <f t="shared" si="8"/>
        <v>0.8528327395775464</v>
      </c>
      <c r="L54" s="591">
        <f t="shared" si="6"/>
        <v>103.59859024299757</v>
      </c>
    </row>
    <row r="55" spans="1:12" ht="9.75" customHeight="1">
      <c r="A55" s="571"/>
      <c r="B55" s="588"/>
      <c r="C55" s="41" t="s">
        <v>60</v>
      </c>
      <c r="D55" s="588"/>
      <c r="E55" s="572">
        <v>2688</v>
      </c>
      <c r="F55" s="573">
        <f t="shared" si="7"/>
        <v>9628</v>
      </c>
      <c r="G55" s="573">
        <v>4613</v>
      </c>
      <c r="H55" s="573">
        <v>5015</v>
      </c>
      <c r="I55" s="555">
        <v>88.44</v>
      </c>
      <c r="J55" s="554">
        <v>108.9</v>
      </c>
      <c r="K55" s="590">
        <f t="shared" si="8"/>
        <v>0.7480934417504206</v>
      </c>
      <c r="L55" s="591">
        <f t="shared" si="6"/>
        <v>91.9840478564307</v>
      </c>
    </row>
    <row r="56" spans="1:12" ht="9.75" customHeight="1">
      <c r="A56" s="571"/>
      <c r="B56" s="588"/>
      <c r="C56" s="41" t="s">
        <v>61</v>
      </c>
      <c r="D56" s="588"/>
      <c r="E56" s="572">
        <v>1235</v>
      </c>
      <c r="F56" s="573">
        <f t="shared" si="7"/>
        <v>4417</v>
      </c>
      <c r="G56" s="573">
        <v>2120</v>
      </c>
      <c r="H56" s="573">
        <v>2297</v>
      </c>
      <c r="I56" s="555">
        <v>167.62</v>
      </c>
      <c r="J56" s="554">
        <v>26.4</v>
      </c>
      <c r="K56" s="590">
        <f t="shared" si="8"/>
        <v>0.34319990986826</v>
      </c>
      <c r="L56" s="591">
        <f t="shared" si="6"/>
        <v>92.29429690901175</v>
      </c>
    </row>
    <row r="57" spans="1:12" ht="9.75" customHeight="1">
      <c r="A57" s="571"/>
      <c r="B57" s="588"/>
      <c r="C57" s="41" t="s">
        <v>62</v>
      </c>
      <c r="D57" s="588"/>
      <c r="E57" s="572">
        <v>1300</v>
      </c>
      <c r="F57" s="573">
        <f t="shared" si="7"/>
        <v>5025</v>
      </c>
      <c r="G57" s="573">
        <v>2451</v>
      </c>
      <c r="H57" s="573">
        <v>2574</v>
      </c>
      <c r="I57" s="555">
        <v>67.05</v>
      </c>
      <c r="J57" s="554">
        <v>74.9</v>
      </c>
      <c r="K57" s="590">
        <f t="shared" si="8"/>
        <v>0.3904413735766372</v>
      </c>
      <c r="L57" s="591">
        <f t="shared" si="6"/>
        <v>95.22144522144522</v>
      </c>
    </row>
    <row r="58" spans="1:12" ht="9.75" customHeight="1">
      <c r="A58" s="571"/>
      <c r="B58" s="588"/>
      <c r="C58" s="41" t="s">
        <v>63</v>
      </c>
      <c r="D58" s="588"/>
      <c r="E58" s="572">
        <v>1825</v>
      </c>
      <c r="F58" s="573">
        <f t="shared" si="7"/>
        <v>6377</v>
      </c>
      <c r="G58" s="573">
        <v>3111</v>
      </c>
      <c r="H58" s="573">
        <v>3266</v>
      </c>
      <c r="I58" s="555">
        <v>78.34</v>
      </c>
      <c r="J58" s="554">
        <v>81.4</v>
      </c>
      <c r="K58" s="590">
        <f t="shared" si="8"/>
        <v>0.49549147050710757</v>
      </c>
      <c r="L58" s="591">
        <f t="shared" si="6"/>
        <v>95.25413349663197</v>
      </c>
    </row>
    <row r="59" spans="1:12" ht="9.75" customHeight="1">
      <c r="A59" s="571"/>
      <c r="B59" s="588"/>
      <c r="C59" s="41" t="s">
        <v>64</v>
      </c>
      <c r="D59" s="588"/>
      <c r="E59" s="572">
        <v>3717</v>
      </c>
      <c r="F59" s="573">
        <f t="shared" si="7"/>
        <v>13190</v>
      </c>
      <c r="G59" s="573">
        <v>6722</v>
      </c>
      <c r="H59" s="573">
        <v>6468</v>
      </c>
      <c r="I59" s="593" t="s">
        <v>480</v>
      </c>
      <c r="J59" s="554">
        <v>107.5</v>
      </c>
      <c r="K59" s="590">
        <f t="shared" si="8"/>
        <v>1.0248600432787751</v>
      </c>
      <c r="L59" s="591">
        <f>G59/H59*100</f>
        <v>103.9270253555968</v>
      </c>
    </row>
    <row r="60" spans="1:12" ht="9.75" customHeight="1">
      <c r="A60" s="571"/>
      <c r="B60" s="588"/>
      <c r="C60" s="41" t="s">
        <v>65</v>
      </c>
      <c r="D60" s="588"/>
      <c r="E60" s="595">
        <v>815</v>
      </c>
      <c r="F60" s="573">
        <f t="shared" si="7"/>
        <v>2603</v>
      </c>
      <c r="G60" s="573">
        <v>1270</v>
      </c>
      <c r="H60" s="573">
        <v>1333</v>
      </c>
      <c r="I60" s="555">
        <v>165.77</v>
      </c>
      <c r="J60" s="554">
        <v>15.7</v>
      </c>
      <c r="K60" s="590">
        <f t="shared" si="8"/>
        <v>0.20225251650148987</v>
      </c>
      <c r="L60" s="591">
        <f>G60/H60*100</f>
        <v>95.27381845461366</v>
      </c>
    </row>
    <row r="61" spans="1:12" ht="15" customHeight="1">
      <c r="A61" s="571"/>
      <c r="B61" s="588"/>
      <c r="C61" s="41" t="s">
        <v>66</v>
      </c>
      <c r="D61" s="588"/>
      <c r="E61" s="572">
        <v>4099</v>
      </c>
      <c r="F61" s="573">
        <f t="shared" si="7"/>
        <v>14624</v>
      </c>
      <c r="G61" s="573">
        <v>7134</v>
      </c>
      <c r="H61" s="573">
        <v>7490</v>
      </c>
      <c r="I61" s="555">
        <v>48.47</v>
      </c>
      <c r="J61" s="554">
        <v>301.7</v>
      </c>
      <c r="K61" s="590">
        <f t="shared" si="8"/>
        <v>1.1362815218278095</v>
      </c>
      <c r="L61" s="591">
        <f>G61/H61*100</f>
        <v>95.24699599465954</v>
      </c>
    </row>
    <row r="62" spans="1:12" ht="9.75" customHeight="1">
      <c r="A62" s="571"/>
      <c r="B62" s="588"/>
      <c r="C62" s="41" t="s">
        <v>67</v>
      </c>
      <c r="D62" s="588"/>
      <c r="E62" s="572">
        <v>1847</v>
      </c>
      <c r="F62" s="573">
        <f>G62+H62</f>
        <v>7012</v>
      </c>
      <c r="G62" s="573">
        <v>3342</v>
      </c>
      <c r="H62" s="573">
        <v>3670</v>
      </c>
      <c r="I62" s="592">
        <v>63.2</v>
      </c>
      <c r="J62" s="554">
        <v>110.9</v>
      </c>
      <c r="K62" s="590">
        <f>F62/$F$11*100</f>
        <v>0.5448308281630607</v>
      </c>
      <c r="L62" s="591">
        <f>G62/H62*100</f>
        <v>91.06267029972753</v>
      </c>
    </row>
    <row r="63" spans="1:12" ht="9.75" customHeight="1">
      <c r="A63" s="571"/>
      <c r="B63" s="588"/>
      <c r="C63" s="41" t="s">
        <v>68</v>
      </c>
      <c r="D63" s="588"/>
      <c r="E63" s="572">
        <v>2913</v>
      </c>
      <c r="F63" s="573">
        <f>G63+H63</f>
        <v>10563</v>
      </c>
      <c r="G63" s="573">
        <v>5104</v>
      </c>
      <c r="H63" s="573">
        <v>5459</v>
      </c>
      <c r="I63" s="593" t="s">
        <v>481</v>
      </c>
      <c r="J63" s="554">
        <v>321.7</v>
      </c>
      <c r="K63" s="590">
        <f>F63/$F$11*100</f>
        <v>0.8207427321572177</v>
      </c>
      <c r="L63" s="591">
        <f>G63/H63*100</f>
        <v>93.49697746840081</v>
      </c>
    </row>
    <row r="64" spans="1:12" ht="3.75" customHeight="1">
      <c r="A64" s="596"/>
      <c r="B64" s="597"/>
      <c r="C64" s="597"/>
      <c r="D64" s="597"/>
      <c r="E64" s="598"/>
      <c r="F64" s="599"/>
      <c r="G64" s="599"/>
      <c r="H64" s="599"/>
      <c r="I64" s="600"/>
      <c r="J64" s="601"/>
      <c r="K64" s="601"/>
      <c r="L64" s="602"/>
    </row>
    <row r="65" spans="2:15" ht="15.75" customHeight="1">
      <c r="B65" s="603" t="s">
        <v>482</v>
      </c>
      <c r="C65" s="603"/>
      <c r="D65" s="603"/>
      <c r="E65" s="603"/>
      <c r="F65" s="603"/>
      <c r="G65" s="555"/>
      <c r="H65" s="555"/>
      <c r="O65" s="555"/>
    </row>
    <row r="66" spans="2:15" ht="12" customHeight="1">
      <c r="B66" s="554" t="s">
        <v>487</v>
      </c>
      <c r="G66" s="555"/>
      <c r="H66" s="555"/>
      <c r="O66" s="555"/>
    </row>
    <row r="67" spans="2:15" ht="12" customHeight="1">
      <c r="B67" s="554" t="s">
        <v>488</v>
      </c>
      <c r="G67" s="555"/>
      <c r="H67" s="555"/>
      <c r="O67" s="555"/>
    </row>
    <row r="68" spans="2:15" ht="12" customHeight="1">
      <c r="B68" s="554" t="s">
        <v>483</v>
      </c>
      <c r="G68" s="555"/>
      <c r="H68" s="555"/>
      <c r="O68" s="555"/>
    </row>
    <row r="69" spans="2:15" ht="12" customHeight="1">
      <c r="B69" s="554" t="s">
        <v>484</v>
      </c>
      <c r="G69" s="555"/>
      <c r="H69" s="555"/>
      <c r="O69" s="555"/>
    </row>
  </sheetData>
  <mergeCells count="9">
    <mergeCell ref="I4:I6"/>
    <mergeCell ref="B11:C11"/>
    <mergeCell ref="B12:C12"/>
    <mergeCell ref="B20:C20"/>
    <mergeCell ref="F4:H5"/>
    <mergeCell ref="B7:C7"/>
    <mergeCell ref="B8:C8"/>
    <mergeCell ref="B9:C9"/>
    <mergeCell ref="B10:C10"/>
  </mergeCells>
  <printOptions/>
  <pageMargins left="0.5905511811023623" right="0.5905511811023623" top="0.7874015748031497" bottom="0.7874015748031497" header="0.31496062992125984" footer="0.31496062992125984"/>
  <pageSetup orientation="portrait" pageOrder="overThenDown" paperSize="9" r:id="rId1"/>
  <headerFooter alignWithMargins="0">
    <oddHeader>&amp;R&amp;A
</oddHeader>
    <oddFooter>&amp;C&amp;P/&amp;N</oddFooter>
  </headerFooter>
</worksheet>
</file>

<file path=xl/worksheets/sheet10.xml><?xml version="1.0" encoding="utf-8"?>
<worksheet xmlns="http://schemas.openxmlformats.org/spreadsheetml/2006/main" xmlns:r="http://schemas.openxmlformats.org/officeDocument/2006/relationships">
  <dimension ref="A1:AA305"/>
  <sheetViews>
    <sheetView zoomScale="130" zoomScaleNormal="130" workbookViewId="0" topLeftCell="A1">
      <selection activeCell="A1" sqref="A1"/>
    </sheetView>
  </sheetViews>
  <sheetFormatPr defaultColWidth="9.140625" defaultRowHeight="12" customHeight="1"/>
  <cols>
    <col min="1" max="1" width="0.2890625" style="141" customWidth="1"/>
    <col min="2" max="2" width="2.28125" style="136" customWidth="1"/>
    <col min="3" max="3" width="16.7109375" style="141" customWidth="1"/>
    <col min="4" max="4" width="0.2890625" style="141" customWidth="1"/>
    <col min="5" max="5" width="8.7109375" style="123" customWidth="1"/>
    <col min="6" max="6" width="8.7109375" style="136" customWidth="1"/>
    <col min="7" max="14" width="7.8515625" style="136" customWidth="1"/>
    <col min="15" max="15" width="0.2890625" style="136" customWidth="1"/>
    <col min="16" max="16384" width="9.140625" style="136" customWidth="1"/>
  </cols>
  <sheetData>
    <row r="1" spans="1:13" ht="24" customHeight="1">
      <c r="A1" s="136"/>
      <c r="C1" s="137"/>
      <c r="D1" s="138"/>
      <c r="E1" s="136"/>
      <c r="G1" s="139"/>
      <c r="H1" s="139"/>
      <c r="I1" s="139"/>
      <c r="J1" s="139"/>
      <c r="K1" s="139"/>
      <c r="M1" s="139"/>
    </row>
    <row r="2" spans="1:13" ht="7.5" customHeight="1">
      <c r="A2" s="140"/>
      <c r="D2" s="142"/>
      <c r="E2" s="143"/>
      <c r="F2" s="139"/>
      <c r="G2" s="139"/>
      <c r="H2" s="139"/>
      <c r="I2" s="139"/>
      <c r="J2" s="139"/>
      <c r="K2" s="139"/>
      <c r="L2" s="139"/>
      <c r="M2" s="139"/>
    </row>
    <row r="3" spans="1:15" ht="12" customHeight="1" thickBot="1">
      <c r="A3" s="60"/>
      <c r="B3" s="144" t="s">
        <v>181</v>
      </c>
      <c r="C3" s="60"/>
      <c r="D3" s="60"/>
      <c r="E3" s="60"/>
      <c r="F3" s="145"/>
      <c r="G3" s="146"/>
      <c r="H3" s="146"/>
      <c r="I3" s="146"/>
      <c r="J3" s="146"/>
      <c r="K3" s="146"/>
      <c r="L3" s="147"/>
      <c r="M3" s="147"/>
      <c r="N3" s="146"/>
      <c r="O3" s="146"/>
    </row>
    <row r="4" spans="1:15" s="155" customFormat="1" ht="12" customHeight="1">
      <c r="A4" s="148"/>
      <c r="B4" s="149"/>
      <c r="C4" s="148"/>
      <c r="D4" s="148"/>
      <c r="E4" s="150"/>
      <c r="F4" s="151" t="s">
        <v>113</v>
      </c>
      <c r="G4" s="152"/>
      <c r="H4" s="152"/>
      <c r="I4" s="152"/>
      <c r="J4" s="152"/>
      <c r="K4" s="152"/>
      <c r="L4" s="152"/>
      <c r="M4" s="645" t="s">
        <v>182</v>
      </c>
      <c r="N4" s="153"/>
      <c r="O4" s="154"/>
    </row>
    <row r="5" spans="1:15" s="155" customFormat="1" ht="12" customHeight="1">
      <c r="A5" s="156"/>
      <c r="B5" s="157"/>
      <c r="C5" s="156"/>
      <c r="D5" s="156"/>
      <c r="E5" s="158"/>
      <c r="F5" s="648" t="s">
        <v>1</v>
      </c>
      <c r="G5" s="159" t="s">
        <v>114</v>
      </c>
      <c r="H5" s="152"/>
      <c r="I5" s="152"/>
      <c r="J5" s="152"/>
      <c r="K5" s="152"/>
      <c r="L5" s="160"/>
      <c r="M5" s="646"/>
      <c r="N5" s="162"/>
      <c r="O5" s="163"/>
    </row>
    <row r="6" spans="1:15" s="155" customFormat="1" ht="12" customHeight="1">
      <c r="A6" s="156"/>
      <c r="B6" s="157"/>
      <c r="C6" s="156"/>
      <c r="D6" s="156"/>
      <c r="E6" s="164" t="s">
        <v>115</v>
      </c>
      <c r="F6" s="649"/>
      <c r="G6" s="165"/>
      <c r="H6" s="166" t="s">
        <v>116</v>
      </c>
      <c r="I6" s="166" t="s">
        <v>117</v>
      </c>
      <c r="J6" s="166" t="s">
        <v>118</v>
      </c>
      <c r="K6" s="166" t="s">
        <v>119</v>
      </c>
      <c r="L6" s="161" t="s">
        <v>183</v>
      </c>
      <c r="M6" s="646"/>
      <c r="N6" s="162" t="s">
        <v>120</v>
      </c>
      <c r="O6" s="163"/>
    </row>
    <row r="7" spans="1:15" s="155" customFormat="1" ht="12" customHeight="1">
      <c r="A7" s="156"/>
      <c r="B7" s="157"/>
      <c r="C7" s="156"/>
      <c r="D7" s="156"/>
      <c r="E7" s="158"/>
      <c r="F7" s="649"/>
      <c r="G7" s="166" t="s">
        <v>121</v>
      </c>
      <c r="H7" s="166" t="s">
        <v>122</v>
      </c>
      <c r="I7" s="166" t="s">
        <v>123</v>
      </c>
      <c r="J7" s="166" t="s">
        <v>123</v>
      </c>
      <c r="K7" s="167" t="s">
        <v>123</v>
      </c>
      <c r="L7" s="161" t="s">
        <v>184</v>
      </c>
      <c r="M7" s="646"/>
      <c r="N7" s="162"/>
      <c r="O7" s="163"/>
    </row>
    <row r="8" spans="1:15" s="155" customFormat="1" ht="12" customHeight="1">
      <c r="A8" s="168"/>
      <c r="B8" s="169"/>
      <c r="C8" s="168"/>
      <c r="D8" s="168"/>
      <c r="E8" s="170"/>
      <c r="F8" s="650"/>
      <c r="G8" s="171"/>
      <c r="H8" s="174" t="s">
        <v>124</v>
      </c>
      <c r="I8" s="174" t="s">
        <v>125</v>
      </c>
      <c r="J8" s="174" t="s">
        <v>125</v>
      </c>
      <c r="K8" s="174" t="s">
        <v>125</v>
      </c>
      <c r="L8" s="175"/>
      <c r="M8" s="647"/>
      <c r="N8" s="176"/>
      <c r="O8" s="177"/>
    </row>
    <row r="9" spans="1:15" s="181" customFormat="1" ht="15.75" customHeight="1">
      <c r="A9" s="178"/>
      <c r="B9" s="651" t="s">
        <v>185</v>
      </c>
      <c r="C9" s="651"/>
      <c r="D9" s="179"/>
      <c r="E9" s="180"/>
      <c r="F9" s="180"/>
      <c r="G9" s="180"/>
      <c r="H9" s="180"/>
      <c r="I9" s="180"/>
      <c r="J9" s="180"/>
      <c r="K9" s="180"/>
      <c r="L9" s="180"/>
      <c r="M9" s="180"/>
      <c r="N9" s="180"/>
      <c r="O9" s="180"/>
    </row>
    <row r="10" spans="1:15" ht="12" customHeight="1">
      <c r="A10" s="182"/>
      <c r="B10" s="183"/>
      <c r="C10" s="184" t="s">
        <v>126</v>
      </c>
      <c r="D10" s="185"/>
      <c r="E10" s="123">
        <v>394271</v>
      </c>
      <c r="F10" s="123">
        <v>316484</v>
      </c>
      <c r="G10" s="123">
        <v>224498</v>
      </c>
      <c r="H10" s="123">
        <v>57997</v>
      </c>
      <c r="I10" s="123">
        <v>143598</v>
      </c>
      <c r="J10" s="123">
        <v>3905</v>
      </c>
      <c r="K10" s="123">
        <v>18998</v>
      </c>
      <c r="L10" s="123">
        <v>91986</v>
      </c>
      <c r="M10" s="123">
        <v>508</v>
      </c>
      <c r="N10" s="123">
        <v>77279</v>
      </c>
      <c r="O10" s="123"/>
    </row>
    <row r="11" spans="1:15" ht="12" customHeight="1">
      <c r="A11" s="182"/>
      <c r="B11" s="183"/>
      <c r="C11" s="184" t="s">
        <v>127</v>
      </c>
      <c r="D11" s="185"/>
      <c r="E11" s="123">
        <v>1275883</v>
      </c>
      <c r="F11" s="123">
        <v>1197571</v>
      </c>
      <c r="G11" s="123">
        <v>717812</v>
      </c>
      <c r="H11" s="123">
        <v>116097</v>
      </c>
      <c r="I11" s="123">
        <v>545371</v>
      </c>
      <c r="J11" s="123">
        <v>9567</v>
      </c>
      <c r="K11" s="123">
        <v>46777</v>
      </c>
      <c r="L11" s="123">
        <v>479759</v>
      </c>
      <c r="M11" s="123">
        <v>1033</v>
      </c>
      <c r="N11" s="123">
        <v>77279</v>
      </c>
      <c r="O11" s="123"/>
    </row>
    <row r="12" spans="1:15" ht="12" customHeight="1">
      <c r="A12" s="182"/>
      <c r="B12" s="183"/>
      <c r="C12" s="184" t="s">
        <v>128</v>
      </c>
      <c r="D12" s="185"/>
      <c r="E12" s="123">
        <v>1274596</v>
      </c>
      <c r="F12" s="123">
        <v>1196809</v>
      </c>
      <c r="G12" s="123">
        <v>717345</v>
      </c>
      <c r="H12" s="123">
        <v>115994</v>
      </c>
      <c r="I12" s="123">
        <v>545197</v>
      </c>
      <c r="J12" s="123">
        <v>9511</v>
      </c>
      <c r="K12" s="123">
        <v>46643</v>
      </c>
      <c r="L12" s="123">
        <v>479464</v>
      </c>
      <c r="M12" s="123">
        <v>508</v>
      </c>
      <c r="N12" s="123">
        <v>77279</v>
      </c>
      <c r="O12" s="123"/>
    </row>
    <row r="13" spans="1:15" ht="12" customHeight="1">
      <c r="A13" s="182"/>
      <c r="B13" s="183"/>
      <c r="C13" s="184" t="s">
        <v>129</v>
      </c>
      <c r="D13" s="185"/>
      <c r="E13" s="134">
        <v>3.23</v>
      </c>
      <c r="F13" s="186">
        <v>3.78</v>
      </c>
      <c r="G13" s="186">
        <v>3.2</v>
      </c>
      <c r="H13" s="186">
        <v>2</v>
      </c>
      <c r="I13" s="186">
        <v>3.8</v>
      </c>
      <c r="J13" s="186">
        <v>2.44</v>
      </c>
      <c r="K13" s="186">
        <v>2.46</v>
      </c>
      <c r="L13" s="186">
        <v>5.21</v>
      </c>
      <c r="M13" s="186">
        <v>1</v>
      </c>
      <c r="N13" s="186">
        <v>1</v>
      </c>
      <c r="O13" s="186"/>
    </row>
    <row r="14" spans="1:5" s="181" customFormat="1" ht="15.75" customHeight="1">
      <c r="A14" s="187"/>
      <c r="B14" s="641" t="s">
        <v>130</v>
      </c>
      <c r="C14" s="642"/>
      <c r="D14" s="188"/>
      <c r="E14" s="180" t="s">
        <v>88</v>
      </c>
    </row>
    <row r="15" spans="1:15" ht="12" customHeight="1">
      <c r="A15" s="182"/>
      <c r="B15" s="183"/>
      <c r="C15" s="184" t="s">
        <v>126</v>
      </c>
      <c r="D15" s="185"/>
      <c r="E15" s="123">
        <v>92146</v>
      </c>
      <c r="F15" s="189">
        <v>72651</v>
      </c>
      <c r="G15" s="189">
        <v>59987</v>
      </c>
      <c r="H15" s="189">
        <v>15777</v>
      </c>
      <c r="I15" s="189">
        <v>38144</v>
      </c>
      <c r="J15" s="136">
        <v>926</v>
      </c>
      <c r="K15" s="189">
        <v>5140</v>
      </c>
      <c r="L15" s="189">
        <v>12664</v>
      </c>
      <c r="M15" s="136">
        <v>149</v>
      </c>
      <c r="N15" s="189">
        <v>19346</v>
      </c>
      <c r="O15" s="189"/>
    </row>
    <row r="16" spans="1:15" ht="12" customHeight="1">
      <c r="A16" s="182"/>
      <c r="B16" s="183"/>
      <c r="C16" s="184" t="s">
        <v>127</v>
      </c>
      <c r="D16" s="185"/>
      <c r="E16" s="123">
        <v>273254</v>
      </c>
      <c r="F16" s="189">
        <v>253605</v>
      </c>
      <c r="G16" s="189">
        <v>191306</v>
      </c>
      <c r="H16" s="189">
        <v>31569</v>
      </c>
      <c r="I16" s="189">
        <v>144745</v>
      </c>
      <c r="J16" s="189">
        <v>2246</v>
      </c>
      <c r="K16" s="189">
        <v>12746</v>
      </c>
      <c r="L16" s="189">
        <v>62299</v>
      </c>
      <c r="M16" s="136">
        <v>303</v>
      </c>
      <c r="N16" s="189">
        <v>19346</v>
      </c>
      <c r="O16" s="189"/>
    </row>
    <row r="17" spans="1:15" ht="12" customHeight="1">
      <c r="A17" s="182"/>
      <c r="B17" s="183"/>
      <c r="C17" s="184" t="s">
        <v>128</v>
      </c>
      <c r="D17" s="185"/>
      <c r="E17" s="123">
        <v>272964</v>
      </c>
      <c r="F17" s="189">
        <v>253469</v>
      </c>
      <c r="G17" s="189">
        <v>191224</v>
      </c>
      <c r="H17" s="189">
        <v>31554</v>
      </c>
      <c r="I17" s="189">
        <v>144708</v>
      </c>
      <c r="J17" s="189">
        <v>2235</v>
      </c>
      <c r="K17" s="189">
        <v>12727</v>
      </c>
      <c r="L17" s="189">
        <v>62245</v>
      </c>
      <c r="M17" s="136">
        <v>149</v>
      </c>
      <c r="N17" s="189">
        <v>19346</v>
      </c>
      <c r="O17" s="189"/>
    </row>
    <row r="18" spans="1:27" ht="12" customHeight="1">
      <c r="A18" s="182"/>
      <c r="B18" s="183"/>
      <c r="C18" s="184" t="s">
        <v>129</v>
      </c>
      <c r="D18" s="185"/>
      <c r="E18" s="134">
        <v>2.96</v>
      </c>
      <c r="F18" s="190">
        <v>3.49</v>
      </c>
      <c r="G18" s="190">
        <v>3.19</v>
      </c>
      <c r="H18" s="191">
        <v>2</v>
      </c>
      <c r="I18" s="191">
        <v>3.79</v>
      </c>
      <c r="J18" s="191">
        <v>2.41</v>
      </c>
      <c r="K18" s="191">
        <v>2.48</v>
      </c>
      <c r="L18" s="191">
        <v>4.92</v>
      </c>
      <c r="M18" s="191">
        <v>1</v>
      </c>
      <c r="N18" s="191">
        <v>1</v>
      </c>
      <c r="O18" s="191"/>
      <c r="P18" s="191"/>
      <c r="Q18" s="191"/>
      <c r="R18" s="191"/>
      <c r="S18" s="191"/>
      <c r="T18" s="191"/>
      <c r="U18" s="191"/>
      <c r="V18" s="191"/>
      <c r="W18" s="191"/>
      <c r="X18" s="191"/>
      <c r="Y18" s="191"/>
      <c r="Z18" s="191"/>
      <c r="AA18" s="191"/>
    </row>
    <row r="19" spans="1:7" s="181" customFormat="1" ht="15.75" customHeight="1">
      <c r="A19" s="187"/>
      <c r="B19" s="641" t="s">
        <v>131</v>
      </c>
      <c r="C19" s="642"/>
      <c r="D19" s="188"/>
      <c r="E19" s="180" t="s">
        <v>88</v>
      </c>
      <c r="F19" s="192"/>
      <c r="G19" s="192"/>
    </row>
    <row r="20" spans="1:15" ht="12" customHeight="1">
      <c r="A20" s="182"/>
      <c r="B20" s="183"/>
      <c r="C20" s="184" t="s">
        <v>126</v>
      </c>
      <c r="D20" s="185"/>
      <c r="E20" s="123">
        <v>33994</v>
      </c>
      <c r="F20" s="189">
        <v>25872</v>
      </c>
      <c r="G20" s="189">
        <v>19089</v>
      </c>
      <c r="H20" s="189">
        <v>5263</v>
      </c>
      <c r="I20" s="189">
        <v>11790</v>
      </c>
      <c r="J20" s="136">
        <v>324</v>
      </c>
      <c r="K20" s="189">
        <v>1712</v>
      </c>
      <c r="L20" s="189">
        <v>6783</v>
      </c>
      <c r="M20" s="136">
        <v>21</v>
      </c>
      <c r="N20" s="189">
        <v>8101</v>
      </c>
      <c r="O20" s="189"/>
    </row>
    <row r="21" spans="1:15" ht="12" customHeight="1">
      <c r="A21" s="182"/>
      <c r="B21" s="183"/>
      <c r="C21" s="184" t="s">
        <v>127</v>
      </c>
      <c r="D21" s="185"/>
      <c r="E21" s="123">
        <v>102809</v>
      </c>
      <c r="F21" s="189">
        <v>94666</v>
      </c>
      <c r="G21" s="189">
        <v>60121</v>
      </c>
      <c r="H21" s="189">
        <v>10536</v>
      </c>
      <c r="I21" s="189">
        <v>44616</v>
      </c>
      <c r="J21" s="136">
        <v>795</v>
      </c>
      <c r="K21" s="189">
        <v>4174</v>
      </c>
      <c r="L21" s="189">
        <v>34545</v>
      </c>
      <c r="M21" s="136">
        <v>42</v>
      </c>
      <c r="N21" s="189">
        <v>8101</v>
      </c>
      <c r="O21" s="189"/>
    </row>
    <row r="22" spans="1:15" ht="12" customHeight="1">
      <c r="A22" s="182"/>
      <c r="B22" s="183"/>
      <c r="C22" s="184" t="s">
        <v>128</v>
      </c>
      <c r="D22" s="185"/>
      <c r="E22" s="123">
        <v>102733</v>
      </c>
      <c r="F22" s="189">
        <v>94611</v>
      </c>
      <c r="G22" s="189">
        <v>60084</v>
      </c>
      <c r="H22" s="189">
        <v>10526</v>
      </c>
      <c r="I22" s="189">
        <v>44607</v>
      </c>
      <c r="J22" s="136">
        <v>788</v>
      </c>
      <c r="K22" s="189">
        <v>4163</v>
      </c>
      <c r="L22" s="189">
        <v>34527</v>
      </c>
      <c r="M22" s="136">
        <v>21</v>
      </c>
      <c r="N22" s="189">
        <v>8101</v>
      </c>
      <c r="O22" s="189"/>
    </row>
    <row r="23" spans="1:15" ht="12" customHeight="1">
      <c r="A23" s="182"/>
      <c r="B23" s="183"/>
      <c r="C23" s="184" t="s">
        <v>129</v>
      </c>
      <c r="D23" s="185"/>
      <c r="E23" s="134">
        <v>3.02</v>
      </c>
      <c r="F23" s="190">
        <v>3.66</v>
      </c>
      <c r="G23" s="190">
        <v>3.15</v>
      </c>
      <c r="H23" s="191">
        <v>2</v>
      </c>
      <c r="I23" s="191">
        <v>3.78</v>
      </c>
      <c r="J23" s="191">
        <v>2.43</v>
      </c>
      <c r="K23" s="191">
        <v>2.43</v>
      </c>
      <c r="L23" s="191">
        <v>5.09</v>
      </c>
      <c r="M23" s="191">
        <v>1</v>
      </c>
      <c r="N23" s="191">
        <v>1</v>
      </c>
      <c r="O23" s="191"/>
    </row>
    <row r="24" spans="1:7" s="181" customFormat="1" ht="15.75" customHeight="1">
      <c r="A24" s="187"/>
      <c r="B24" s="641" t="s">
        <v>132</v>
      </c>
      <c r="C24" s="642"/>
      <c r="D24" s="188"/>
      <c r="E24" s="180" t="s">
        <v>88</v>
      </c>
      <c r="F24" s="192"/>
      <c r="G24" s="192"/>
    </row>
    <row r="25" spans="1:15" ht="12" customHeight="1">
      <c r="A25" s="182"/>
      <c r="B25" s="183"/>
      <c r="C25" s="184" t="s">
        <v>126</v>
      </c>
      <c r="D25" s="185"/>
      <c r="E25" s="123">
        <v>17843</v>
      </c>
      <c r="F25" s="189">
        <v>14173</v>
      </c>
      <c r="G25" s="189">
        <v>9792</v>
      </c>
      <c r="H25" s="189">
        <v>2943</v>
      </c>
      <c r="I25" s="189">
        <v>5712</v>
      </c>
      <c r="J25" s="136">
        <v>186</v>
      </c>
      <c r="K25" s="136">
        <v>951</v>
      </c>
      <c r="L25" s="189">
        <v>4381</v>
      </c>
      <c r="M25" s="136">
        <v>16</v>
      </c>
      <c r="N25" s="189">
        <v>3654</v>
      </c>
      <c r="O25" s="189"/>
    </row>
    <row r="26" spans="1:15" ht="12" customHeight="1">
      <c r="A26" s="182"/>
      <c r="B26" s="183"/>
      <c r="C26" s="184" t="s">
        <v>127</v>
      </c>
      <c r="D26" s="185"/>
      <c r="E26" s="123">
        <v>56444</v>
      </c>
      <c r="F26" s="189">
        <v>52758</v>
      </c>
      <c r="G26" s="189">
        <v>30250</v>
      </c>
      <c r="H26" s="189">
        <v>5888</v>
      </c>
      <c r="I26" s="189">
        <v>21511</v>
      </c>
      <c r="J26" s="136">
        <v>466</v>
      </c>
      <c r="K26" s="189">
        <v>2385</v>
      </c>
      <c r="L26" s="189">
        <v>22508</v>
      </c>
      <c r="M26" s="136">
        <v>32</v>
      </c>
      <c r="N26" s="189">
        <v>3654</v>
      </c>
      <c r="O26" s="189"/>
    </row>
    <row r="27" spans="1:15" ht="12" customHeight="1">
      <c r="A27" s="182"/>
      <c r="B27" s="183"/>
      <c r="C27" s="184" t="s">
        <v>128</v>
      </c>
      <c r="D27" s="185"/>
      <c r="E27" s="123">
        <v>56417</v>
      </c>
      <c r="F27" s="189">
        <v>52747</v>
      </c>
      <c r="G27" s="189">
        <v>30241</v>
      </c>
      <c r="H27" s="189">
        <v>5886</v>
      </c>
      <c r="I27" s="189">
        <v>21507</v>
      </c>
      <c r="J27" s="136">
        <v>465</v>
      </c>
      <c r="K27" s="189">
        <v>2383</v>
      </c>
      <c r="L27" s="189">
        <v>22506</v>
      </c>
      <c r="M27" s="136">
        <v>16</v>
      </c>
      <c r="N27" s="189">
        <v>3654</v>
      </c>
      <c r="O27" s="189"/>
    </row>
    <row r="28" spans="1:15" ht="12" customHeight="1">
      <c r="A28" s="182"/>
      <c r="B28" s="183"/>
      <c r="C28" s="184" t="s">
        <v>129</v>
      </c>
      <c r="D28" s="185"/>
      <c r="E28" s="134">
        <v>3.16</v>
      </c>
      <c r="F28" s="190">
        <v>3.72</v>
      </c>
      <c r="G28" s="190">
        <v>3.09</v>
      </c>
      <c r="H28" s="190">
        <v>2</v>
      </c>
      <c r="I28" s="191">
        <v>3.77</v>
      </c>
      <c r="J28" s="191">
        <v>2.5</v>
      </c>
      <c r="K28" s="191">
        <v>2.51</v>
      </c>
      <c r="L28" s="191">
        <v>5.14</v>
      </c>
      <c r="M28" s="191">
        <v>1</v>
      </c>
      <c r="N28" s="191">
        <v>1</v>
      </c>
      <c r="O28" s="191"/>
    </row>
    <row r="29" spans="1:7" s="181" customFormat="1" ht="15.75" customHeight="1">
      <c r="A29" s="187"/>
      <c r="B29" s="641" t="s">
        <v>133</v>
      </c>
      <c r="C29" s="642"/>
      <c r="D29" s="188"/>
      <c r="E29" s="180" t="s">
        <v>88</v>
      </c>
      <c r="F29" s="192"/>
      <c r="G29" s="192"/>
    </row>
    <row r="30" spans="1:15" ht="12" customHeight="1">
      <c r="A30" s="182"/>
      <c r="B30" s="183"/>
      <c r="C30" s="184" t="s">
        <v>126</v>
      </c>
      <c r="D30" s="185"/>
      <c r="E30" s="123">
        <v>20095</v>
      </c>
      <c r="F30" s="189">
        <v>16927</v>
      </c>
      <c r="G30" s="189">
        <v>12007</v>
      </c>
      <c r="H30" s="189">
        <v>3051</v>
      </c>
      <c r="I30" s="189">
        <v>7679</v>
      </c>
      <c r="J30" s="136">
        <v>219</v>
      </c>
      <c r="K30" s="123">
        <v>1058</v>
      </c>
      <c r="L30" s="189">
        <v>4920</v>
      </c>
      <c r="M30" s="136">
        <v>41</v>
      </c>
      <c r="N30" s="189">
        <v>3127</v>
      </c>
      <c r="O30" s="189"/>
    </row>
    <row r="31" spans="1:15" ht="12" customHeight="1">
      <c r="A31" s="182"/>
      <c r="B31" s="183"/>
      <c r="C31" s="184" t="s">
        <v>127</v>
      </c>
      <c r="D31" s="185"/>
      <c r="E31" s="123">
        <v>66779</v>
      </c>
      <c r="F31" s="189">
        <v>63569</v>
      </c>
      <c r="G31" s="189">
        <v>38199</v>
      </c>
      <c r="H31" s="189">
        <v>6108</v>
      </c>
      <c r="I31" s="189">
        <v>28965</v>
      </c>
      <c r="J31" s="136">
        <v>542</v>
      </c>
      <c r="K31" s="189">
        <v>2584</v>
      </c>
      <c r="L31" s="189">
        <v>25370</v>
      </c>
      <c r="M31" s="136">
        <v>83</v>
      </c>
      <c r="N31" s="189">
        <v>3127</v>
      </c>
      <c r="O31" s="189"/>
    </row>
    <row r="32" spans="1:15" ht="12" customHeight="1">
      <c r="A32" s="182"/>
      <c r="B32" s="183"/>
      <c r="C32" s="184" t="s">
        <v>128</v>
      </c>
      <c r="D32" s="185"/>
      <c r="E32" s="123">
        <v>66683</v>
      </c>
      <c r="F32" s="189">
        <v>63515</v>
      </c>
      <c r="G32" s="189">
        <v>38163</v>
      </c>
      <c r="H32" s="189">
        <v>6102</v>
      </c>
      <c r="I32" s="189">
        <v>28952</v>
      </c>
      <c r="J32" s="136">
        <v>538</v>
      </c>
      <c r="K32" s="189">
        <v>2571</v>
      </c>
      <c r="L32" s="189">
        <v>25352</v>
      </c>
      <c r="M32" s="136">
        <v>41</v>
      </c>
      <c r="N32" s="189">
        <v>3127</v>
      </c>
      <c r="O32" s="189"/>
    </row>
    <row r="33" spans="1:15" ht="12" customHeight="1">
      <c r="A33" s="182"/>
      <c r="B33" s="183"/>
      <c r="C33" s="184" t="s">
        <v>129</v>
      </c>
      <c r="D33" s="185"/>
      <c r="E33" s="134">
        <v>3.32</v>
      </c>
      <c r="F33" s="186">
        <v>3.75</v>
      </c>
      <c r="G33" s="186">
        <v>3.18</v>
      </c>
      <c r="H33" s="191">
        <v>2</v>
      </c>
      <c r="I33" s="191">
        <v>3.77</v>
      </c>
      <c r="J33" s="191">
        <v>2.46</v>
      </c>
      <c r="K33" s="191">
        <v>2.43</v>
      </c>
      <c r="L33" s="191">
        <v>5.15</v>
      </c>
      <c r="M33" s="191">
        <v>1</v>
      </c>
      <c r="N33" s="191">
        <v>1</v>
      </c>
      <c r="O33" s="191"/>
    </row>
    <row r="34" spans="1:7" s="181" customFormat="1" ht="15.75" customHeight="1">
      <c r="A34" s="187"/>
      <c r="B34" s="641" t="s">
        <v>134</v>
      </c>
      <c r="C34" s="642"/>
      <c r="D34" s="188"/>
      <c r="E34" s="180" t="s">
        <v>88</v>
      </c>
      <c r="F34" s="192"/>
      <c r="G34" s="192"/>
    </row>
    <row r="35" spans="1:15" ht="12" customHeight="1">
      <c r="A35" s="182"/>
      <c r="B35" s="183"/>
      <c r="C35" s="184" t="s">
        <v>126</v>
      </c>
      <c r="D35" s="185"/>
      <c r="E35" s="123">
        <v>13755</v>
      </c>
      <c r="F35" s="189">
        <v>10253</v>
      </c>
      <c r="G35" s="189">
        <v>6928</v>
      </c>
      <c r="H35" s="189">
        <v>1736</v>
      </c>
      <c r="I35" s="189">
        <v>4385</v>
      </c>
      <c r="J35" s="136">
        <v>124</v>
      </c>
      <c r="K35" s="136">
        <v>683</v>
      </c>
      <c r="L35" s="189">
        <v>3325</v>
      </c>
      <c r="M35" s="136">
        <v>13</v>
      </c>
      <c r="N35" s="189">
        <v>3489</v>
      </c>
      <c r="O35" s="189"/>
    </row>
    <row r="36" spans="1:15" ht="12" customHeight="1">
      <c r="A36" s="182"/>
      <c r="B36" s="183"/>
      <c r="C36" s="184" t="s">
        <v>127</v>
      </c>
      <c r="D36" s="185"/>
      <c r="E36" s="123">
        <v>42729</v>
      </c>
      <c r="F36" s="189">
        <v>39214</v>
      </c>
      <c r="G36" s="189">
        <v>21940</v>
      </c>
      <c r="H36" s="189">
        <v>3473</v>
      </c>
      <c r="I36" s="189">
        <v>16506</v>
      </c>
      <c r="J36" s="136">
        <v>294</v>
      </c>
      <c r="K36" s="189">
        <v>1667</v>
      </c>
      <c r="L36" s="189">
        <v>17274</v>
      </c>
      <c r="M36" s="136">
        <v>26</v>
      </c>
      <c r="N36" s="189">
        <v>3489</v>
      </c>
      <c r="O36" s="189"/>
    </row>
    <row r="37" spans="1:15" ht="12" customHeight="1">
      <c r="A37" s="182"/>
      <c r="B37" s="183"/>
      <c r="C37" s="184" t="s">
        <v>128</v>
      </c>
      <c r="D37" s="185"/>
      <c r="E37" s="123">
        <v>42703</v>
      </c>
      <c r="F37" s="189">
        <v>39201</v>
      </c>
      <c r="G37" s="189">
        <v>21933</v>
      </c>
      <c r="H37" s="189">
        <v>3472</v>
      </c>
      <c r="I37" s="189">
        <v>16502</v>
      </c>
      <c r="J37" s="136">
        <v>294</v>
      </c>
      <c r="K37" s="189">
        <v>1665</v>
      </c>
      <c r="L37" s="189">
        <v>17268</v>
      </c>
      <c r="M37" s="136">
        <v>13</v>
      </c>
      <c r="N37" s="189">
        <v>3489</v>
      </c>
      <c r="O37" s="189"/>
    </row>
    <row r="38" spans="1:15" ht="12" customHeight="1">
      <c r="A38" s="182"/>
      <c r="B38" s="183"/>
      <c r="C38" s="184" t="s">
        <v>129</v>
      </c>
      <c r="D38" s="185"/>
      <c r="E38" s="134">
        <v>3.1</v>
      </c>
      <c r="F38" s="186">
        <v>3.82</v>
      </c>
      <c r="G38" s="186">
        <v>3.17</v>
      </c>
      <c r="H38" s="191">
        <v>2</v>
      </c>
      <c r="I38" s="191">
        <v>3.76</v>
      </c>
      <c r="J38" s="191">
        <v>2.37</v>
      </c>
      <c r="K38" s="191">
        <v>2.44</v>
      </c>
      <c r="L38" s="191">
        <v>5.19</v>
      </c>
      <c r="M38" s="191">
        <v>1</v>
      </c>
      <c r="N38" s="191">
        <v>1</v>
      </c>
      <c r="O38" s="191"/>
    </row>
    <row r="39" spans="1:7" s="181" customFormat="1" ht="15.75" customHeight="1">
      <c r="A39" s="187"/>
      <c r="B39" s="641" t="s">
        <v>135</v>
      </c>
      <c r="C39" s="642"/>
      <c r="D39" s="188"/>
      <c r="E39" s="180" t="s">
        <v>88</v>
      </c>
      <c r="F39" s="192"/>
      <c r="G39" s="192"/>
    </row>
    <row r="40" spans="1:15" ht="12" customHeight="1">
      <c r="A40" s="182"/>
      <c r="B40" s="183"/>
      <c r="C40" s="184" t="s">
        <v>126</v>
      </c>
      <c r="D40" s="185"/>
      <c r="E40" s="123">
        <v>34778</v>
      </c>
      <c r="F40" s="189">
        <v>24962</v>
      </c>
      <c r="G40" s="189">
        <v>19754</v>
      </c>
      <c r="H40" s="189">
        <v>4677</v>
      </c>
      <c r="I40" s="189">
        <v>13239</v>
      </c>
      <c r="J40" s="136">
        <v>326</v>
      </c>
      <c r="K40" s="189">
        <v>1512</v>
      </c>
      <c r="L40" s="189">
        <v>5208</v>
      </c>
      <c r="M40" s="136">
        <v>30</v>
      </c>
      <c r="N40" s="189">
        <v>9786</v>
      </c>
      <c r="O40" s="189"/>
    </row>
    <row r="41" spans="1:15" ht="12" customHeight="1">
      <c r="A41" s="182"/>
      <c r="B41" s="183"/>
      <c r="C41" s="184" t="s">
        <v>127</v>
      </c>
      <c r="D41" s="185"/>
      <c r="E41" s="123">
        <v>101175</v>
      </c>
      <c r="F41" s="189">
        <v>91327</v>
      </c>
      <c r="G41" s="189">
        <v>64438</v>
      </c>
      <c r="H41" s="189">
        <v>9359</v>
      </c>
      <c r="I41" s="189">
        <v>50501</v>
      </c>
      <c r="J41" s="136">
        <v>791</v>
      </c>
      <c r="K41" s="189">
        <v>3787</v>
      </c>
      <c r="L41" s="189">
        <v>26889</v>
      </c>
      <c r="M41" s="136">
        <v>62</v>
      </c>
      <c r="N41" s="189">
        <v>9786</v>
      </c>
      <c r="O41" s="189"/>
    </row>
    <row r="42" spans="1:15" ht="12" customHeight="1">
      <c r="A42" s="182"/>
      <c r="B42" s="183"/>
      <c r="C42" s="184" t="s">
        <v>128</v>
      </c>
      <c r="D42" s="185"/>
      <c r="E42" s="123">
        <v>101084</v>
      </c>
      <c r="F42" s="189">
        <v>91268</v>
      </c>
      <c r="G42" s="189">
        <v>64414</v>
      </c>
      <c r="H42" s="189">
        <v>9354</v>
      </c>
      <c r="I42" s="189">
        <v>50493</v>
      </c>
      <c r="J42" s="136">
        <v>786</v>
      </c>
      <c r="K42" s="189">
        <v>3781</v>
      </c>
      <c r="L42" s="189">
        <v>26854</v>
      </c>
      <c r="M42" s="136">
        <v>30</v>
      </c>
      <c r="N42" s="189">
        <v>9786</v>
      </c>
      <c r="O42" s="189"/>
    </row>
    <row r="43" spans="1:15" ht="12" customHeight="1">
      <c r="A43" s="182"/>
      <c r="B43" s="183"/>
      <c r="C43" s="184" t="s">
        <v>129</v>
      </c>
      <c r="D43" s="185"/>
      <c r="E43" s="134">
        <v>2.91</v>
      </c>
      <c r="F43" s="186">
        <v>3.66</v>
      </c>
      <c r="G43" s="186">
        <v>3.26</v>
      </c>
      <c r="H43" s="191">
        <v>2</v>
      </c>
      <c r="I43" s="191">
        <v>3.81</v>
      </c>
      <c r="J43" s="191">
        <v>2.41</v>
      </c>
      <c r="K43" s="191">
        <v>2.5</v>
      </c>
      <c r="L43" s="191">
        <v>5.16</v>
      </c>
      <c r="M43" s="191">
        <v>1</v>
      </c>
      <c r="N43" s="191">
        <v>1</v>
      </c>
      <c r="O43" s="191"/>
    </row>
    <row r="44" spans="1:7" s="181" customFormat="1" ht="15.75" customHeight="1">
      <c r="A44" s="187"/>
      <c r="B44" s="641" t="s">
        <v>136</v>
      </c>
      <c r="C44" s="642"/>
      <c r="D44" s="188"/>
      <c r="E44" s="180" t="s">
        <v>88</v>
      </c>
      <c r="F44" s="192"/>
      <c r="G44" s="192"/>
    </row>
    <row r="45" spans="1:15" ht="12" customHeight="1">
      <c r="A45" s="182"/>
      <c r="B45" s="183"/>
      <c r="C45" s="184" t="s">
        <v>126</v>
      </c>
      <c r="D45" s="185"/>
      <c r="E45" s="123">
        <v>18012</v>
      </c>
      <c r="F45" s="189">
        <v>15318</v>
      </c>
      <c r="G45" s="189">
        <v>11378</v>
      </c>
      <c r="H45" s="189">
        <v>2437</v>
      </c>
      <c r="I45" s="189">
        <v>7996</v>
      </c>
      <c r="J45" s="136">
        <v>150</v>
      </c>
      <c r="K45" s="136">
        <v>795</v>
      </c>
      <c r="L45" s="189">
        <v>3940</v>
      </c>
      <c r="M45" s="136">
        <v>27</v>
      </c>
      <c r="N45" s="189">
        <v>2667</v>
      </c>
      <c r="O45" s="189"/>
    </row>
    <row r="46" spans="1:15" ht="12" customHeight="1">
      <c r="A46" s="182"/>
      <c r="B46" s="183"/>
      <c r="C46" s="184" t="s">
        <v>127</v>
      </c>
      <c r="D46" s="185"/>
      <c r="E46" s="123">
        <v>61552</v>
      </c>
      <c r="F46" s="189">
        <v>58830</v>
      </c>
      <c r="G46" s="189">
        <v>37917</v>
      </c>
      <c r="H46" s="189">
        <v>4878</v>
      </c>
      <c r="I46" s="189">
        <v>30637</v>
      </c>
      <c r="J46" s="136">
        <v>372</v>
      </c>
      <c r="K46" s="189">
        <v>2030</v>
      </c>
      <c r="L46" s="189">
        <v>20913</v>
      </c>
      <c r="M46" s="136">
        <v>55</v>
      </c>
      <c r="N46" s="189">
        <v>2667</v>
      </c>
      <c r="O46" s="189"/>
    </row>
    <row r="47" spans="1:15" ht="12" customHeight="1">
      <c r="A47" s="182"/>
      <c r="B47" s="183"/>
      <c r="C47" s="184" t="s">
        <v>128</v>
      </c>
      <c r="D47" s="185"/>
      <c r="E47" s="123">
        <v>61481</v>
      </c>
      <c r="F47" s="189">
        <v>58787</v>
      </c>
      <c r="G47" s="189">
        <v>37889</v>
      </c>
      <c r="H47" s="189">
        <v>4874</v>
      </c>
      <c r="I47" s="189">
        <v>30625</v>
      </c>
      <c r="J47" s="136">
        <v>370</v>
      </c>
      <c r="K47" s="189">
        <v>2020</v>
      </c>
      <c r="L47" s="189">
        <v>20898</v>
      </c>
      <c r="M47" s="136">
        <v>27</v>
      </c>
      <c r="N47" s="189">
        <v>2667</v>
      </c>
      <c r="O47" s="189"/>
    </row>
    <row r="48" spans="1:15" ht="12" customHeight="1">
      <c r="A48" s="182"/>
      <c r="B48" s="183"/>
      <c r="C48" s="184" t="s">
        <v>129</v>
      </c>
      <c r="D48" s="185"/>
      <c r="E48" s="134">
        <v>3.41</v>
      </c>
      <c r="F48" s="186">
        <v>3.84</v>
      </c>
      <c r="G48" s="186">
        <v>3.33</v>
      </c>
      <c r="H48" s="191">
        <v>2</v>
      </c>
      <c r="I48" s="191">
        <v>3.83</v>
      </c>
      <c r="J48" s="191">
        <v>2.47</v>
      </c>
      <c r="K48" s="191">
        <v>2.54</v>
      </c>
      <c r="L48" s="191">
        <v>5.3</v>
      </c>
      <c r="M48" s="191">
        <v>1</v>
      </c>
      <c r="N48" s="191">
        <v>1</v>
      </c>
      <c r="O48" s="191"/>
    </row>
    <row r="49" spans="1:7" s="181" customFormat="1" ht="15.75" customHeight="1">
      <c r="A49" s="187"/>
      <c r="B49" s="641" t="s">
        <v>137</v>
      </c>
      <c r="C49" s="642"/>
      <c r="D49" s="188"/>
      <c r="E49" s="180" t="s">
        <v>88</v>
      </c>
      <c r="F49" s="192"/>
      <c r="G49" s="192"/>
    </row>
    <row r="50" spans="1:14" ht="12" customHeight="1">
      <c r="A50" s="182"/>
      <c r="B50" s="183"/>
      <c r="C50" s="184" t="s">
        <v>126</v>
      </c>
      <c r="D50" s="185"/>
      <c r="E50" s="123">
        <v>5415</v>
      </c>
      <c r="F50" s="189">
        <v>4942</v>
      </c>
      <c r="G50" s="189">
        <v>3495</v>
      </c>
      <c r="H50" s="136">
        <v>933</v>
      </c>
      <c r="I50" s="189">
        <v>2219</v>
      </c>
      <c r="J50" s="136">
        <v>52</v>
      </c>
      <c r="K50" s="136">
        <v>291</v>
      </c>
      <c r="L50" s="189">
        <v>1447</v>
      </c>
      <c r="M50" s="136">
        <v>7</v>
      </c>
      <c r="N50" s="136">
        <v>466</v>
      </c>
    </row>
    <row r="51" spans="1:14" ht="12" customHeight="1">
      <c r="A51" s="182"/>
      <c r="B51" s="183"/>
      <c r="C51" s="184" t="s">
        <v>127</v>
      </c>
      <c r="D51" s="185"/>
      <c r="E51" s="123">
        <v>19133</v>
      </c>
      <c r="F51" s="189">
        <v>18653</v>
      </c>
      <c r="G51" s="189">
        <v>11140</v>
      </c>
      <c r="H51" s="189">
        <v>1868</v>
      </c>
      <c r="I51" s="189">
        <v>8422</v>
      </c>
      <c r="J51" s="136">
        <v>118</v>
      </c>
      <c r="K51" s="136">
        <v>732</v>
      </c>
      <c r="L51" s="189">
        <v>7513</v>
      </c>
      <c r="M51" s="136">
        <v>14</v>
      </c>
      <c r="N51" s="136">
        <v>466</v>
      </c>
    </row>
    <row r="52" spans="1:14" ht="12" customHeight="1">
      <c r="A52" s="182"/>
      <c r="B52" s="183"/>
      <c r="C52" s="184" t="s">
        <v>128</v>
      </c>
      <c r="D52" s="185"/>
      <c r="E52" s="123">
        <v>19113</v>
      </c>
      <c r="F52" s="189">
        <v>18640</v>
      </c>
      <c r="G52" s="189">
        <v>11132</v>
      </c>
      <c r="H52" s="189">
        <v>1866</v>
      </c>
      <c r="I52" s="189">
        <v>8419</v>
      </c>
      <c r="J52" s="136">
        <v>115</v>
      </c>
      <c r="K52" s="136">
        <v>732</v>
      </c>
      <c r="L52" s="189">
        <v>7508</v>
      </c>
      <c r="M52" s="136">
        <v>7</v>
      </c>
      <c r="N52" s="136">
        <v>466</v>
      </c>
    </row>
    <row r="53" spans="1:15" ht="12" customHeight="1">
      <c r="A53" s="182"/>
      <c r="B53" s="183"/>
      <c r="C53" s="184" t="s">
        <v>129</v>
      </c>
      <c r="D53" s="185"/>
      <c r="E53" s="134">
        <v>3.53</v>
      </c>
      <c r="F53" s="186">
        <v>3.77</v>
      </c>
      <c r="G53" s="186">
        <v>3.19</v>
      </c>
      <c r="H53" s="191">
        <v>2</v>
      </c>
      <c r="I53" s="191">
        <v>3.79</v>
      </c>
      <c r="J53" s="191">
        <v>2.21</v>
      </c>
      <c r="K53" s="191">
        <v>2.52</v>
      </c>
      <c r="L53" s="191">
        <v>5.19</v>
      </c>
      <c r="M53" s="191">
        <v>1</v>
      </c>
      <c r="N53" s="191">
        <v>1</v>
      </c>
      <c r="O53" s="191"/>
    </row>
    <row r="54" spans="1:7" s="181" customFormat="1" ht="15.75" customHeight="1">
      <c r="A54" s="187"/>
      <c r="B54" s="641" t="s">
        <v>138</v>
      </c>
      <c r="C54" s="642"/>
      <c r="D54" s="188"/>
      <c r="E54" s="180" t="s">
        <v>88</v>
      </c>
      <c r="F54" s="192"/>
      <c r="G54" s="192"/>
    </row>
    <row r="55" spans="1:15" ht="12" customHeight="1">
      <c r="A55" s="182"/>
      <c r="B55" s="183"/>
      <c r="C55" s="184" t="s">
        <v>126</v>
      </c>
      <c r="D55" s="185"/>
      <c r="E55" s="123">
        <v>15480</v>
      </c>
      <c r="F55" s="189">
        <v>12368</v>
      </c>
      <c r="G55" s="189">
        <v>9818</v>
      </c>
      <c r="H55" s="189">
        <v>2368</v>
      </c>
      <c r="I55" s="189">
        <v>6577</v>
      </c>
      <c r="J55" s="136">
        <v>153</v>
      </c>
      <c r="K55" s="136">
        <v>720</v>
      </c>
      <c r="L55" s="189">
        <v>2550</v>
      </c>
      <c r="M55" s="136">
        <v>70</v>
      </c>
      <c r="N55" s="189">
        <v>3042</v>
      </c>
      <c r="O55" s="189"/>
    </row>
    <row r="56" spans="1:15" ht="12" customHeight="1">
      <c r="A56" s="182"/>
      <c r="B56" s="183"/>
      <c r="C56" s="184" t="s">
        <v>127</v>
      </c>
      <c r="D56" s="185"/>
      <c r="E56" s="123">
        <v>48561</v>
      </c>
      <c r="F56" s="189">
        <v>45376</v>
      </c>
      <c r="G56" s="189">
        <v>32100</v>
      </c>
      <c r="H56" s="189">
        <v>4742</v>
      </c>
      <c r="I56" s="189">
        <v>25098</v>
      </c>
      <c r="J56" s="136">
        <v>400</v>
      </c>
      <c r="K56" s="189">
        <v>1860</v>
      </c>
      <c r="L56" s="189">
        <v>13276</v>
      </c>
      <c r="M56" s="136">
        <v>143</v>
      </c>
      <c r="N56" s="189">
        <v>3042</v>
      </c>
      <c r="O56" s="189"/>
    </row>
    <row r="57" spans="1:15" ht="12" customHeight="1">
      <c r="A57" s="182"/>
      <c r="B57" s="183"/>
      <c r="C57" s="184" t="s">
        <v>128</v>
      </c>
      <c r="D57" s="185"/>
      <c r="E57" s="123">
        <v>48436</v>
      </c>
      <c r="F57" s="189">
        <v>45324</v>
      </c>
      <c r="G57" s="189">
        <v>32062</v>
      </c>
      <c r="H57" s="189">
        <v>4736</v>
      </c>
      <c r="I57" s="189">
        <v>25088</v>
      </c>
      <c r="J57" s="136">
        <v>398</v>
      </c>
      <c r="K57" s="189">
        <v>1840</v>
      </c>
      <c r="L57" s="189">
        <v>13262</v>
      </c>
      <c r="M57" s="136">
        <v>70</v>
      </c>
      <c r="N57" s="189">
        <v>3042</v>
      </c>
      <c r="O57" s="189"/>
    </row>
    <row r="58" spans="1:15" s="145" customFormat="1" ht="12" customHeight="1">
      <c r="A58" s="182"/>
      <c r="B58" s="183"/>
      <c r="C58" s="184" t="s">
        <v>129</v>
      </c>
      <c r="D58" s="185"/>
      <c r="E58" s="116">
        <v>3.13</v>
      </c>
      <c r="F58" s="193">
        <v>3.66</v>
      </c>
      <c r="G58" s="193">
        <v>3.27</v>
      </c>
      <c r="H58" s="194">
        <v>2</v>
      </c>
      <c r="I58" s="194">
        <v>3.81</v>
      </c>
      <c r="J58" s="194">
        <v>2.6</v>
      </c>
      <c r="K58" s="194">
        <v>2.56</v>
      </c>
      <c r="L58" s="194">
        <v>5.2</v>
      </c>
      <c r="M58" s="194">
        <v>1</v>
      </c>
      <c r="N58" s="194">
        <v>1</v>
      </c>
      <c r="O58" s="194"/>
    </row>
    <row r="59" spans="1:15" ht="3.75" customHeight="1">
      <c r="A59" s="195"/>
      <c r="B59" s="196"/>
      <c r="C59" s="197"/>
      <c r="D59" s="198"/>
      <c r="E59" s="199"/>
      <c r="F59" s="200"/>
      <c r="G59" s="200"/>
      <c r="H59" s="201"/>
      <c r="I59" s="201"/>
      <c r="J59" s="201"/>
      <c r="K59" s="201"/>
      <c r="L59" s="201"/>
      <c r="M59" s="201"/>
      <c r="N59" s="201"/>
      <c r="O59" s="201"/>
    </row>
    <row r="60" spans="1:15" s="210" customFormat="1" ht="15.75" customHeight="1">
      <c r="A60" s="203"/>
      <c r="B60" s="204" t="s">
        <v>186</v>
      </c>
      <c r="C60" s="205"/>
      <c r="D60" s="206"/>
      <c r="E60" s="207"/>
      <c r="F60" s="208"/>
      <c r="G60" s="208"/>
      <c r="H60" s="209"/>
      <c r="I60" s="209"/>
      <c r="J60" s="209"/>
      <c r="K60" s="209"/>
      <c r="L60" s="209"/>
      <c r="M60" s="209"/>
      <c r="N60" s="209"/>
      <c r="O60" s="209"/>
    </row>
    <row r="61" spans="1:13" ht="24" customHeight="1">
      <c r="A61" s="136"/>
      <c r="C61" s="137"/>
      <c r="D61" s="138"/>
      <c r="E61" s="136"/>
      <c r="G61" s="139"/>
      <c r="H61" s="139"/>
      <c r="I61" s="139"/>
      <c r="J61" s="139"/>
      <c r="K61" s="139"/>
      <c r="M61" s="139"/>
    </row>
    <row r="62" spans="1:13" ht="7.5" customHeight="1">
      <c r="A62" s="140"/>
      <c r="D62" s="142"/>
      <c r="E62" s="143"/>
      <c r="F62" s="139"/>
      <c r="G62" s="139"/>
      <c r="H62" s="139"/>
      <c r="I62" s="139"/>
      <c r="J62" s="139"/>
      <c r="K62" s="139"/>
      <c r="L62" s="139"/>
      <c r="M62" s="139"/>
    </row>
    <row r="63" spans="1:15" ht="12" customHeight="1" thickBot="1">
      <c r="A63" s="60"/>
      <c r="B63" s="144" t="s">
        <v>181</v>
      </c>
      <c r="C63" s="60"/>
      <c r="D63" s="60"/>
      <c r="E63" s="60"/>
      <c r="F63" s="145"/>
      <c r="G63" s="146"/>
      <c r="H63" s="146"/>
      <c r="I63" s="146"/>
      <c r="J63" s="146"/>
      <c r="K63" s="146"/>
      <c r="L63" s="147"/>
      <c r="M63" s="147"/>
      <c r="N63" s="146"/>
      <c r="O63" s="146"/>
    </row>
    <row r="64" spans="1:15" s="155" customFormat="1" ht="12" customHeight="1">
      <c r="A64" s="148"/>
      <c r="B64" s="149"/>
      <c r="C64" s="148"/>
      <c r="D64" s="148"/>
      <c r="E64" s="150"/>
      <c r="F64" s="151" t="s">
        <v>113</v>
      </c>
      <c r="G64" s="152"/>
      <c r="H64" s="152"/>
      <c r="I64" s="152"/>
      <c r="J64" s="152"/>
      <c r="K64" s="152"/>
      <c r="L64" s="152"/>
      <c r="M64" s="645" t="s">
        <v>182</v>
      </c>
      <c r="N64" s="153"/>
      <c r="O64" s="154"/>
    </row>
    <row r="65" spans="1:15" s="155" customFormat="1" ht="12" customHeight="1">
      <c r="A65" s="156"/>
      <c r="B65" s="157"/>
      <c r="C65" s="156"/>
      <c r="D65" s="156"/>
      <c r="E65" s="158"/>
      <c r="F65" s="648" t="s">
        <v>1</v>
      </c>
      <c r="G65" s="159" t="s">
        <v>114</v>
      </c>
      <c r="H65" s="152"/>
      <c r="I65" s="152"/>
      <c r="J65" s="152"/>
      <c r="K65" s="152"/>
      <c r="L65" s="160"/>
      <c r="M65" s="646"/>
      <c r="N65" s="162"/>
      <c r="O65" s="163"/>
    </row>
    <row r="66" spans="1:15" s="155" customFormat="1" ht="12" customHeight="1">
      <c r="A66" s="156"/>
      <c r="B66" s="157"/>
      <c r="C66" s="156"/>
      <c r="D66" s="156"/>
      <c r="E66" s="164" t="s">
        <v>115</v>
      </c>
      <c r="F66" s="649"/>
      <c r="G66" s="165"/>
      <c r="H66" s="166" t="s">
        <v>116</v>
      </c>
      <c r="I66" s="166" t="s">
        <v>117</v>
      </c>
      <c r="J66" s="166" t="s">
        <v>118</v>
      </c>
      <c r="K66" s="166" t="s">
        <v>119</v>
      </c>
      <c r="L66" s="161" t="s">
        <v>183</v>
      </c>
      <c r="M66" s="646"/>
      <c r="N66" s="162" t="s">
        <v>120</v>
      </c>
      <c r="O66" s="163"/>
    </row>
    <row r="67" spans="1:15" s="155" customFormat="1" ht="12" customHeight="1">
      <c r="A67" s="156"/>
      <c r="B67" s="157"/>
      <c r="C67" s="156"/>
      <c r="D67" s="156"/>
      <c r="E67" s="158"/>
      <c r="F67" s="649"/>
      <c r="G67" s="166" t="s">
        <v>121</v>
      </c>
      <c r="H67" s="166" t="s">
        <v>122</v>
      </c>
      <c r="I67" s="166" t="s">
        <v>123</v>
      </c>
      <c r="J67" s="166" t="s">
        <v>123</v>
      </c>
      <c r="K67" s="167" t="s">
        <v>123</v>
      </c>
      <c r="L67" s="161" t="s">
        <v>184</v>
      </c>
      <c r="M67" s="646"/>
      <c r="N67" s="162"/>
      <c r="O67" s="163"/>
    </row>
    <row r="68" spans="1:15" s="155" customFormat="1" ht="12" customHeight="1">
      <c r="A68" s="168"/>
      <c r="B68" s="169"/>
      <c r="C68" s="168"/>
      <c r="D68" s="168"/>
      <c r="E68" s="170"/>
      <c r="F68" s="650"/>
      <c r="G68" s="171"/>
      <c r="H68" s="174" t="s">
        <v>124</v>
      </c>
      <c r="I68" s="174" t="s">
        <v>125</v>
      </c>
      <c r="J68" s="174" t="s">
        <v>125</v>
      </c>
      <c r="K68" s="174" t="s">
        <v>125</v>
      </c>
      <c r="L68" s="175"/>
      <c r="M68" s="647"/>
      <c r="N68" s="176"/>
      <c r="O68" s="177"/>
    </row>
    <row r="69" spans="1:7" s="181" customFormat="1" ht="15.75" customHeight="1">
      <c r="A69" s="187"/>
      <c r="B69" s="643" t="s">
        <v>139</v>
      </c>
      <c r="C69" s="643"/>
      <c r="D69" s="188"/>
      <c r="E69" s="180" t="s">
        <v>88</v>
      </c>
      <c r="F69" s="192"/>
      <c r="G69" s="192"/>
    </row>
    <row r="70" spans="1:14" ht="12" customHeight="1">
      <c r="A70" s="182"/>
      <c r="B70" s="183"/>
      <c r="C70" s="184" t="s">
        <v>126</v>
      </c>
      <c r="D70" s="185"/>
      <c r="E70" s="123">
        <v>2759</v>
      </c>
      <c r="F70" s="189">
        <v>2535</v>
      </c>
      <c r="G70" s="189">
        <v>1198</v>
      </c>
      <c r="H70" s="136">
        <v>286</v>
      </c>
      <c r="I70" s="136">
        <v>777</v>
      </c>
      <c r="J70" s="136">
        <v>22</v>
      </c>
      <c r="K70" s="136">
        <v>113</v>
      </c>
      <c r="L70" s="189">
        <v>1337</v>
      </c>
      <c r="M70" s="211" t="s">
        <v>20</v>
      </c>
      <c r="N70" s="136">
        <v>224</v>
      </c>
    </row>
    <row r="71" spans="1:14" ht="12" customHeight="1">
      <c r="A71" s="182"/>
      <c r="B71" s="183"/>
      <c r="C71" s="184" t="s">
        <v>127</v>
      </c>
      <c r="D71" s="185"/>
      <c r="E71" s="123">
        <v>11411</v>
      </c>
      <c r="F71" s="189">
        <v>11187</v>
      </c>
      <c r="G71" s="189">
        <v>3850</v>
      </c>
      <c r="H71" s="136">
        <v>575</v>
      </c>
      <c r="I71" s="189">
        <v>2947</v>
      </c>
      <c r="J71" s="136">
        <v>51</v>
      </c>
      <c r="K71" s="136">
        <v>277</v>
      </c>
      <c r="L71" s="189">
        <v>7337</v>
      </c>
      <c r="M71" s="211" t="s">
        <v>20</v>
      </c>
      <c r="N71" s="136">
        <v>224</v>
      </c>
    </row>
    <row r="72" spans="1:14" ht="12" customHeight="1">
      <c r="A72" s="182"/>
      <c r="B72" s="183"/>
      <c r="C72" s="184" t="s">
        <v>128</v>
      </c>
      <c r="D72" s="185"/>
      <c r="E72" s="123">
        <v>11403</v>
      </c>
      <c r="F72" s="189">
        <v>11179</v>
      </c>
      <c r="G72" s="189">
        <v>3846</v>
      </c>
      <c r="H72" s="136">
        <v>572</v>
      </c>
      <c r="I72" s="189">
        <v>2947</v>
      </c>
      <c r="J72" s="136">
        <v>51</v>
      </c>
      <c r="K72" s="136">
        <v>276</v>
      </c>
      <c r="L72" s="189">
        <v>7333</v>
      </c>
      <c r="M72" s="211" t="s">
        <v>20</v>
      </c>
      <c r="N72" s="136">
        <v>224</v>
      </c>
    </row>
    <row r="73" spans="1:15" ht="12" customHeight="1">
      <c r="A73" s="182"/>
      <c r="B73" s="183"/>
      <c r="C73" s="184" t="s">
        <v>129</v>
      </c>
      <c r="D73" s="185"/>
      <c r="E73" s="134">
        <v>4.13</v>
      </c>
      <c r="F73" s="186">
        <v>4.41</v>
      </c>
      <c r="G73" s="186">
        <v>3.21</v>
      </c>
      <c r="H73" s="191">
        <v>2</v>
      </c>
      <c r="I73" s="191">
        <v>3.79</v>
      </c>
      <c r="J73" s="191">
        <v>2.32</v>
      </c>
      <c r="K73" s="191">
        <v>2.44</v>
      </c>
      <c r="L73" s="191">
        <v>5.48</v>
      </c>
      <c r="M73" s="212" t="s">
        <v>20</v>
      </c>
      <c r="N73" s="191">
        <v>1</v>
      </c>
      <c r="O73" s="191"/>
    </row>
    <row r="74" spans="1:13" s="181" customFormat="1" ht="15.75" customHeight="1">
      <c r="A74" s="187"/>
      <c r="B74" s="641" t="s">
        <v>140</v>
      </c>
      <c r="C74" s="642"/>
      <c r="D74" s="188"/>
      <c r="E74" s="180" t="s">
        <v>88</v>
      </c>
      <c r="F74" s="192"/>
      <c r="G74" s="192"/>
      <c r="M74" s="213"/>
    </row>
    <row r="75" spans="1:15" ht="12" customHeight="1">
      <c r="A75" s="182"/>
      <c r="B75" s="183"/>
      <c r="C75" s="184" t="s">
        <v>126</v>
      </c>
      <c r="D75" s="185"/>
      <c r="E75" s="123">
        <v>10419</v>
      </c>
      <c r="F75" s="189">
        <v>8590</v>
      </c>
      <c r="G75" s="189">
        <v>6458</v>
      </c>
      <c r="H75" s="189">
        <v>1434</v>
      </c>
      <c r="I75" s="189">
        <v>4466</v>
      </c>
      <c r="J75" s="136">
        <v>114</v>
      </c>
      <c r="K75" s="123">
        <v>444</v>
      </c>
      <c r="L75" s="189">
        <v>2132</v>
      </c>
      <c r="M75" s="211">
        <v>10</v>
      </c>
      <c r="N75" s="189">
        <v>1819</v>
      </c>
      <c r="O75" s="189"/>
    </row>
    <row r="76" spans="1:15" ht="12" customHeight="1">
      <c r="A76" s="182"/>
      <c r="B76" s="183"/>
      <c r="C76" s="184" t="s">
        <v>127</v>
      </c>
      <c r="D76" s="185"/>
      <c r="E76" s="123">
        <v>34207</v>
      </c>
      <c r="F76" s="189">
        <v>32366</v>
      </c>
      <c r="G76" s="189">
        <v>21267</v>
      </c>
      <c r="H76" s="189">
        <v>2875</v>
      </c>
      <c r="I76" s="189">
        <v>16989</v>
      </c>
      <c r="J76" s="136">
        <v>279</v>
      </c>
      <c r="K76" s="123">
        <v>1124</v>
      </c>
      <c r="L76" s="189">
        <v>11099</v>
      </c>
      <c r="M76" s="211">
        <v>22</v>
      </c>
      <c r="N76" s="189">
        <v>1819</v>
      </c>
      <c r="O76" s="189"/>
    </row>
    <row r="77" spans="1:15" ht="12" customHeight="1">
      <c r="A77" s="182"/>
      <c r="B77" s="183"/>
      <c r="C77" s="184" t="s">
        <v>128</v>
      </c>
      <c r="D77" s="185"/>
      <c r="E77" s="123">
        <v>34167</v>
      </c>
      <c r="F77" s="189">
        <v>32338</v>
      </c>
      <c r="G77" s="189">
        <v>21245</v>
      </c>
      <c r="H77" s="189">
        <v>2868</v>
      </c>
      <c r="I77" s="189">
        <v>16983</v>
      </c>
      <c r="J77" s="136">
        <v>276</v>
      </c>
      <c r="K77" s="123">
        <v>1118</v>
      </c>
      <c r="L77" s="189">
        <v>11093</v>
      </c>
      <c r="M77" s="211">
        <v>10</v>
      </c>
      <c r="N77" s="189">
        <v>1819</v>
      </c>
      <c r="O77" s="189"/>
    </row>
    <row r="78" spans="1:15" ht="12" customHeight="1">
      <c r="A78" s="182"/>
      <c r="B78" s="183"/>
      <c r="C78" s="184" t="s">
        <v>129</v>
      </c>
      <c r="D78" s="185"/>
      <c r="E78" s="134">
        <v>3.28</v>
      </c>
      <c r="F78" s="186">
        <v>3.76</v>
      </c>
      <c r="G78" s="186">
        <v>3.29</v>
      </c>
      <c r="H78" s="191">
        <v>2</v>
      </c>
      <c r="I78" s="191">
        <v>3.8</v>
      </c>
      <c r="J78" s="191">
        <v>2.42</v>
      </c>
      <c r="K78" s="191">
        <v>2.52</v>
      </c>
      <c r="L78" s="191">
        <v>5.2</v>
      </c>
      <c r="M78" s="212">
        <v>1</v>
      </c>
      <c r="N78" s="191">
        <v>1</v>
      </c>
      <c r="O78" s="191"/>
    </row>
    <row r="79" spans="1:13" s="181" customFormat="1" ht="15.75" customHeight="1">
      <c r="A79" s="187"/>
      <c r="B79" s="641" t="s">
        <v>141</v>
      </c>
      <c r="C79" s="642"/>
      <c r="D79" s="188"/>
      <c r="E79" s="180" t="s">
        <v>88</v>
      </c>
      <c r="F79" s="192"/>
      <c r="G79" s="192"/>
      <c r="M79" s="213"/>
    </row>
    <row r="80" spans="1:14" ht="12" customHeight="1">
      <c r="A80" s="182"/>
      <c r="B80" s="183"/>
      <c r="C80" s="184" t="s">
        <v>126</v>
      </c>
      <c r="D80" s="185"/>
      <c r="E80" s="123">
        <v>3542</v>
      </c>
      <c r="F80" s="189">
        <v>2868</v>
      </c>
      <c r="G80" s="189">
        <v>2224</v>
      </c>
      <c r="H80" s="136">
        <v>462</v>
      </c>
      <c r="I80" s="189">
        <v>1554</v>
      </c>
      <c r="J80" s="136">
        <v>45</v>
      </c>
      <c r="K80" s="136">
        <v>163</v>
      </c>
      <c r="L80" s="136">
        <v>644</v>
      </c>
      <c r="M80" s="211">
        <v>6</v>
      </c>
      <c r="N80" s="136">
        <v>668</v>
      </c>
    </row>
    <row r="81" spans="1:14" ht="12" customHeight="1">
      <c r="A81" s="182"/>
      <c r="B81" s="183"/>
      <c r="C81" s="184" t="s">
        <v>127</v>
      </c>
      <c r="D81" s="185"/>
      <c r="E81" s="123">
        <v>11521</v>
      </c>
      <c r="F81" s="189">
        <v>10841</v>
      </c>
      <c r="G81" s="189">
        <v>7449</v>
      </c>
      <c r="H81" s="136">
        <v>924</v>
      </c>
      <c r="I81" s="189">
        <v>6003</v>
      </c>
      <c r="J81" s="136">
        <v>109</v>
      </c>
      <c r="K81" s="136">
        <v>413</v>
      </c>
      <c r="L81" s="189">
        <v>3392</v>
      </c>
      <c r="M81" s="211">
        <v>12</v>
      </c>
      <c r="N81" s="136">
        <v>668</v>
      </c>
    </row>
    <row r="82" spans="1:14" ht="12" customHeight="1">
      <c r="A82" s="182"/>
      <c r="B82" s="183"/>
      <c r="C82" s="184" t="s">
        <v>128</v>
      </c>
      <c r="D82" s="185"/>
      <c r="E82" s="123">
        <v>11504</v>
      </c>
      <c r="F82" s="189">
        <v>10830</v>
      </c>
      <c r="G82" s="189">
        <v>7443</v>
      </c>
      <c r="H82" s="136">
        <v>924</v>
      </c>
      <c r="I82" s="189">
        <v>5998</v>
      </c>
      <c r="J82" s="136">
        <v>109</v>
      </c>
      <c r="K82" s="136">
        <v>412</v>
      </c>
      <c r="L82" s="189">
        <v>3387</v>
      </c>
      <c r="M82" s="211">
        <v>6</v>
      </c>
      <c r="N82" s="136">
        <v>668</v>
      </c>
    </row>
    <row r="83" spans="1:15" ht="12" customHeight="1">
      <c r="A83" s="182"/>
      <c r="B83" s="183"/>
      <c r="C83" s="184" t="s">
        <v>129</v>
      </c>
      <c r="D83" s="185"/>
      <c r="E83" s="134">
        <v>3.25</v>
      </c>
      <c r="F83" s="186">
        <v>3.78</v>
      </c>
      <c r="G83" s="186">
        <v>3.35</v>
      </c>
      <c r="H83" s="191">
        <v>2</v>
      </c>
      <c r="I83" s="191">
        <v>3.86</v>
      </c>
      <c r="J83" s="191">
        <v>2.42</v>
      </c>
      <c r="K83" s="191">
        <v>2.53</v>
      </c>
      <c r="L83" s="191">
        <v>5.26</v>
      </c>
      <c r="M83" s="212">
        <v>1</v>
      </c>
      <c r="N83" s="191">
        <v>1</v>
      </c>
      <c r="O83" s="191"/>
    </row>
    <row r="84" spans="1:13" s="181" customFormat="1" ht="15.75" customHeight="1">
      <c r="A84" s="187"/>
      <c r="B84" s="641" t="s">
        <v>142</v>
      </c>
      <c r="C84" s="642"/>
      <c r="D84" s="188"/>
      <c r="E84" s="180" t="s">
        <v>88</v>
      </c>
      <c r="F84" s="192"/>
      <c r="G84" s="192"/>
      <c r="M84" s="213"/>
    </row>
    <row r="85" spans="1:15" ht="12" customHeight="1">
      <c r="A85" s="182"/>
      <c r="B85" s="183"/>
      <c r="C85" s="184" t="s">
        <v>126</v>
      </c>
      <c r="D85" s="185"/>
      <c r="E85" s="123">
        <v>12924</v>
      </c>
      <c r="F85" s="189">
        <v>9639</v>
      </c>
      <c r="G85" s="189">
        <v>7677</v>
      </c>
      <c r="H85" s="189">
        <v>1564</v>
      </c>
      <c r="I85" s="189">
        <v>5446</v>
      </c>
      <c r="J85" s="136">
        <v>152</v>
      </c>
      <c r="K85" s="136">
        <v>515</v>
      </c>
      <c r="L85" s="189">
        <v>1962</v>
      </c>
      <c r="M85" s="211">
        <v>21</v>
      </c>
      <c r="N85" s="189">
        <v>3264</v>
      </c>
      <c r="O85" s="189"/>
    </row>
    <row r="86" spans="1:15" ht="12" customHeight="1">
      <c r="A86" s="182"/>
      <c r="B86" s="183"/>
      <c r="C86" s="184" t="s">
        <v>127</v>
      </c>
      <c r="D86" s="185"/>
      <c r="E86" s="123">
        <v>39433</v>
      </c>
      <c r="F86" s="189">
        <v>36127</v>
      </c>
      <c r="G86" s="189">
        <v>25928</v>
      </c>
      <c r="H86" s="189">
        <v>3132</v>
      </c>
      <c r="I86" s="189">
        <v>21088</v>
      </c>
      <c r="J86" s="136">
        <v>381</v>
      </c>
      <c r="K86" s="123">
        <v>1327</v>
      </c>
      <c r="L86" s="189">
        <v>10199</v>
      </c>
      <c r="M86" s="211">
        <v>42</v>
      </c>
      <c r="N86" s="189">
        <v>3264</v>
      </c>
      <c r="O86" s="189"/>
    </row>
    <row r="87" spans="1:15" ht="12" customHeight="1">
      <c r="A87" s="182"/>
      <c r="B87" s="183"/>
      <c r="C87" s="184" t="s">
        <v>128</v>
      </c>
      <c r="D87" s="185"/>
      <c r="E87" s="123">
        <v>39387</v>
      </c>
      <c r="F87" s="189">
        <v>36102</v>
      </c>
      <c r="G87" s="189">
        <v>25910</v>
      </c>
      <c r="H87" s="189">
        <v>3128</v>
      </c>
      <c r="I87" s="189">
        <v>21083</v>
      </c>
      <c r="J87" s="136">
        <v>380</v>
      </c>
      <c r="K87" s="123">
        <v>1319</v>
      </c>
      <c r="L87" s="189">
        <v>10192</v>
      </c>
      <c r="M87" s="211">
        <v>21</v>
      </c>
      <c r="N87" s="189">
        <v>3264</v>
      </c>
      <c r="O87" s="189"/>
    </row>
    <row r="88" spans="1:15" ht="12" customHeight="1">
      <c r="A88" s="182"/>
      <c r="B88" s="183"/>
      <c r="C88" s="184" t="s">
        <v>129</v>
      </c>
      <c r="D88" s="185"/>
      <c r="E88" s="134">
        <v>3.05</v>
      </c>
      <c r="F88" s="186">
        <v>3.75</v>
      </c>
      <c r="G88" s="186">
        <v>3.38</v>
      </c>
      <c r="H88" s="191">
        <v>2</v>
      </c>
      <c r="I88" s="191">
        <v>3.87</v>
      </c>
      <c r="J88" s="191">
        <v>2.5</v>
      </c>
      <c r="K88" s="191">
        <v>2.56</v>
      </c>
      <c r="L88" s="191">
        <v>5.19</v>
      </c>
      <c r="M88" s="212">
        <v>1</v>
      </c>
      <c r="N88" s="191">
        <v>1</v>
      </c>
      <c r="O88" s="191"/>
    </row>
    <row r="89" spans="1:13" s="181" customFormat="1" ht="15.75" customHeight="1">
      <c r="A89" s="187"/>
      <c r="B89" s="641" t="s">
        <v>143</v>
      </c>
      <c r="C89" s="642"/>
      <c r="D89" s="188"/>
      <c r="E89" s="180" t="s">
        <v>88</v>
      </c>
      <c r="F89" s="192"/>
      <c r="G89" s="192"/>
      <c r="M89" s="213"/>
    </row>
    <row r="90" spans="1:15" ht="12" customHeight="1">
      <c r="A90" s="182"/>
      <c r="B90" s="183"/>
      <c r="C90" s="184" t="s">
        <v>126</v>
      </c>
      <c r="D90" s="185"/>
      <c r="E90" s="123">
        <v>10666</v>
      </c>
      <c r="F90" s="189">
        <v>8406</v>
      </c>
      <c r="G90" s="189">
        <v>5742</v>
      </c>
      <c r="H90" s="123">
        <v>1481</v>
      </c>
      <c r="I90" s="123">
        <v>3693</v>
      </c>
      <c r="J90" s="123">
        <v>95</v>
      </c>
      <c r="K90" s="123">
        <v>473</v>
      </c>
      <c r="L90" s="189">
        <v>2664</v>
      </c>
      <c r="M90" s="211">
        <v>16</v>
      </c>
      <c r="N90" s="189">
        <v>2244</v>
      </c>
      <c r="O90" s="189"/>
    </row>
    <row r="91" spans="1:15" ht="12" customHeight="1">
      <c r="A91" s="182"/>
      <c r="B91" s="183"/>
      <c r="C91" s="184" t="s">
        <v>127</v>
      </c>
      <c r="D91" s="185"/>
      <c r="E91" s="123">
        <v>34592</v>
      </c>
      <c r="F91" s="189">
        <v>32316</v>
      </c>
      <c r="G91" s="189">
        <v>18236</v>
      </c>
      <c r="H91" s="123">
        <v>2964</v>
      </c>
      <c r="I91" s="123">
        <v>13868</v>
      </c>
      <c r="J91" s="123">
        <v>242</v>
      </c>
      <c r="K91" s="123">
        <v>1162</v>
      </c>
      <c r="L91" s="189">
        <v>14080</v>
      </c>
      <c r="M91" s="211">
        <v>32</v>
      </c>
      <c r="N91" s="189">
        <v>2244</v>
      </c>
      <c r="O91" s="189"/>
    </row>
    <row r="92" spans="1:15" ht="12" customHeight="1">
      <c r="A92" s="182"/>
      <c r="B92" s="183"/>
      <c r="C92" s="184" t="s">
        <v>128</v>
      </c>
      <c r="D92" s="185"/>
      <c r="E92" s="123">
        <v>34550</v>
      </c>
      <c r="F92" s="189">
        <v>32290</v>
      </c>
      <c r="G92" s="189">
        <v>18219</v>
      </c>
      <c r="H92" s="123">
        <v>2962</v>
      </c>
      <c r="I92" s="123">
        <v>13861</v>
      </c>
      <c r="J92" s="123">
        <v>241</v>
      </c>
      <c r="K92" s="123">
        <v>1155</v>
      </c>
      <c r="L92" s="189">
        <v>14071</v>
      </c>
      <c r="M92" s="211">
        <v>16</v>
      </c>
      <c r="N92" s="189">
        <v>2244</v>
      </c>
      <c r="O92" s="189"/>
    </row>
    <row r="93" spans="1:15" ht="12" customHeight="1">
      <c r="A93" s="182"/>
      <c r="B93" s="183"/>
      <c r="C93" s="184" t="s">
        <v>129</v>
      </c>
      <c r="D93" s="185"/>
      <c r="E93" s="134">
        <v>3.24</v>
      </c>
      <c r="F93" s="186">
        <v>3.84</v>
      </c>
      <c r="G93" s="186">
        <v>3.17</v>
      </c>
      <c r="H93" s="134">
        <v>2</v>
      </c>
      <c r="I93" s="134">
        <v>3.75</v>
      </c>
      <c r="J93" s="134">
        <v>2.54</v>
      </c>
      <c r="K93" s="134">
        <v>2.44</v>
      </c>
      <c r="L93" s="186">
        <v>5.28</v>
      </c>
      <c r="M93" s="212">
        <v>1</v>
      </c>
      <c r="N93" s="191">
        <v>1</v>
      </c>
      <c r="O93" s="191"/>
    </row>
    <row r="94" spans="1:13" s="181" customFormat="1" ht="15.75" customHeight="1">
      <c r="A94" s="187"/>
      <c r="B94" s="641" t="s">
        <v>144</v>
      </c>
      <c r="C94" s="642"/>
      <c r="D94" s="188"/>
      <c r="E94" s="180"/>
      <c r="F94" s="192"/>
      <c r="G94" s="192"/>
      <c r="M94" s="213"/>
    </row>
    <row r="95" spans="1:14" ht="12" customHeight="1">
      <c r="A95" s="182"/>
      <c r="B95" s="183"/>
      <c r="C95" s="184" t="s">
        <v>126</v>
      </c>
      <c r="D95" s="185"/>
      <c r="E95" s="123">
        <v>2498</v>
      </c>
      <c r="F95" s="189">
        <v>2112</v>
      </c>
      <c r="G95" s="189">
        <v>1008</v>
      </c>
      <c r="H95" s="136">
        <v>279</v>
      </c>
      <c r="I95" s="136">
        <v>601</v>
      </c>
      <c r="J95" s="136">
        <v>23</v>
      </c>
      <c r="K95" s="136">
        <v>105</v>
      </c>
      <c r="L95" s="189">
        <v>1104</v>
      </c>
      <c r="M95" s="211">
        <v>1</v>
      </c>
      <c r="N95" s="136">
        <v>385</v>
      </c>
    </row>
    <row r="96" spans="1:14" ht="12" customHeight="1">
      <c r="A96" s="182"/>
      <c r="B96" s="183"/>
      <c r="C96" s="184" t="s">
        <v>127</v>
      </c>
      <c r="D96" s="185"/>
      <c r="E96" s="123">
        <v>9606</v>
      </c>
      <c r="F96" s="189">
        <v>9219</v>
      </c>
      <c r="G96" s="189">
        <v>3107</v>
      </c>
      <c r="H96" s="136">
        <v>558</v>
      </c>
      <c r="I96" s="189">
        <v>2254</v>
      </c>
      <c r="J96" s="136">
        <v>56</v>
      </c>
      <c r="K96" s="136">
        <v>239</v>
      </c>
      <c r="L96" s="189">
        <v>6112</v>
      </c>
      <c r="M96" s="211">
        <v>2</v>
      </c>
      <c r="N96" s="136">
        <v>385</v>
      </c>
    </row>
    <row r="97" spans="1:14" ht="12" customHeight="1">
      <c r="A97" s="182"/>
      <c r="B97" s="183"/>
      <c r="C97" s="184" t="s">
        <v>128</v>
      </c>
      <c r="D97" s="185"/>
      <c r="E97" s="123">
        <v>9602</v>
      </c>
      <c r="F97" s="189">
        <v>9216</v>
      </c>
      <c r="G97" s="189">
        <v>3106</v>
      </c>
      <c r="H97" s="136">
        <v>558</v>
      </c>
      <c r="I97" s="189">
        <v>2254</v>
      </c>
      <c r="J97" s="136">
        <v>56</v>
      </c>
      <c r="K97" s="136">
        <v>238</v>
      </c>
      <c r="L97" s="189">
        <v>6110</v>
      </c>
      <c r="M97" s="211">
        <v>1</v>
      </c>
      <c r="N97" s="136">
        <v>385</v>
      </c>
    </row>
    <row r="98" spans="1:15" ht="12" customHeight="1">
      <c r="A98" s="182"/>
      <c r="B98" s="183"/>
      <c r="C98" s="184" t="s">
        <v>129</v>
      </c>
      <c r="D98" s="185"/>
      <c r="E98" s="134">
        <v>3.84</v>
      </c>
      <c r="F98" s="186">
        <v>4.36</v>
      </c>
      <c r="G98" s="186">
        <v>3.08</v>
      </c>
      <c r="H98" s="191">
        <v>2</v>
      </c>
      <c r="I98" s="191">
        <v>3.75</v>
      </c>
      <c r="J98" s="191">
        <v>2.43</v>
      </c>
      <c r="K98" s="191">
        <v>2.27</v>
      </c>
      <c r="L98" s="191">
        <v>5.53</v>
      </c>
      <c r="M98" s="212">
        <v>1</v>
      </c>
      <c r="N98" s="191">
        <v>1</v>
      </c>
      <c r="O98" s="191"/>
    </row>
    <row r="99" spans="1:13" s="181" customFormat="1" ht="15.75" customHeight="1">
      <c r="A99" s="187"/>
      <c r="B99" s="641" t="s">
        <v>145</v>
      </c>
      <c r="C99" s="642"/>
      <c r="D99" s="188"/>
      <c r="E99" s="180" t="s">
        <v>88</v>
      </c>
      <c r="F99" s="192"/>
      <c r="G99" s="192"/>
      <c r="M99" s="213"/>
    </row>
    <row r="100" spans="1:14" ht="12" customHeight="1">
      <c r="A100" s="182"/>
      <c r="B100" s="183"/>
      <c r="C100" s="184" t="s">
        <v>126</v>
      </c>
      <c r="D100" s="185"/>
      <c r="E100" s="123">
        <v>2942</v>
      </c>
      <c r="F100" s="189">
        <v>2634</v>
      </c>
      <c r="G100" s="189">
        <v>1083</v>
      </c>
      <c r="H100" s="136">
        <v>321</v>
      </c>
      <c r="I100" s="136">
        <v>624</v>
      </c>
      <c r="J100" s="136">
        <v>24</v>
      </c>
      <c r="K100" s="136">
        <v>114</v>
      </c>
      <c r="L100" s="189">
        <v>1551</v>
      </c>
      <c r="M100" s="211" t="s">
        <v>20</v>
      </c>
      <c r="N100" s="136">
        <v>308</v>
      </c>
    </row>
    <row r="101" spans="1:14" ht="12" customHeight="1">
      <c r="A101" s="182"/>
      <c r="B101" s="183"/>
      <c r="C101" s="184" t="s">
        <v>127</v>
      </c>
      <c r="D101" s="185"/>
      <c r="E101" s="123">
        <v>11891</v>
      </c>
      <c r="F101" s="189">
        <v>11583</v>
      </c>
      <c r="G101" s="189">
        <v>3276</v>
      </c>
      <c r="H101" s="136">
        <v>643</v>
      </c>
      <c r="I101" s="189">
        <v>2311</v>
      </c>
      <c r="J101" s="136">
        <v>59</v>
      </c>
      <c r="K101" s="136">
        <v>263</v>
      </c>
      <c r="L101" s="189">
        <v>8307</v>
      </c>
      <c r="M101" s="211" t="s">
        <v>20</v>
      </c>
      <c r="N101" s="136">
        <v>308</v>
      </c>
    </row>
    <row r="102" spans="1:14" ht="12" customHeight="1">
      <c r="A102" s="182"/>
      <c r="B102" s="183"/>
      <c r="C102" s="184" t="s">
        <v>128</v>
      </c>
      <c r="D102" s="185"/>
      <c r="E102" s="123">
        <v>11879</v>
      </c>
      <c r="F102" s="189">
        <v>11571</v>
      </c>
      <c r="G102" s="189">
        <v>3269</v>
      </c>
      <c r="H102" s="136">
        <v>642</v>
      </c>
      <c r="I102" s="189">
        <v>2308</v>
      </c>
      <c r="J102" s="136">
        <v>58</v>
      </c>
      <c r="K102" s="136">
        <v>261</v>
      </c>
      <c r="L102" s="189">
        <v>8302</v>
      </c>
      <c r="M102" s="211" t="s">
        <v>20</v>
      </c>
      <c r="N102" s="136">
        <v>308</v>
      </c>
    </row>
    <row r="103" spans="1:15" ht="12" customHeight="1">
      <c r="A103" s="182"/>
      <c r="B103" s="183"/>
      <c r="C103" s="184" t="s">
        <v>129</v>
      </c>
      <c r="D103" s="185"/>
      <c r="E103" s="134">
        <v>4.04</v>
      </c>
      <c r="F103" s="186">
        <v>4.39</v>
      </c>
      <c r="G103" s="186">
        <v>3.02</v>
      </c>
      <c r="H103" s="191">
        <v>2</v>
      </c>
      <c r="I103" s="191">
        <v>3.7</v>
      </c>
      <c r="J103" s="191">
        <v>2.42</v>
      </c>
      <c r="K103" s="191">
        <v>2.29</v>
      </c>
      <c r="L103" s="191">
        <v>5.35</v>
      </c>
      <c r="M103" s="212" t="s">
        <v>20</v>
      </c>
      <c r="N103" s="191">
        <v>1</v>
      </c>
      <c r="O103" s="191"/>
    </row>
    <row r="104" spans="1:13" s="181" customFormat="1" ht="15.75" customHeight="1">
      <c r="A104" s="187"/>
      <c r="B104" s="641" t="s">
        <v>146</v>
      </c>
      <c r="C104" s="642"/>
      <c r="D104" s="188"/>
      <c r="E104" s="180" t="s">
        <v>88</v>
      </c>
      <c r="F104" s="192"/>
      <c r="G104" s="192"/>
      <c r="M104" s="213"/>
    </row>
    <row r="105" spans="1:14" ht="12" customHeight="1">
      <c r="A105" s="182"/>
      <c r="B105" s="183"/>
      <c r="C105" s="184" t="s">
        <v>126</v>
      </c>
      <c r="D105" s="185"/>
      <c r="E105" s="123">
        <v>5075</v>
      </c>
      <c r="F105" s="189">
        <v>4666</v>
      </c>
      <c r="G105" s="189">
        <v>3178</v>
      </c>
      <c r="H105" s="136">
        <v>717</v>
      </c>
      <c r="I105" s="189">
        <v>2179</v>
      </c>
      <c r="J105" s="136">
        <v>49</v>
      </c>
      <c r="K105" s="136">
        <v>233</v>
      </c>
      <c r="L105" s="189">
        <v>1488</v>
      </c>
      <c r="M105" s="211">
        <v>4</v>
      </c>
      <c r="N105" s="136">
        <v>405</v>
      </c>
    </row>
    <row r="106" spans="1:14" ht="12" customHeight="1">
      <c r="A106" s="182"/>
      <c r="B106" s="183"/>
      <c r="C106" s="184" t="s">
        <v>127</v>
      </c>
      <c r="D106" s="185"/>
      <c r="E106" s="123">
        <v>18878</v>
      </c>
      <c r="F106" s="189">
        <v>18465</v>
      </c>
      <c r="G106" s="189">
        <v>10543</v>
      </c>
      <c r="H106" s="123">
        <v>1437</v>
      </c>
      <c r="I106" s="189">
        <v>8422</v>
      </c>
      <c r="J106" s="136">
        <v>119</v>
      </c>
      <c r="K106" s="136">
        <v>565</v>
      </c>
      <c r="L106" s="189">
        <v>7922</v>
      </c>
      <c r="M106" s="211">
        <v>8</v>
      </c>
      <c r="N106" s="136">
        <v>405</v>
      </c>
    </row>
    <row r="107" spans="1:14" ht="12" customHeight="1">
      <c r="A107" s="182"/>
      <c r="B107" s="183"/>
      <c r="C107" s="184" t="s">
        <v>128</v>
      </c>
      <c r="D107" s="185"/>
      <c r="E107" s="123">
        <v>18864</v>
      </c>
      <c r="F107" s="189">
        <v>18455</v>
      </c>
      <c r="G107" s="189">
        <v>10536</v>
      </c>
      <c r="H107" s="123">
        <v>1434</v>
      </c>
      <c r="I107" s="189">
        <v>8420</v>
      </c>
      <c r="J107" s="136">
        <v>119</v>
      </c>
      <c r="K107" s="136">
        <v>563</v>
      </c>
      <c r="L107" s="189">
        <v>7919</v>
      </c>
      <c r="M107" s="211">
        <v>4</v>
      </c>
      <c r="N107" s="136">
        <v>405</v>
      </c>
    </row>
    <row r="108" spans="1:15" ht="12" customHeight="1">
      <c r="A108" s="182"/>
      <c r="B108" s="183"/>
      <c r="C108" s="184" t="s">
        <v>129</v>
      </c>
      <c r="D108" s="185"/>
      <c r="E108" s="134">
        <v>3.72</v>
      </c>
      <c r="F108" s="186">
        <v>3.96</v>
      </c>
      <c r="G108" s="186">
        <v>3.32</v>
      </c>
      <c r="H108" s="191">
        <v>2</v>
      </c>
      <c r="I108" s="191">
        <v>3.86</v>
      </c>
      <c r="J108" s="191">
        <v>2.43</v>
      </c>
      <c r="K108" s="191">
        <v>2.42</v>
      </c>
      <c r="L108" s="191">
        <v>5.32</v>
      </c>
      <c r="M108" s="212">
        <v>1</v>
      </c>
      <c r="N108" s="191">
        <v>1</v>
      </c>
      <c r="O108" s="191"/>
    </row>
    <row r="109" spans="1:13" s="181" customFormat="1" ht="15.75" customHeight="1">
      <c r="A109" s="187"/>
      <c r="B109" s="641" t="s">
        <v>147</v>
      </c>
      <c r="C109" s="642"/>
      <c r="D109" s="188"/>
      <c r="E109" s="180" t="s">
        <v>88</v>
      </c>
      <c r="F109" s="192"/>
      <c r="G109" s="192"/>
      <c r="M109" s="213"/>
    </row>
    <row r="110" spans="1:15" ht="12" customHeight="1">
      <c r="A110" s="182"/>
      <c r="B110" s="183"/>
      <c r="C110" s="184" t="s">
        <v>126</v>
      </c>
      <c r="D110" s="185"/>
      <c r="E110" s="123">
        <v>4350</v>
      </c>
      <c r="F110" s="189">
        <v>3335</v>
      </c>
      <c r="G110" s="189">
        <v>1881</v>
      </c>
      <c r="H110" s="123">
        <v>552</v>
      </c>
      <c r="I110" s="189">
        <v>1116</v>
      </c>
      <c r="J110" s="136">
        <v>34</v>
      </c>
      <c r="K110" s="136">
        <v>179</v>
      </c>
      <c r="L110" s="189">
        <v>1454</v>
      </c>
      <c r="M110" s="211">
        <v>2</v>
      </c>
      <c r="N110" s="123">
        <v>1013</v>
      </c>
      <c r="O110" s="123"/>
    </row>
    <row r="111" spans="1:15" ht="12" customHeight="1">
      <c r="A111" s="182"/>
      <c r="B111" s="183"/>
      <c r="C111" s="184" t="s">
        <v>127</v>
      </c>
      <c r="D111" s="185"/>
      <c r="E111" s="123">
        <v>14452</v>
      </c>
      <c r="F111" s="189">
        <v>13435</v>
      </c>
      <c r="G111" s="189">
        <v>5792</v>
      </c>
      <c r="H111" s="123">
        <v>1107</v>
      </c>
      <c r="I111" s="189">
        <v>4185</v>
      </c>
      <c r="J111" s="136">
        <v>84</v>
      </c>
      <c r="K111" s="136">
        <v>416</v>
      </c>
      <c r="L111" s="189">
        <v>7643</v>
      </c>
      <c r="M111" s="211">
        <v>4</v>
      </c>
      <c r="N111" s="123">
        <v>1013</v>
      </c>
      <c r="O111" s="123"/>
    </row>
    <row r="112" spans="1:15" ht="12" customHeight="1">
      <c r="A112" s="182"/>
      <c r="B112" s="183"/>
      <c r="C112" s="184" t="s">
        <v>128</v>
      </c>
      <c r="D112" s="185"/>
      <c r="E112" s="123">
        <v>14431</v>
      </c>
      <c r="F112" s="189">
        <v>13416</v>
      </c>
      <c r="G112" s="189">
        <v>5785</v>
      </c>
      <c r="H112" s="123">
        <v>1104</v>
      </c>
      <c r="I112" s="189">
        <v>4183</v>
      </c>
      <c r="J112" s="136">
        <v>82</v>
      </c>
      <c r="K112" s="136">
        <v>416</v>
      </c>
      <c r="L112" s="189">
        <v>7631</v>
      </c>
      <c r="M112" s="211">
        <v>2</v>
      </c>
      <c r="N112" s="123">
        <v>1013</v>
      </c>
      <c r="O112" s="123"/>
    </row>
    <row r="113" spans="1:15" ht="12" customHeight="1">
      <c r="A113" s="182"/>
      <c r="B113" s="183"/>
      <c r="C113" s="184" t="s">
        <v>129</v>
      </c>
      <c r="D113" s="185"/>
      <c r="E113" s="134">
        <v>3.32</v>
      </c>
      <c r="F113" s="186">
        <v>4.02</v>
      </c>
      <c r="G113" s="186">
        <v>3.08</v>
      </c>
      <c r="H113" s="191">
        <v>2</v>
      </c>
      <c r="I113" s="191">
        <v>3.75</v>
      </c>
      <c r="J113" s="191">
        <v>2.41</v>
      </c>
      <c r="K113" s="191">
        <v>2.32</v>
      </c>
      <c r="L113" s="191">
        <v>5.25</v>
      </c>
      <c r="M113" s="212">
        <v>1</v>
      </c>
      <c r="N113" s="191">
        <v>1</v>
      </c>
      <c r="O113" s="191"/>
    </row>
    <row r="114" spans="1:13" s="181" customFormat="1" ht="15.75" customHeight="1">
      <c r="A114" s="187"/>
      <c r="B114" s="641" t="s">
        <v>148</v>
      </c>
      <c r="C114" s="642"/>
      <c r="D114" s="188"/>
      <c r="E114" s="180" t="s">
        <v>88</v>
      </c>
      <c r="F114" s="192"/>
      <c r="G114" s="192"/>
      <c r="M114" s="213"/>
    </row>
    <row r="115" spans="1:14" ht="12" customHeight="1">
      <c r="A115" s="182"/>
      <c r="B115" s="183"/>
      <c r="C115" s="184" t="s">
        <v>126</v>
      </c>
      <c r="D115" s="185"/>
      <c r="E115" s="123">
        <v>3404</v>
      </c>
      <c r="F115" s="189">
        <v>2943</v>
      </c>
      <c r="G115" s="189">
        <v>1905</v>
      </c>
      <c r="H115" s="136">
        <v>443</v>
      </c>
      <c r="I115" s="189">
        <v>1256</v>
      </c>
      <c r="J115" s="136">
        <v>37</v>
      </c>
      <c r="K115" s="136">
        <v>169</v>
      </c>
      <c r="L115" s="189">
        <v>1038</v>
      </c>
      <c r="M115" s="211">
        <v>2</v>
      </c>
      <c r="N115" s="136">
        <v>459</v>
      </c>
    </row>
    <row r="116" spans="1:14" ht="12" customHeight="1">
      <c r="A116" s="182"/>
      <c r="B116" s="183"/>
      <c r="C116" s="184" t="s">
        <v>127</v>
      </c>
      <c r="D116" s="185"/>
      <c r="E116" s="123">
        <v>12215</v>
      </c>
      <c r="F116" s="189">
        <v>11752</v>
      </c>
      <c r="G116" s="189">
        <v>6176</v>
      </c>
      <c r="H116" s="136">
        <v>886</v>
      </c>
      <c r="I116" s="189">
        <v>4790</v>
      </c>
      <c r="J116" s="136">
        <v>95</v>
      </c>
      <c r="K116" s="136">
        <v>405</v>
      </c>
      <c r="L116" s="189">
        <v>5576</v>
      </c>
      <c r="M116" s="211">
        <v>4</v>
      </c>
      <c r="N116" s="136">
        <v>459</v>
      </c>
    </row>
    <row r="117" spans="1:14" ht="12" customHeight="1">
      <c r="A117" s="182"/>
      <c r="B117" s="183"/>
      <c r="C117" s="184" t="s">
        <v>128</v>
      </c>
      <c r="D117" s="185"/>
      <c r="E117" s="123">
        <v>12211</v>
      </c>
      <c r="F117" s="189">
        <v>11750</v>
      </c>
      <c r="G117" s="189">
        <v>6176</v>
      </c>
      <c r="H117" s="136">
        <v>886</v>
      </c>
      <c r="I117" s="189">
        <v>4790</v>
      </c>
      <c r="J117" s="136">
        <v>95</v>
      </c>
      <c r="K117" s="136">
        <v>405</v>
      </c>
      <c r="L117" s="189">
        <v>5574</v>
      </c>
      <c r="M117" s="211">
        <v>2</v>
      </c>
      <c r="N117" s="136">
        <v>459</v>
      </c>
    </row>
    <row r="118" spans="1:15" ht="12" customHeight="1">
      <c r="A118" s="182"/>
      <c r="B118" s="183"/>
      <c r="C118" s="184" t="s">
        <v>129</v>
      </c>
      <c r="D118" s="185"/>
      <c r="E118" s="134">
        <v>3.59</v>
      </c>
      <c r="F118" s="186">
        <v>3.99</v>
      </c>
      <c r="G118" s="186">
        <v>3.24</v>
      </c>
      <c r="H118" s="191">
        <v>2</v>
      </c>
      <c r="I118" s="191">
        <v>3.81</v>
      </c>
      <c r="J118" s="191">
        <v>2.57</v>
      </c>
      <c r="K118" s="191">
        <v>2.4</v>
      </c>
      <c r="L118" s="191">
        <v>5.37</v>
      </c>
      <c r="M118" s="212">
        <v>1</v>
      </c>
      <c r="N118" s="191">
        <v>1</v>
      </c>
      <c r="O118" s="191"/>
    </row>
    <row r="119" spans="1:15" ht="3.75" customHeight="1">
      <c r="A119" s="195"/>
      <c r="B119" s="196"/>
      <c r="C119" s="197"/>
      <c r="D119" s="198"/>
      <c r="E119" s="199"/>
      <c r="F119" s="200"/>
      <c r="G119" s="200"/>
      <c r="H119" s="201"/>
      <c r="I119" s="201"/>
      <c r="J119" s="201"/>
      <c r="K119" s="201"/>
      <c r="L119" s="201"/>
      <c r="M119" s="201"/>
      <c r="N119" s="201"/>
      <c r="O119" s="201"/>
    </row>
    <row r="120" spans="1:15" s="210" customFormat="1" ht="15.75" customHeight="1">
      <c r="A120" s="203"/>
      <c r="B120" s="204" t="s">
        <v>186</v>
      </c>
      <c r="C120" s="205"/>
      <c r="D120" s="206"/>
      <c r="E120" s="207"/>
      <c r="F120" s="208"/>
      <c r="G120" s="208"/>
      <c r="H120" s="209"/>
      <c r="I120" s="209"/>
      <c r="J120" s="209"/>
      <c r="K120" s="209"/>
      <c r="L120" s="209"/>
      <c r="M120" s="209"/>
      <c r="N120" s="209"/>
      <c r="O120" s="209"/>
    </row>
    <row r="121" spans="1:13" ht="24" customHeight="1">
      <c r="A121" s="136"/>
      <c r="C121" s="137"/>
      <c r="D121" s="138"/>
      <c r="E121" s="136"/>
      <c r="G121" s="139"/>
      <c r="H121" s="139"/>
      <c r="I121" s="139"/>
      <c r="J121" s="139"/>
      <c r="K121" s="139"/>
      <c r="M121" s="139"/>
    </row>
    <row r="122" spans="1:13" ht="7.5" customHeight="1">
      <c r="A122" s="140"/>
      <c r="D122" s="142"/>
      <c r="E122" s="143"/>
      <c r="F122" s="139"/>
      <c r="G122" s="139"/>
      <c r="H122" s="139"/>
      <c r="I122" s="139"/>
      <c r="J122" s="139"/>
      <c r="K122" s="139"/>
      <c r="L122" s="139"/>
      <c r="M122" s="139"/>
    </row>
    <row r="123" spans="1:15" ht="12" customHeight="1" thickBot="1">
      <c r="A123" s="60"/>
      <c r="B123" s="144" t="s">
        <v>181</v>
      </c>
      <c r="C123" s="60"/>
      <c r="D123" s="60"/>
      <c r="E123" s="60"/>
      <c r="F123" s="145"/>
      <c r="G123" s="146"/>
      <c r="H123" s="146"/>
      <c r="I123" s="146"/>
      <c r="J123" s="146"/>
      <c r="K123" s="146"/>
      <c r="L123" s="147"/>
      <c r="M123" s="147"/>
      <c r="N123" s="146"/>
      <c r="O123" s="146"/>
    </row>
    <row r="124" spans="1:15" s="155" customFormat="1" ht="12" customHeight="1">
      <c r="A124" s="148"/>
      <c r="B124" s="149"/>
      <c r="C124" s="148"/>
      <c r="D124" s="148"/>
      <c r="E124" s="150"/>
      <c r="F124" s="151" t="s">
        <v>113</v>
      </c>
      <c r="G124" s="152"/>
      <c r="H124" s="152"/>
      <c r="I124" s="152"/>
      <c r="J124" s="152"/>
      <c r="K124" s="152"/>
      <c r="L124" s="152"/>
      <c r="M124" s="645" t="s">
        <v>182</v>
      </c>
      <c r="N124" s="153"/>
      <c r="O124" s="154"/>
    </row>
    <row r="125" spans="1:15" s="155" customFormat="1" ht="12" customHeight="1">
      <c r="A125" s="156"/>
      <c r="B125" s="157"/>
      <c r="C125" s="156"/>
      <c r="D125" s="156"/>
      <c r="E125" s="158"/>
      <c r="F125" s="648" t="s">
        <v>1</v>
      </c>
      <c r="G125" s="159" t="s">
        <v>114</v>
      </c>
      <c r="H125" s="152"/>
      <c r="I125" s="152"/>
      <c r="J125" s="152"/>
      <c r="K125" s="152"/>
      <c r="L125" s="160"/>
      <c r="M125" s="646"/>
      <c r="N125" s="162"/>
      <c r="O125" s="163"/>
    </row>
    <row r="126" spans="1:15" s="155" customFormat="1" ht="12" customHeight="1">
      <c r="A126" s="156"/>
      <c r="B126" s="157"/>
      <c r="C126" s="156"/>
      <c r="D126" s="156"/>
      <c r="E126" s="164" t="s">
        <v>115</v>
      </c>
      <c r="F126" s="649"/>
      <c r="G126" s="165"/>
      <c r="H126" s="166" t="s">
        <v>116</v>
      </c>
      <c r="I126" s="166" t="s">
        <v>117</v>
      </c>
      <c r="J126" s="166" t="s">
        <v>118</v>
      </c>
      <c r="K126" s="166" t="s">
        <v>119</v>
      </c>
      <c r="L126" s="161" t="s">
        <v>183</v>
      </c>
      <c r="M126" s="646"/>
      <c r="N126" s="162" t="s">
        <v>120</v>
      </c>
      <c r="O126" s="163"/>
    </row>
    <row r="127" spans="1:15" s="155" customFormat="1" ht="12" customHeight="1">
      <c r="A127" s="156"/>
      <c r="B127" s="157"/>
      <c r="C127" s="156"/>
      <c r="D127" s="156"/>
      <c r="E127" s="158"/>
      <c r="F127" s="649"/>
      <c r="G127" s="166" t="s">
        <v>121</v>
      </c>
      <c r="H127" s="166" t="s">
        <v>122</v>
      </c>
      <c r="I127" s="166" t="s">
        <v>123</v>
      </c>
      <c r="J127" s="166" t="s">
        <v>123</v>
      </c>
      <c r="K127" s="167" t="s">
        <v>123</v>
      </c>
      <c r="L127" s="161" t="s">
        <v>184</v>
      </c>
      <c r="M127" s="646"/>
      <c r="N127" s="162"/>
      <c r="O127" s="163"/>
    </row>
    <row r="128" spans="1:15" s="155" customFormat="1" ht="12" customHeight="1">
      <c r="A128" s="168"/>
      <c r="B128" s="169"/>
      <c r="C128" s="168"/>
      <c r="D128" s="168"/>
      <c r="E128" s="170"/>
      <c r="F128" s="650"/>
      <c r="G128" s="171"/>
      <c r="H128" s="174" t="s">
        <v>124</v>
      </c>
      <c r="I128" s="174" t="s">
        <v>125</v>
      </c>
      <c r="J128" s="174" t="s">
        <v>125</v>
      </c>
      <c r="K128" s="174" t="s">
        <v>125</v>
      </c>
      <c r="L128" s="175"/>
      <c r="M128" s="647"/>
      <c r="N128" s="176"/>
      <c r="O128" s="177"/>
    </row>
    <row r="129" spans="1:13" s="216" customFormat="1" ht="15.75" customHeight="1">
      <c r="A129" s="187"/>
      <c r="B129" s="643" t="s">
        <v>149</v>
      </c>
      <c r="C129" s="643"/>
      <c r="D129" s="188"/>
      <c r="E129" s="214" t="s">
        <v>88</v>
      </c>
      <c r="F129" s="215"/>
      <c r="G129" s="215"/>
      <c r="M129" s="217"/>
    </row>
    <row r="130" spans="1:14" s="145" customFormat="1" ht="12" customHeight="1">
      <c r="A130" s="182"/>
      <c r="B130" s="183"/>
      <c r="C130" s="184" t="s">
        <v>126</v>
      </c>
      <c r="D130" s="185"/>
      <c r="E130" s="122">
        <v>3380</v>
      </c>
      <c r="F130" s="218">
        <v>3008</v>
      </c>
      <c r="G130" s="218">
        <v>1781</v>
      </c>
      <c r="H130" s="145">
        <v>408</v>
      </c>
      <c r="I130" s="122">
        <v>1210</v>
      </c>
      <c r="J130" s="145">
        <v>27</v>
      </c>
      <c r="K130" s="145">
        <v>136</v>
      </c>
      <c r="L130" s="218">
        <v>1227</v>
      </c>
      <c r="M130" s="219">
        <v>5</v>
      </c>
      <c r="N130" s="145">
        <v>367</v>
      </c>
    </row>
    <row r="131" spans="1:14" s="145" customFormat="1" ht="12" customHeight="1">
      <c r="A131" s="182"/>
      <c r="B131" s="183"/>
      <c r="C131" s="184" t="s">
        <v>150</v>
      </c>
      <c r="D131" s="185"/>
      <c r="E131" s="122">
        <v>12905</v>
      </c>
      <c r="F131" s="218">
        <v>12528</v>
      </c>
      <c r="G131" s="218">
        <v>5872</v>
      </c>
      <c r="H131" s="145">
        <v>819</v>
      </c>
      <c r="I131" s="218">
        <v>4653</v>
      </c>
      <c r="J131" s="145">
        <v>62</v>
      </c>
      <c r="K131" s="145">
        <v>338</v>
      </c>
      <c r="L131" s="218">
        <v>6656</v>
      </c>
      <c r="M131" s="219">
        <v>10</v>
      </c>
      <c r="N131" s="145">
        <v>367</v>
      </c>
    </row>
    <row r="132" spans="1:14" s="145" customFormat="1" ht="12" customHeight="1">
      <c r="A132" s="182"/>
      <c r="B132" s="183"/>
      <c r="C132" s="184" t="s">
        <v>128</v>
      </c>
      <c r="D132" s="185"/>
      <c r="E132" s="122">
        <v>12887</v>
      </c>
      <c r="F132" s="218">
        <v>12515</v>
      </c>
      <c r="G132" s="218">
        <v>5866</v>
      </c>
      <c r="H132" s="145">
        <v>816</v>
      </c>
      <c r="I132" s="218">
        <v>4650</v>
      </c>
      <c r="J132" s="145">
        <v>62</v>
      </c>
      <c r="K132" s="145">
        <v>338</v>
      </c>
      <c r="L132" s="218">
        <v>6649</v>
      </c>
      <c r="M132" s="219">
        <v>5</v>
      </c>
      <c r="N132" s="145">
        <v>367</v>
      </c>
    </row>
    <row r="133" spans="1:15" s="145" customFormat="1" ht="12" customHeight="1">
      <c r="A133" s="182"/>
      <c r="B133" s="183"/>
      <c r="C133" s="184" t="s">
        <v>129</v>
      </c>
      <c r="D133" s="185"/>
      <c r="E133" s="116">
        <v>3.81</v>
      </c>
      <c r="F133" s="193">
        <v>4.16</v>
      </c>
      <c r="G133" s="193">
        <v>3.29</v>
      </c>
      <c r="H133" s="194">
        <v>2</v>
      </c>
      <c r="I133" s="194">
        <v>3.84</v>
      </c>
      <c r="J133" s="194">
        <v>2.3</v>
      </c>
      <c r="K133" s="194">
        <v>2.49</v>
      </c>
      <c r="L133" s="194">
        <v>5.42</v>
      </c>
      <c r="M133" s="220">
        <v>1</v>
      </c>
      <c r="N133" s="194">
        <v>1</v>
      </c>
      <c r="O133" s="194"/>
    </row>
    <row r="134" spans="1:13" s="216" customFormat="1" ht="15.75" customHeight="1">
      <c r="A134" s="187"/>
      <c r="B134" s="641" t="s">
        <v>151</v>
      </c>
      <c r="C134" s="644"/>
      <c r="D134" s="188"/>
      <c r="E134" s="214" t="s">
        <v>88</v>
      </c>
      <c r="F134" s="215"/>
      <c r="G134" s="215"/>
      <c r="M134" s="217"/>
    </row>
    <row r="135" spans="1:15" s="145" customFormat="1" ht="12" customHeight="1">
      <c r="A135" s="182"/>
      <c r="B135" s="183"/>
      <c r="C135" s="184" t="s">
        <v>126</v>
      </c>
      <c r="D135" s="185"/>
      <c r="E135" s="122">
        <v>6302</v>
      </c>
      <c r="F135" s="218">
        <v>5217</v>
      </c>
      <c r="G135" s="218">
        <v>2770</v>
      </c>
      <c r="H135" s="122">
        <v>795</v>
      </c>
      <c r="I135" s="122">
        <v>1660</v>
      </c>
      <c r="J135" s="122">
        <v>58</v>
      </c>
      <c r="K135" s="122">
        <v>257</v>
      </c>
      <c r="L135" s="122">
        <v>2447</v>
      </c>
      <c r="M135" s="124">
        <v>6</v>
      </c>
      <c r="N135" s="122">
        <v>1079</v>
      </c>
      <c r="O135" s="122"/>
    </row>
    <row r="136" spans="1:15" s="145" customFormat="1" ht="12" customHeight="1">
      <c r="A136" s="182"/>
      <c r="B136" s="183"/>
      <c r="C136" s="184" t="s">
        <v>127</v>
      </c>
      <c r="D136" s="185"/>
      <c r="E136" s="122">
        <v>22837</v>
      </c>
      <c r="F136" s="218">
        <v>21746</v>
      </c>
      <c r="G136" s="218">
        <v>8623</v>
      </c>
      <c r="H136" s="122">
        <v>1590</v>
      </c>
      <c r="I136" s="122">
        <v>6277</v>
      </c>
      <c r="J136" s="122">
        <v>150</v>
      </c>
      <c r="K136" s="122">
        <v>606</v>
      </c>
      <c r="L136" s="122">
        <v>13123</v>
      </c>
      <c r="M136" s="124">
        <v>12</v>
      </c>
      <c r="N136" s="122">
        <v>1079</v>
      </c>
      <c r="O136" s="122"/>
    </row>
    <row r="137" spans="1:15" s="145" customFormat="1" ht="12" customHeight="1">
      <c r="A137" s="182"/>
      <c r="B137" s="183"/>
      <c r="C137" s="184" t="s">
        <v>128</v>
      </c>
      <c r="D137" s="185"/>
      <c r="E137" s="122">
        <v>22819</v>
      </c>
      <c r="F137" s="218">
        <v>21734</v>
      </c>
      <c r="G137" s="218">
        <v>8613</v>
      </c>
      <c r="H137" s="122">
        <v>1590</v>
      </c>
      <c r="I137" s="122">
        <v>6272</v>
      </c>
      <c r="J137" s="122">
        <v>148</v>
      </c>
      <c r="K137" s="122">
        <v>603</v>
      </c>
      <c r="L137" s="122">
        <v>13121</v>
      </c>
      <c r="M137" s="124">
        <v>6</v>
      </c>
      <c r="N137" s="122">
        <v>1079</v>
      </c>
      <c r="O137" s="122"/>
    </row>
    <row r="138" spans="1:15" s="145" customFormat="1" ht="12" customHeight="1">
      <c r="A138" s="182"/>
      <c r="B138" s="183"/>
      <c r="C138" s="184" t="s">
        <v>129</v>
      </c>
      <c r="D138" s="185"/>
      <c r="E138" s="116">
        <v>3.62</v>
      </c>
      <c r="F138" s="193">
        <v>4.17</v>
      </c>
      <c r="G138" s="193">
        <v>3.11</v>
      </c>
      <c r="H138" s="194">
        <v>2</v>
      </c>
      <c r="I138" s="194">
        <v>3.78</v>
      </c>
      <c r="J138" s="194">
        <v>2.55</v>
      </c>
      <c r="K138" s="194">
        <v>2.35</v>
      </c>
      <c r="L138" s="194">
        <v>5.36</v>
      </c>
      <c r="M138" s="220">
        <v>1</v>
      </c>
      <c r="N138" s="194">
        <v>1</v>
      </c>
      <c r="O138" s="194"/>
    </row>
    <row r="139" spans="1:13" s="216" customFormat="1" ht="15.75" customHeight="1">
      <c r="A139" s="187"/>
      <c r="B139" s="641" t="s">
        <v>152</v>
      </c>
      <c r="C139" s="644"/>
      <c r="D139" s="188"/>
      <c r="E139" s="214" t="s">
        <v>88</v>
      </c>
      <c r="F139" s="215"/>
      <c r="G139" s="215"/>
      <c r="M139" s="217"/>
    </row>
    <row r="140" spans="1:15" s="145" customFormat="1" ht="12" customHeight="1">
      <c r="A140" s="182"/>
      <c r="B140" s="183"/>
      <c r="C140" s="184" t="s">
        <v>126</v>
      </c>
      <c r="D140" s="185"/>
      <c r="E140" s="122">
        <v>3965</v>
      </c>
      <c r="F140" s="218">
        <v>2773</v>
      </c>
      <c r="G140" s="218">
        <v>1429</v>
      </c>
      <c r="H140" s="122">
        <v>228</v>
      </c>
      <c r="I140" s="122">
        <v>1082</v>
      </c>
      <c r="J140" s="122">
        <v>27</v>
      </c>
      <c r="K140" s="122">
        <v>92</v>
      </c>
      <c r="L140" s="122">
        <v>1344</v>
      </c>
      <c r="M140" s="124">
        <v>3</v>
      </c>
      <c r="N140" s="122">
        <v>1189</v>
      </c>
      <c r="O140" s="122"/>
    </row>
    <row r="141" spans="1:15" s="145" customFormat="1" ht="12" customHeight="1">
      <c r="A141" s="182"/>
      <c r="B141" s="183"/>
      <c r="C141" s="184" t="s">
        <v>127</v>
      </c>
      <c r="D141" s="185"/>
      <c r="E141" s="122">
        <v>13584</v>
      </c>
      <c r="F141" s="218">
        <v>12389</v>
      </c>
      <c r="G141" s="218">
        <v>4999</v>
      </c>
      <c r="H141" s="122">
        <v>457</v>
      </c>
      <c r="I141" s="122">
        <v>4250</v>
      </c>
      <c r="J141" s="122">
        <v>72</v>
      </c>
      <c r="K141" s="122">
        <v>220</v>
      </c>
      <c r="L141" s="122">
        <v>7390</v>
      </c>
      <c r="M141" s="124">
        <v>6</v>
      </c>
      <c r="N141" s="122">
        <v>1189</v>
      </c>
      <c r="O141" s="122"/>
    </row>
    <row r="142" spans="1:15" s="145" customFormat="1" ht="12" customHeight="1">
      <c r="A142" s="182"/>
      <c r="B142" s="183"/>
      <c r="C142" s="184" t="s">
        <v>128</v>
      </c>
      <c r="D142" s="185"/>
      <c r="E142" s="122">
        <v>13566</v>
      </c>
      <c r="F142" s="218">
        <v>12374</v>
      </c>
      <c r="G142" s="218">
        <v>4992</v>
      </c>
      <c r="H142" s="122">
        <v>456</v>
      </c>
      <c r="I142" s="122">
        <v>4244</v>
      </c>
      <c r="J142" s="122">
        <v>72</v>
      </c>
      <c r="K142" s="122">
        <v>220</v>
      </c>
      <c r="L142" s="122">
        <v>7382</v>
      </c>
      <c r="M142" s="124">
        <v>3</v>
      </c>
      <c r="N142" s="122">
        <v>1189</v>
      </c>
      <c r="O142" s="122"/>
    </row>
    <row r="143" spans="1:15" s="145" customFormat="1" ht="12" customHeight="1">
      <c r="A143" s="182"/>
      <c r="B143" s="183"/>
      <c r="C143" s="184" t="s">
        <v>129</v>
      </c>
      <c r="D143" s="185"/>
      <c r="E143" s="116">
        <v>3.42</v>
      </c>
      <c r="F143" s="193">
        <v>4.46</v>
      </c>
      <c r="G143" s="193">
        <v>3.49</v>
      </c>
      <c r="H143" s="194">
        <v>2</v>
      </c>
      <c r="I143" s="194">
        <v>3.92</v>
      </c>
      <c r="J143" s="194">
        <v>2.67</v>
      </c>
      <c r="K143" s="194">
        <v>2.39</v>
      </c>
      <c r="L143" s="194">
        <v>5.49</v>
      </c>
      <c r="M143" s="220">
        <v>1</v>
      </c>
      <c r="N143" s="194">
        <v>1</v>
      </c>
      <c r="O143" s="194"/>
    </row>
    <row r="144" spans="1:13" s="181" customFormat="1" ht="15.75" customHeight="1">
      <c r="A144" s="187"/>
      <c r="B144" s="641" t="s">
        <v>153</v>
      </c>
      <c r="C144" s="642"/>
      <c r="D144" s="188"/>
      <c r="E144" s="180" t="s">
        <v>88</v>
      </c>
      <c r="F144" s="192"/>
      <c r="G144" s="192"/>
      <c r="M144" s="213"/>
    </row>
    <row r="145" spans="1:14" ht="12" customHeight="1">
      <c r="A145" s="182"/>
      <c r="B145" s="183"/>
      <c r="C145" s="184" t="s">
        <v>126</v>
      </c>
      <c r="D145" s="185"/>
      <c r="E145" s="123">
        <v>1700</v>
      </c>
      <c r="F145" s="189">
        <v>1509</v>
      </c>
      <c r="G145" s="189">
        <v>708</v>
      </c>
      <c r="H145" s="136">
        <v>231</v>
      </c>
      <c r="I145" s="136">
        <v>389</v>
      </c>
      <c r="J145" s="136">
        <v>15</v>
      </c>
      <c r="K145" s="136">
        <v>73</v>
      </c>
      <c r="L145" s="136">
        <v>801</v>
      </c>
      <c r="M145" s="211">
        <v>2</v>
      </c>
      <c r="N145" s="136">
        <v>189</v>
      </c>
    </row>
    <row r="146" spans="1:14" ht="12" customHeight="1">
      <c r="A146" s="182"/>
      <c r="B146" s="183"/>
      <c r="C146" s="184" t="s">
        <v>127</v>
      </c>
      <c r="D146" s="185"/>
      <c r="E146" s="123">
        <v>6491</v>
      </c>
      <c r="F146" s="189">
        <v>6298</v>
      </c>
      <c r="G146" s="189">
        <v>2079</v>
      </c>
      <c r="H146" s="136">
        <v>464</v>
      </c>
      <c r="I146" s="189">
        <v>1415</v>
      </c>
      <c r="J146" s="136">
        <v>36</v>
      </c>
      <c r="K146" s="136">
        <v>164</v>
      </c>
      <c r="L146" s="189">
        <v>4219</v>
      </c>
      <c r="M146" s="211">
        <v>4</v>
      </c>
      <c r="N146" s="136">
        <v>189</v>
      </c>
    </row>
    <row r="147" spans="1:14" ht="12" customHeight="1">
      <c r="A147" s="182"/>
      <c r="B147" s="183"/>
      <c r="C147" s="184" t="s">
        <v>128</v>
      </c>
      <c r="D147" s="185"/>
      <c r="E147" s="123">
        <v>6484</v>
      </c>
      <c r="F147" s="189">
        <v>6293</v>
      </c>
      <c r="G147" s="189">
        <v>2075</v>
      </c>
      <c r="H147" s="136">
        <v>462</v>
      </c>
      <c r="I147" s="189">
        <v>1413</v>
      </c>
      <c r="J147" s="136">
        <v>36</v>
      </c>
      <c r="K147" s="136">
        <v>164</v>
      </c>
      <c r="L147" s="189">
        <v>4218</v>
      </c>
      <c r="M147" s="211">
        <v>2</v>
      </c>
      <c r="N147" s="136">
        <v>189</v>
      </c>
    </row>
    <row r="148" spans="1:15" ht="12" customHeight="1">
      <c r="A148" s="182"/>
      <c r="B148" s="183"/>
      <c r="C148" s="184" t="s">
        <v>129</v>
      </c>
      <c r="D148" s="185"/>
      <c r="E148" s="134">
        <v>3.81</v>
      </c>
      <c r="F148" s="186">
        <v>4.17</v>
      </c>
      <c r="G148" s="186">
        <v>2.93</v>
      </c>
      <c r="H148" s="191">
        <v>2</v>
      </c>
      <c r="I148" s="191">
        <v>3.63</v>
      </c>
      <c r="J148" s="191">
        <v>2.4</v>
      </c>
      <c r="K148" s="191">
        <v>2.25</v>
      </c>
      <c r="L148" s="191">
        <v>5.27</v>
      </c>
      <c r="M148" s="212">
        <v>1</v>
      </c>
      <c r="N148" s="191">
        <v>1</v>
      </c>
      <c r="O148" s="191"/>
    </row>
    <row r="149" spans="1:13" s="181" customFormat="1" ht="15.75" customHeight="1">
      <c r="A149" s="187"/>
      <c r="B149" s="641" t="s">
        <v>154</v>
      </c>
      <c r="C149" s="642"/>
      <c r="D149" s="188"/>
      <c r="E149" s="180" t="s">
        <v>88</v>
      </c>
      <c r="F149" s="192"/>
      <c r="G149" s="192"/>
      <c r="M149" s="213"/>
    </row>
    <row r="150" spans="1:14" ht="12" customHeight="1">
      <c r="A150" s="182"/>
      <c r="B150" s="183"/>
      <c r="C150" s="184" t="s">
        <v>126</v>
      </c>
      <c r="D150" s="185"/>
      <c r="E150" s="123">
        <v>3183</v>
      </c>
      <c r="F150" s="189">
        <v>2564</v>
      </c>
      <c r="G150" s="189">
        <v>1586</v>
      </c>
      <c r="H150" s="136">
        <v>408</v>
      </c>
      <c r="I150" s="136">
        <v>985</v>
      </c>
      <c r="J150" s="136">
        <v>34</v>
      </c>
      <c r="K150" s="136">
        <v>159</v>
      </c>
      <c r="L150" s="136">
        <v>978</v>
      </c>
      <c r="M150" s="211">
        <v>1</v>
      </c>
      <c r="N150" s="136">
        <v>618</v>
      </c>
    </row>
    <row r="151" spans="1:14" ht="12" customHeight="1">
      <c r="A151" s="182"/>
      <c r="B151" s="183"/>
      <c r="C151" s="184" t="s">
        <v>127</v>
      </c>
      <c r="D151" s="185"/>
      <c r="E151" s="123">
        <v>10837</v>
      </c>
      <c r="F151" s="189">
        <v>10217</v>
      </c>
      <c r="G151" s="189">
        <v>5070</v>
      </c>
      <c r="H151" s="136">
        <v>816</v>
      </c>
      <c r="I151" s="189">
        <v>3768</v>
      </c>
      <c r="J151" s="136">
        <v>82</v>
      </c>
      <c r="K151" s="136">
        <v>404</v>
      </c>
      <c r="L151" s="189">
        <v>5147</v>
      </c>
      <c r="M151" s="211">
        <v>2</v>
      </c>
      <c r="N151" s="136">
        <v>618</v>
      </c>
    </row>
    <row r="152" spans="1:14" ht="12" customHeight="1">
      <c r="A152" s="182"/>
      <c r="B152" s="183"/>
      <c r="C152" s="184" t="s">
        <v>128</v>
      </c>
      <c r="D152" s="185"/>
      <c r="E152" s="123">
        <v>10830</v>
      </c>
      <c r="F152" s="189">
        <v>10211</v>
      </c>
      <c r="G152" s="189">
        <v>5066</v>
      </c>
      <c r="H152" s="136">
        <v>816</v>
      </c>
      <c r="I152" s="189">
        <v>3766</v>
      </c>
      <c r="J152" s="136">
        <v>82</v>
      </c>
      <c r="K152" s="136">
        <v>402</v>
      </c>
      <c r="L152" s="189">
        <v>5145</v>
      </c>
      <c r="M152" s="211">
        <v>1</v>
      </c>
      <c r="N152" s="136">
        <v>618</v>
      </c>
    </row>
    <row r="153" spans="1:15" ht="12" customHeight="1">
      <c r="A153" s="182"/>
      <c r="B153" s="183"/>
      <c r="C153" s="184" t="s">
        <v>129</v>
      </c>
      <c r="D153" s="185"/>
      <c r="E153" s="134">
        <v>3.4</v>
      </c>
      <c r="F153" s="186">
        <v>3.98</v>
      </c>
      <c r="G153" s="186">
        <v>3.19</v>
      </c>
      <c r="H153" s="191">
        <v>2</v>
      </c>
      <c r="I153" s="191">
        <v>3.82</v>
      </c>
      <c r="J153" s="191">
        <v>2.41</v>
      </c>
      <c r="K153" s="191">
        <v>2.53</v>
      </c>
      <c r="L153" s="191">
        <v>5.26</v>
      </c>
      <c r="M153" s="212">
        <v>1</v>
      </c>
      <c r="N153" s="191">
        <v>1</v>
      </c>
      <c r="O153" s="191"/>
    </row>
    <row r="154" spans="1:13" s="181" customFormat="1" ht="15.75" customHeight="1">
      <c r="A154" s="187"/>
      <c r="B154" s="641" t="s">
        <v>155</v>
      </c>
      <c r="C154" s="642"/>
      <c r="D154" s="188"/>
      <c r="E154" s="180" t="s">
        <v>88</v>
      </c>
      <c r="F154" s="192"/>
      <c r="G154" s="192"/>
      <c r="M154" s="213"/>
    </row>
    <row r="155" spans="1:15" ht="12" customHeight="1">
      <c r="A155" s="182"/>
      <c r="B155" s="183"/>
      <c r="C155" s="184" t="s">
        <v>126</v>
      </c>
      <c r="D155" s="185"/>
      <c r="E155" s="123">
        <v>6490</v>
      </c>
      <c r="F155" s="189">
        <v>5456</v>
      </c>
      <c r="G155" s="189">
        <v>3650</v>
      </c>
      <c r="H155" s="136">
        <v>859</v>
      </c>
      <c r="I155" s="189">
        <v>2426</v>
      </c>
      <c r="J155" s="136">
        <v>58</v>
      </c>
      <c r="K155" s="136">
        <v>307</v>
      </c>
      <c r="L155" s="189">
        <v>1806</v>
      </c>
      <c r="M155" s="211">
        <v>8</v>
      </c>
      <c r="N155" s="189">
        <v>1026</v>
      </c>
      <c r="O155" s="189"/>
    </row>
    <row r="156" spans="1:15" ht="12" customHeight="1">
      <c r="A156" s="182"/>
      <c r="B156" s="183"/>
      <c r="C156" s="184" t="s">
        <v>127</v>
      </c>
      <c r="D156" s="185"/>
      <c r="E156" s="123">
        <v>22528</v>
      </c>
      <c r="F156" s="189">
        <v>21486</v>
      </c>
      <c r="G156" s="189">
        <v>11838</v>
      </c>
      <c r="H156" s="189">
        <v>1719</v>
      </c>
      <c r="I156" s="189">
        <v>9228</v>
      </c>
      <c r="J156" s="136">
        <v>145</v>
      </c>
      <c r="K156" s="136">
        <v>746</v>
      </c>
      <c r="L156" s="189">
        <v>9648</v>
      </c>
      <c r="M156" s="211">
        <v>16</v>
      </c>
      <c r="N156" s="189">
        <v>1026</v>
      </c>
      <c r="O156" s="189"/>
    </row>
    <row r="157" spans="1:15" ht="12" customHeight="1">
      <c r="A157" s="182"/>
      <c r="B157" s="183"/>
      <c r="C157" s="184" t="s">
        <v>128</v>
      </c>
      <c r="D157" s="185"/>
      <c r="E157" s="123">
        <v>22505</v>
      </c>
      <c r="F157" s="189">
        <v>21471</v>
      </c>
      <c r="G157" s="189">
        <v>11832</v>
      </c>
      <c r="H157" s="189">
        <v>1718</v>
      </c>
      <c r="I157" s="189">
        <v>9223</v>
      </c>
      <c r="J157" s="136">
        <v>145</v>
      </c>
      <c r="K157" s="136">
        <v>746</v>
      </c>
      <c r="L157" s="189">
        <v>9639</v>
      </c>
      <c r="M157" s="211">
        <v>8</v>
      </c>
      <c r="N157" s="189">
        <v>1026</v>
      </c>
      <c r="O157" s="189"/>
    </row>
    <row r="158" spans="1:15" ht="12" customHeight="1">
      <c r="A158" s="182"/>
      <c r="B158" s="183"/>
      <c r="C158" s="184" t="s">
        <v>129</v>
      </c>
      <c r="D158" s="185"/>
      <c r="E158" s="134">
        <v>3.47</v>
      </c>
      <c r="F158" s="186">
        <v>3.94</v>
      </c>
      <c r="G158" s="186">
        <v>3.24</v>
      </c>
      <c r="H158" s="191">
        <v>2</v>
      </c>
      <c r="I158" s="191">
        <v>3.8</v>
      </c>
      <c r="J158" s="191">
        <v>2.5</v>
      </c>
      <c r="K158" s="191">
        <v>2.43</v>
      </c>
      <c r="L158" s="191">
        <v>5.34</v>
      </c>
      <c r="M158" s="212">
        <v>1</v>
      </c>
      <c r="N158" s="191">
        <v>1</v>
      </c>
      <c r="O158" s="191"/>
    </row>
    <row r="159" spans="1:13" s="181" customFormat="1" ht="15.75" customHeight="1">
      <c r="A159" s="187"/>
      <c r="B159" s="641" t="s">
        <v>156</v>
      </c>
      <c r="C159" s="642"/>
      <c r="D159" s="188"/>
      <c r="E159" s="180" t="s">
        <v>88</v>
      </c>
      <c r="F159" s="192"/>
      <c r="G159" s="192"/>
      <c r="M159" s="213" t="s">
        <v>20</v>
      </c>
    </row>
    <row r="160" spans="1:14" ht="12" customHeight="1">
      <c r="A160" s="182"/>
      <c r="B160" s="183"/>
      <c r="C160" s="184" t="s">
        <v>126</v>
      </c>
      <c r="D160" s="185"/>
      <c r="E160" s="123">
        <v>1464</v>
      </c>
      <c r="F160" s="189">
        <v>1232</v>
      </c>
      <c r="G160" s="189">
        <v>495</v>
      </c>
      <c r="H160" s="136">
        <v>146</v>
      </c>
      <c r="I160" s="136">
        <v>303</v>
      </c>
      <c r="J160" s="136">
        <v>10</v>
      </c>
      <c r="K160" s="136">
        <v>36</v>
      </c>
      <c r="L160" s="136">
        <v>737</v>
      </c>
      <c r="M160" s="211">
        <v>2</v>
      </c>
      <c r="N160" s="136">
        <v>230</v>
      </c>
    </row>
    <row r="161" spans="1:14" ht="12" customHeight="1">
      <c r="A161" s="182"/>
      <c r="B161" s="183"/>
      <c r="C161" s="184" t="s">
        <v>127</v>
      </c>
      <c r="D161" s="185"/>
      <c r="E161" s="123">
        <v>5788</v>
      </c>
      <c r="F161" s="189">
        <v>5554</v>
      </c>
      <c r="G161" s="189">
        <v>1529</v>
      </c>
      <c r="H161" s="136">
        <v>293</v>
      </c>
      <c r="I161" s="189">
        <v>1126</v>
      </c>
      <c r="J161" s="136">
        <v>21</v>
      </c>
      <c r="K161" s="136">
        <v>89</v>
      </c>
      <c r="L161" s="189">
        <v>4025</v>
      </c>
      <c r="M161" s="211">
        <v>4</v>
      </c>
      <c r="N161" s="136">
        <v>230</v>
      </c>
    </row>
    <row r="162" spans="1:14" ht="12" customHeight="1">
      <c r="A162" s="182"/>
      <c r="B162" s="183"/>
      <c r="C162" s="184" t="s">
        <v>128</v>
      </c>
      <c r="D162" s="185"/>
      <c r="E162" s="123">
        <v>5782</v>
      </c>
      <c r="F162" s="189">
        <v>5550</v>
      </c>
      <c r="G162" s="189">
        <v>1527</v>
      </c>
      <c r="H162" s="136">
        <v>292</v>
      </c>
      <c r="I162" s="189">
        <v>1126</v>
      </c>
      <c r="J162" s="136">
        <v>21</v>
      </c>
      <c r="K162" s="136">
        <v>88</v>
      </c>
      <c r="L162" s="189">
        <v>4023</v>
      </c>
      <c r="M162" s="211">
        <v>2</v>
      </c>
      <c r="N162" s="136">
        <v>230</v>
      </c>
    </row>
    <row r="163" spans="1:15" ht="12" customHeight="1">
      <c r="A163" s="182"/>
      <c r="B163" s="183"/>
      <c r="C163" s="184" t="s">
        <v>129</v>
      </c>
      <c r="D163" s="185"/>
      <c r="E163" s="134">
        <v>3.95</v>
      </c>
      <c r="F163" s="186">
        <v>4.5</v>
      </c>
      <c r="G163" s="186">
        <v>3.08</v>
      </c>
      <c r="H163" s="191">
        <v>2</v>
      </c>
      <c r="I163" s="191">
        <v>3.72</v>
      </c>
      <c r="J163" s="191">
        <v>2.1</v>
      </c>
      <c r="K163" s="191">
        <v>2.44</v>
      </c>
      <c r="L163" s="191">
        <v>5.46</v>
      </c>
      <c r="M163" s="212">
        <v>1</v>
      </c>
      <c r="N163" s="191">
        <v>1</v>
      </c>
      <c r="O163" s="191"/>
    </row>
    <row r="164" spans="1:13" s="181" customFormat="1" ht="15.75" customHeight="1">
      <c r="A164" s="187"/>
      <c r="B164" s="641" t="s">
        <v>157</v>
      </c>
      <c r="C164" s="642"/>
      <c r="D164" s="188"/>
      <c r="E164" s="180" t="s">
        <v>88</v>
      </c>
      <c r="F164" s="192"/>
      <c r="G164" s="192"/>
      <c r="M164" s="213"/>
    </row>
    <row r="165" spans="1:14" ht="12" customHeight="1">
      <c r="A165" s="182"/>
      <c r="B165" s="183"/>
      <c r="C165" s="184" t="s">
        <v>126</v>
      </c>
      <c r="D165" s="185"/>
      <c r="E165" s="123">
        <v>2324</v>
      </c>
      <c r="F165" s="189">
        <v>1981</v>
      </c>
      <c r="G165" s="189">
        <v>873</v>
      </c>
      <c r="H165" s="136">
        <v>223</v>
      </c>
      <c r="I165" s="136">
        <v>540</v>
      </c>
      <c r="J165" s="136">
        <v>23</v>
      </c>
      <c r="K165" s="136">
        <v>87</v>
      </c>
      <c r="L165" s="189">
        <v>1108</v>
      </c>
      <c r="M165" s="211">
        <v>1</v>
      </c>
      <c r="N165" s="136">
        <v>342</v>
      </c>
    </row>
    <row r="166" spans="1:14" ht="12" customHeight="1">
      <c r="A166" s="182"/>
      <c r="B166" s="183"/>
      <c r="C166" s="184" t="s">
        <v>127</v>
      </c>
      <c r="D166" s="185"/>
      <c r="E166" s="123">
        <v>9185</v>
      </c>
      <c r="F166" s="189">
        <v>8841</v>
      </c>
      <c r="G166" s="189">
        <v>2794</v>
      </c>
      <c r="H166" s="136">
        <v>447</v>
      </c>
      <c r="I166" s="189">
        <v>2088</v>
      </c>
      <c r="J166" s="136">
        <v>52</v>
      </c>
      <c r="K166" s="136">
        <v>207</v>
      </c>
      <c r="L166" s="189">
        <v>6047</v>
      </c>
      <c r="M166" s="211">
        <v>2</v>
      </c>
      <c r="N166" s="136">
        <v>342</v>
      </c>
    </row>
    <row r="167" spans="1:14" ht="12" customHeight="1">
      <c r="A167" s="182"/>
      <c r="B167" s="183"/>
      <c r="C167" s="184" t="s">
        <v>128</v>
      </c>
      <c r="D167" s="185"/>
      <c r="E167" s="123">
        <v>9178</v>
      </c>
      <c r="F167" s="189">
        <v>8835</v>
      </c>
      <c r="G167" s="189">
        <v>2791</v>
      </c>
      <c r="H167" s="136">
        <v>446</v>
      </c>
      <c r="I167" s="189">
        <v>2087</v>
      </c>
      <c r="J167" s="136">
        <v>52</v>
      </c>
      <c r="K167" s="136">
        <v>206</v>
      </c>
      <c r="L167" s="189">
        <v>6044</v>
      </c>
      <c r="M167" s="211">
        <v>1</v>
      </c>
      <c r="N167" s="136">
        <v>342</v>
      </c>
    </row>
    <row r="168" spans="1:15" ht="12" customHeight="1">
      <c r="A168" s="182"/>
      <c r="B168" s="183"/>
      <c r="C168" s="184" t="s">
        <v>129</v>
      </c>
      <c r="D168" s="185"/>
      <c r="E168" s="134">
        <v>3.95</v>
      </c>
      <c r="F168" s="186">
        <v>4.46</v>
      </c>
      <c r="G168" s="186">
        <v>3.2</v>
      </c>
      <c r="H168" s="191">
        <v>2</v>
      </c>
      <c r="I168" s="191">
        <v>3.86</v>
      </c>
      <c r="J168" s="191">
        <v>2.26</v>
      </c>
      <c r="K168" s="191">
        <v>2.37</v>
      </c>
      <c r="L168" s="191">
        <v>5.45</v>
      </c>
      <c r="M168" s="212">
        <v>1</v>
      </c>
      <c r="N168" s="191">
        <v>1</v>
      </c>
      <c r="O168" s="191"/>
    </row>
    <row r="169" spans="1:13" s="181" customFormat="1" ht="15.75" customHeight="1">
      <c r="A169" s="187"/>
      <c r="B169" s="641" t="s">
        <v>158</v>
      </c>
      <c r="C169" s="642"/>
      <c r="D169" s="188"/>
      <c r="E169" s="180" t="s">
        <v>88</v>
      </c>
      <c r="F169" s="192"/>
      <c r="G169" s="192"/>
      <c r="M169" s="213"/>
    </row>
    <row r="170" spans="1:14" ht="12" customHeight="1">
      <c r="A170" s="182"/>
      <c r="B170" s="183"/>
      <c r="C170" s="184" t="s">
        <v>126</v>
      </c>
      <c r="D170" s="185"/>
      <c r="E170" s="123">
        <v>2020</v>
      </c>
      <c r="F170" s="189">
        <v>1771</v>
      </c>
      <c r="G170" s="189">
        <v>792</v>
      </c>
      <c r="H170" s="136">
        <v>218</v>
      </c>
      <c r="I170" s="136">
        <v>469</v>
      </c>
      <c r="J170" s="136">
        <v>18</v>
      </c>
      <c r="K170" s="136">
        <v>87</v>
      </c>
      <c r="L170" s="136">
        <v>979</v>
      </c>
      <c r="M170" s="211">
        <v>2</v>
      </c>
      <c r="N170" s="136">
        <v>247</v>
      </c>
    </row>
    <row r="171" spans="1:14" ht="12" customHeight="1">
      <c r="A171" s="182"/>
      <c r="B171" s="183"/>
      <c r="C171" s="184" t="s">
        <v>127</v>
      </c>
      <c r="D171" s="185"/>
      <c r="E171" s="123">
        <v>8074</v>
      </c>
      <c r="F171" s="189">
        <v>7823</v>
      </c>
      <c r="G171" s="189">
        <v>2465</v>
      </c>
      <c r="H171" s="136">
        <v>437</v>
      </c>
      <c r="I171" s="189">
        <v>1789</v>
      </c>
      <c r="J171" s="136">
        <v>39</v>
      </c>
      <c r="K171" s="136">
        <v>200</v>
      </c>
      <c r="L171" s="189">
        <v>5358</v>
      </c>
      <c r="M171" s="211">
        <v>4</v>
      </c>
      <c r="N171" s="136">
        <v>247</v>
      </c>
    </row>
    <row r="172" spans="1:14" ht="12" customHeight="1">
      <c r="A172" s="182"/>
      <c r="B172" s="183"/>
      <c r="C172" s="184" t="s">
        <v>128</v>
      </c>
      <c r="D172" s="185"/>
      <c r="E172" s="123">
        <v>8066</v>
      </c>
      <c r="F172" s="189">
        <v>7817</v>
      </c>
      <c r="G172" s="189">
        <v>2459</v>
      </c>
      <c r="H172" s="136">
        <v>436</v>
      </c>
      <c r="I172" s="189">
        <v>1785</v>
      </c>
      <c r="J172" s="136">
        <v>39</v>
      </c>
      <c r="K172" s="136">
        <v>199</v>
      </c>
      <c r="L172" s="189">
        <v>5358</v>
      </c>
      <c r="M172" s="211">
        <v>2</v>
      </c>
      <c r="N172" s="136">
        <v>247</v>
      </c>
    </row>
    <row r="173" spans="1:15" ht="12" customHeight="1">
      <c r="A173" s="182"/>
      <c r="B173" s="183"/>
      <c r="C173" s="184" t="s">
        <v>129</v>
      </c>
      <c r="D173" s="185"/>
      <c r="E173" s="134">
        <v>3.99</v>
      </c>
      <c r="F173" s="186">
        <v>4.41</v>
      </c>
      <c r="G173" s="186">
        <v>3.1</v>
      </c>
      <c r="H173" s="191">
        <v>2</v>
      </c>
      <c r="I173" s="191">
        <v>3.81</v>
      </c>
      <c r="J173" s="191">
        <v>2.17</v>
      </c>
      <c r="K173" s="191">
        <v>2.29</v>
      </c>
      <c r="L173" s="191">
        <v>5.47</v>
      </c>
      <c r="M173" s="212">
        <v>1</v>
      </c>
      <c r="N173" s="191">
        <v>1</v>
      </c>
      <c r="O173" s="191"/>
    </row>
    <row r="174" spans="1:13" s="181" customFormat="1" ht="15.75" customHeight="1">
      <c r="A174" s="187"/>
      <c r="B174" s="641" t="s">
        <v>159</v>
      </c>
      <c r="C174" s="642"/>
      <c r="D174" s="188"/>
      <c r="E174" s="180" t="s">
        <v>88</v>
      </c>
      <c r="F174" s="192"/>
      <c r="G174" s="192"/>
      <c r="M174" s="213"/>
    </row>
    <row r="175" spans="1:14" ht="12" customHeight="1">
      <c r="A175" s="182"/>
      <c r="B175" s="183"/>
      <c r="C175" s="184" t="s">
        <v>126</v>
      </c>
      <c r="D175" s="185"/>
      <c r="E175" s="123">
        <v>3055</v>
      </c>
      <c r="F175" s="189">
        <v>2284</v>
      </c>
      <c r="G175" s="189">
        <v>1419</v>
      </c>
      <c r="H175" s="136">
        <v>363</v>
      </c>
      <c r="I175" s="136">
        <v>873</v>
      </c>
      <c r="J175" s="136">
        <v>32</v>
      </c>
      <c r="K175" s="136">
        <v>151</v>
      </c>
      <c r="L175" s="136">
        <v>865</v>
      </c>
      <c r="M175" s="211">
        <v>1</v>
      </c>
      <c r="N175" s="136">
        <v>770</v>
      </c>
    </row>
    <row r="176" spans="1:14" ht="12" customHeight="1">
      <c r="A176" s="182"/>
      <c r="B176" s="183"/>
      <c r="C176" s="184" t="s">
        <v>127</v>
      </c>
      <c r="D176" s="185"/>
      <c r="E176" s="123">
        <v>9780</v>
      </c>
      <c r="F176" s="189">
        <v>9008</v>
      </c>
      <c r="G176" s="189">
        <v>4445</v>
      </c>
      <c r="H176" s="136">
        <v>726</v>
      </c>
      <c r="I176" s="189">
        <v>3269</v>
      </c>
      <c r="J176" s="136">
        <v>79</v>
      </c>
      <c r="K176" s="136">
        <v>371</v>
      </c>
      <c r="L176" s="189">
        <v>4563</v>
      </c>
      <c r="M176" s="211">
        <v>2</v>
      </c>
      <c r="N176" s="136">
        <v>770</v>
      </c>
    </row>
    <row r="177" spans="1:14" ht="12" customHeight="1">
      <c r="A177" s="182"/>
      <c r="B177" s="183"/>
      <c r="C177" s="184" t="s">
        <v>128</v>
      </c>
      <c r="D177" s="185"/>
      <c r="E177" s="123">
        <v>9775</v>
      </c>
      <c r="F177" s="189">
        <v>9004</v>
      </c>
      <c r="G177" s="189">
        <v>4443</v>
      </c>
      <c r="H177" s="136">
        <v>726</v>
      </c>
      <c r="I177" s="189">
        <v>3269</v>
      </c>
      <c r="J177" s="136">
        <v>79</v>
      </c>
      <c r="K177" s="136">
        <v>369</v>
      </c>
      <c r="L177" s="189">
        <v>4561</v>
      </c>
      <c r="M177" s="211">
        <v>1</v>
      </c>
      <c r="N177" s="136">
        <v>770</v>
      </c>
    </row>
    <row r="178" spans="1:15" ht="12" customHeight="1">
      <c r="A178" s="182"/>
      <c r="B178" s="183"/>
      <c r="C178" s="184" t="s">
        <v>129</v>
      </c>
      <c r="D178" s="185"/>
      <c r="E178" s="134">
        <v>3.2</v>
      </c>
      <c r="F178" s="186">
        <v>3.94</v>
      </c>
      <c r="G178" s="186">
        <v>3.13</v>
      </c>
      <c r="H178" s="191">
        <v>2</v>
      </c>
      <c r="I178" s="191">
        <v>3.74</v>
      </c>
      <c r="J178" s="191">
        <v>2.47</v>
      </c>
      <c r="K178" s="191">
        <v>2.44</v>
      </c>
      <c r="L178" s="191">
        <v>5.27</v>
      </c>
      <c r="M178" s="212">
        <v>1</v>
      </c>
      <c r="N178" s="191">
        <v>1</v>
      </c>
      <c r="O178" s="191"/>
    </row>
    <row r="179" spans="1:15" ht="3.75" customHeight="1">
      <c r="A179" s="195"/>
      <c r="B179" s="196"/>
      <c r="C179" s="197"/>
      <c r="D179" s="198"/>
      <c r="E179" s="199"/>
      <c r="F179" s="200"/>
      <c r="G179" s="200"/>
      <c r="H179" s="201"/>
      <c r="I179" s="201"/>
      <c r="J179" s="201"/>
      <c r="K179" s="201"/>
      <c r="L179" s="201"/>
      <c r="M179" s="201"/>
      <c r="N179" s="201"/>
      <c r="O179" s="201"/>
    </row>
    <row r="180" spans="1:15" s="210" customFormat="1" ht="15.75" customHeight="1">
      <c r="A180" s="203"/>
      <c r="B180" s="204" t="s">
        <v>186</v>
      </c>
      <c r="C180" s="205"/>
      <c r="D180" s="206"/>
      <c r="E180" s="207"/>
      <c r="F180" s="208"/>
      <c r="G180" s="208"/>
      <c r="H180" s="209"/>
      <c r="I180" s="209"/>
      <c r="J180" s="209"/>
      <c r="K180" s="209"/>
      <c r="L180" s="209"/>
      <c r="M180" s="209"/>
      <c r="N180" s="209"/>
      <c r="O180" s="209"/>
    </row>
    <row r="181" spans="1:13" ht="24" customHeight="1">
      <c r="A181" s="136"/>
      <c r="C181" s="137"/>
      <c r="D181" s="138"/>
      <c r="E181" s="136"/>
      <c r="G181" s="139"/>
      <c r="H181" s="139"/>
      <c r="I181" s="139"/>
      <c r="J181" s="139"/>
      <c r="K181" s="139"/>
      <c r="M181" s="139"/>
    </row>
    <row r="182" spans="1:13" ht="7.5" customHeight="1">
      <c r="A182" s="140"/>
      <c r="D182" s="142"/>
      <c r="E182" s="143"/>
      <c r="F182" s="139"/>
      <c r="G182" s="139"/>
      <c r="H182" s="139"/>
      <c r="I182" s="139"/>
      <c r="J182" s="139"/>
      <c r="K182" s="139"/>
      <c r="L182" s="139"/>
      <c r="M182" s="139"/>
    </row>
    <row r="183" spans="1:15" ht="12" customHeight="1" thickBot="1">
      <c r="A183" s="60"/>
      <c r="B183" s="144" t="s">
        <v>181</v>
      </c>
      <c r="C183" s="60"/>
      <c r="D183" s="60"/>
      <c r="E183" s="60"/>
      <c r="F183" s="145"/>
      <c r="G183" s="146"/>
      <c r="H183" s="146"/>
      <c r="I183" s="146"/>
      <c r="J183" s="146"/>
      <c r="K183" s="146"/>
      <c r="L183" s="147"/>
      <c r="M183" s="147"/>
      <c r="N183" s="146"/>
      <c r="O183" s="146"/>
    </row>
    <row r="184" spans="1:15" s="155" customFormat="1" ht="12" customHeight="1">
      <c r="A184" s="148"/>
      <c r="B184" s="149"/>
      <c r="C184" s="148"/>
      <c r="D184" s="148"/>
      <c r="E184" s="150"/>
      <c r="F184" s="151" t="s">
        <v>113</v>
      </c>
      <c r="G184" s="152"/>
      <c r="H184" s="152"/>
      <c r="I184" s="152"/>
      <c r="J184" s="152"/>
      <c r="K184" s="152"/>
      <c r="L184" s="152"/>
      <c r="M184" s="645" t="s">
        <v>182</v>
      </c>
      <c r="N184" s="153"/>
      <c r="O184" s="154"/>
    </row>
    <row r="185" spans="1:15" s="155" customFormat="1" ht="12" customHeight="1">
      <c r="A185" s="156"/>
      <c r="B185" s="157"/>
      <c r="C185" s="156"/>
      <c r="D185" s="156"/>
      <c r="E185" s="158"/>
      <c r="F185" s="648" t="s">
        <v>1</v>
      </c>
      <c r="G185" s="159" t="s">
        <v>114</v>
      </c>
      <c r="H185" s="152"/>
      <c r="I185" s="152"/>
      <c r="J185" s="152"/>
      <c r="K185" s="152"/>
      <c r="L185" s="160"/>
      <c r="M185" s="646"/>
      <c r="N185" s="162"/>
      <c r="O185" s="163"/>
    </row>
    <row r="186" spans="1:15" s="155" customFormat="1" ht="12" customHeight="1">
      <c r="A186" s="156"/>
      <c r="B186" s="157"/>
      <c r="C186" s="156"/>
      <c r="D186" s="156"/>
      <c r="E186" s="164" t="s">
        <v>115</v>
      </c>
      <c r="F186" s="649"/>
      <c r="G186" s="165"/>
      <c r="H186" s="166" t="s">
        <v>116</v>
      </c>
      <c r="I186" s="166" t="s">
        <v>117</v>
      </c>
      <c r="J186" s="166" t="s">
        <v>118</v>
      </c>
      <c r="K186" s="166" t="s">
        <v>119</v>
      </c>
      <c r="L186" s="161" t="s">
        <v>183</v>
      </c>
      <c r="M186" s="646"/>
      <c r="N186" s="162" t="s">
        <v>120</v>
      </c>
      <c r="O186" s="163"/>
    </row>
    <row r="187" spans="1:15" s="155" customFormat="1" ht="12" customHeight="1">
      <c r="A187" s="156"/>
      <c r="B187" s="157"/>
      <c r="C187" s="156"/>
      <c r="D187" s="156"/>
      <c r="E187" s="158"/>
      <c r="F187" s="649"/>
      <c r="G187" s="166" t="s">
        <v>121</v>
      </c>
      <c r="H187" s="166" t="s">
        <v>122</v>
      </c>
      <c r="I187" s="166" t="s">
        <v>123</v>
      </c>
      <c r="J187" s="166" t="s">
        <v>123</v>
      </c>
      <c r="K187" s="167" t="s">
        <v>123</v>
      </c>
      <c r="L187" s="161" t="s">
        <v>184</v>
      </c>
      <c r="M187" s="646"/>
      <c r="N187" s="162"/>
      <c r="O187" s="163"/>
    </row>
    <row r="188" spans="1:15" s="155" customFormat="1" ht="12" customHeight="1">
      <c r="A188" s="168"/>
      <c r="B188" s="169"/>
      <c r="C188" s="168"/>
      <c r="D188" s="168"/>
      <c r="E188" s="170"/>
      <c r="F188" s="650"/>
      <c r="G188" s="171"/>
      <c r="H188" s="174" t="s">
        <v>124</v>
      </c>
      <c r="I188" s="174" t="s">
        <v>125</v>
      </c>
      <c r="J188" s="174" t="s">
        <v>125</v>
      </c>
      <c r="K188" s="174" t="s">
        <v>125</v>
      </c>
      <c r="L188" s="175"/>
      <c r="M188" s="647"/>
      <c r="N188" s="176"/>
      <c r="O188" s="177"/>
    </row>
    <row r="189" spans="1:13" s="216" customFormat="1" ht="15.75" customHeight="1">
      <c r="A189" s="187"/>
      <c r="B189" s="643" t="s">
        <v>160</v>
      </c>
      <c r="C189" s="643"/>
      <c r="D189" s="188"/>
      <c r="E189" s="214" t="s">
        <v>88</v>
      </c>
      <c r="F189" s="215"/>
      <c r="G189" s="215"/>
      <c r="M189" s="217"/>
    </row>
    <row r="190" spans="1:14" s="145" customFormat="1" ht="12" customHeight="1">
      <c r="A190" s="182"/>
      <c r="B190" s="183"/>
      <c r="C190" s="184" t="s">
        <v>126</v>
      </c>
      <c r="D190" s="185"/>
      <c r="E190" s="122">
        <v>2003</v>
      </c>
      <c r="F190" s="218">
        <v>1667</v>
      </c>
      <c r="G190" s="218">
        <v>1034</v>
      </c>
      <c r="H190" s="145">
        <v>233</v>
      </c>
      <c r="I190" s="145">
        <v>638</v>
      </c>
      <c r="J190" s="145">
        <v>39</v>
      </c>
      <c r="K190" s="145">
        <v>124</v>
      </c>
      <c r="L190" s="145">
        <v>633</v>
      </c>
      <c r="M190" s="219">
        <v>6</v>
      </c>
      <c r="N190" s="145">
        <v>330</v>
      </c>
    </row>
    <row r="191" spans="1:14" s="145" customFormat="1" ht="12" customHeight="1">
      <c r="A191" s="182"/>
      <c r="B191" s="183"/>
      <c r="C191" s="184" t="s">
        <v>127</v>
      </c>
      <c r="D191" s="185"/>
      <c r="E191" s="122">
        <v>7044</v>
      </c>
      <c r="F191" s="218">
        <v>6702</v>
      </c>
      <c r="G191" s="218">
        <v>3374</v>
      </c>
      <c r="H191" s="145">
        <v>474</v>
      </c>
      <c r="I191" s="218">
        <v>2498</v>
      </c>
      <c r="J191" s="145">
        <v>100</v>
      </c>
      <c r="K191" s="145">
        <v>302</v>
      </c>
      <c r="L191" s="218">
        <v>3328</v>
      </c>
      <c r="M191" s="219">
        <v>12</v>
      </c>
      <c r="N191" s="145">
        <v>330</v>
      </c>
    </row>
    <row r="192" spans="1:14" s="145" customFormat="1" ht="12" customHeight="1">
      <c r="A192" s="182"/>
      <c r="B192" s="183"/>
      <c r="C192" s="184" t="s">
        <v>128</v>
      </c>
      <c r="D192" s="185"/>
      <c r="E192" s="122">
        <v>7025</v>
      </c>
      <c r="F192" s="218">
        <v>6689</v>
      </c>
      <c r="G192" s="218">
        <v>3361</v>
      </c>
      <c r="H192" s="145">
        <v>466</v>
      </c>
      <c r="I192" s="218">
        <v>2497</v>
      </c>
      <c r="J192" s="145">
        <v>98</v>
      </c>
      <c r="K192" s="145">
        <v>300</v>
      </c>
      <c r="L192" s="218">
        <v>3328</v>
      </c>
      <c r="M192" s="219">
        <v>6</v>
      </c>
      <c r="N192" s="145">
        <v>330</v>
      </c>
    </row>
    <row r="193" spans="1:15" s="145" customFormat="1" ht="12" customHeight="1">
      <c r="A193" s="182"/>
      <c r="B193" s="183"/>
      <c r="C193" s="184" t="s">
        <v>129</v>
      </c>
      <c r="D193" s="185"/>
      <c r="E193" s="116">
        <v>3.51</v>
      </c>
      <c r="F193" s="193">
        <v>4.01</v>
      </c>
      <c r="G193" s="193">
        <v>3.25</v>
      </c>
      <c r="H193" s="194">
        <v>2</v>
      </c>
      <c r="I193" s="194">
        <v>3.91</v>
      </c>
      <c r="J193" s="194">
        <v>2.51</v>
      </c>
      <c r="K193" s="194">
        <v>2.42</v>
      </c>
      <c r="L193" s="194">
        <v>5.26</v>
      </c>
      <c r="M193" s="220">
        <v>1</v>
      </c>
      <c r="N193" s="194">
        <v>1</v>
      </c>
      <c r="O193" s="194"/>
    </row>
    <row r="194" spans="1:13" s="216" customFormat="1" ht="15.75" customHeight="1">
      <c r="A194" s="187"/>
      <c r="B194" s="641" t="s">
        <v>161</v>
      </c>
      <c r="C194" s="644"/>
      <c r="D194" s="188"/>
      <c r="E194" s="214" t="s">
        <v>88</v>
      </c>
      <c r="F194" s="215"/>
      <c r="G194" s="215"/>
      <c r="M194" s="217"/>
    </row>
    <row r="195" spans="1:14" s="145" customFormat="1" ht="12" customHeight="1">
      <c r="A195" s="182"/>
      <c r="B195" s="183"/>
      <c r="C195" s="184" t="s">
        <v>126</v>
      </c>
      <c r="D195" s="185"/>
      <c r="E195" s="122">
        <v>2200</v>
      </c>
      <c r="F195" s="218">
        <v>1961</v>
      </c>
      <c r="G195" s="218">
        <v>1042</v>
      </c>
      <c r="H195" s="145">
        <v>250</v>
      </c>
      <c r="I195" s="145">
        <v>657</v>
      </c>
      <c r="J195" s="145">
        <v>27</v>
      </c>
      <c r="K195" s="145">
        <v>108</v>
      </c>
      <c r="L195" s="145">
        <v>919</v>
      </c>
      <c r="M195" s="219" t="s">
        <v>20</v>
      </c>
      <c r="N195" s="145">
        <v>239</v>
      </c>
    </row>
    <row r="196" spans="1:14" s="145" customFormat="1" ht="12" customHeight="1">
      <c r="A196" s="182"/>
      <c r="B196" s="183"/>
      <c r="C196" s="184" t="s">
        <v>127</v>
      </c>
      <c r="D196" s="185"/>
      <c r="E196" s="122">
        <v>8569</v>
      </c>
      <c r="F196" s="218">
        <v>8330</v>
      </c>
      <c r="G196" s="218">
        <v>3338</v>
      </c>
      <c r="H196" s="145">
        <v>501</v>
      </c>
      <c r="I196" s="218">
        <v>2506</v>
      </c>
      <c r="J196" s="145">
        <v>65</v>
      </c>
      <c r="K196" s="145">
        <v>266</v>
      </c>
      <c r="L196" s="218">
        <v>4992</v>
      </c>
      <c r="M196" s="219" t="s">
        <v>20</v>
      </c>
      <c r="N196" s="145">
        <v>239</v>
      </c>
    </row>
    <row r="197" spans="1:14" s="145" customFormat="1" ht="12" customHeight="1">
      <c r="A197" s="182"/>
      <c r="B197" s="183"/>
      <c r="C197" s="184" t="s">
        <v>128</v>
      </c>
      <c r="D197" s="185"/>
      <c r="E197" s="122">
        <v>8563</v>
      </c>
      <c r="F197" s="218">
        <v>8324</v>
      </c>
      <c r="G197" s="218">
        <v>3333</v>
      </c>
      <c r="H197" s="145">
        <v>500</v>
      </c>
      <c r="I197" s="218">
        <v>2506</v>
      </c>
      <c r="J197" s="145">
        <v>64</v>
      </c>
      <c r="K197" s="145">
        <v>263</v>
      </c>
      <c r="L197" s="218">
        <v>4991</v>
      </c>
      <c r="M197" s="219" t="s">
        <v>20</v>
      </c>
      <c r="N197" s="145">
        <v>239</v>
      </c>
    </row>
    <row r="198" spans="1:15" s="145" customFormat="1" ht="12" customHeight="1">
      <c r="A198" s="182"/>
      <c r="B198" s="183"/>
      <c r="C198" s="184" t="s">
        <v>129</v>
      </c>
      <c r="D198" s="185"/>
      <c r="E198" s="116">
        <v>3.89</v>
      </c>
      <c r="F198" s="193">
        <v>4.24</v>
      </c>
      <c r="G198" s="193">
        <v>3.2</v>
      </c>
      <c r="H198" s="194">
        <v>2</v>
      </c>
      <c r="I198" s="194">
        <v>3.81</v>
      </c>
      <c r="J198" s="194">
        <v>2.37</v>
      </c>
      <c r="K198" s="194">
        <v>2.44</v>
      </c>
      <c r="L198" s="194">
        <v>5.43</v>
      </c>
      <c r="M198" s="220" t="s">
        <v>20</v>
      </c>
      <c r="N198" s="194">
        <v>1</v>
      </c>
      <c r="O198" s="194"/>
    </row>
    <row r="199" spans="1:13" s="216" customFormat="1" ht="15.75" customHeight="1">
      <c r="A199" s="187"/>
      <c r="B199" s="641" t="s">
        <v>162</v>
      </c>
      <c r="C199" s="644"/>
      <c r="D199" s="188"/>
      <c r="E199" s="214" t="s">
        <v>88</v>
      </c>
      <c r="F199" s="215"/>
      <c r="G199" s="215"/>
      <c r="M199" s="217"/>
    </row>
    <row r="200" spans="1:14" s="145" customFormat="1" ht="12" customHeight="1">
      <c r="A200" s="182"/>
      <c r="B200" s="183"/>
      <c r="C200" s="184" t="s">
        <v>126</v>
      </c>
      <c r="D200" s="185"/>
      <c r="E200" s="122">
        <v>2389</v>
      </c>
      <c r="F200" s="218">
        <v>2063</v>
      </c>
      <c r="G200" s="218">
        <v>1092</v>
      </c>
      <c r="H200" s="145">
        <v>344</v>
      </c>
      <c r="I200" s="145">
        <v>621</v>
      </c>
      <c r="J200" s="145">
        <v>27</v>
      </c>
      <c r="K200" s="145">
        <v>100</v>
      </c>
      <c r="L200" s="218">
        <v>971</v>
      </c>
      <c r="M200" s="219">
        <v>3</v>
      </c>
      <c r="N200" s="145">
        <v>323</v>
      </c>
    </row>
    <row r="201" spans="1:14" s="145" customFormat="1" ht="12" customHeight="1">
      <c r="A201" s="182"/>
      <c r="B201" s="183"/>
      <c r="C201" s="184" t="s">
        <v>127</v>
      </c>
      <c r="D201" s="185"/>
      <c r="E201" s="122">
        <v>8868</v>
      </c>
      <c r="F201" s="218">
        <v>8539</v>
      </c>
      <c r="G201" s="218">
        <v>3345</v>
      </c>
      <c r="H201" s="145">
        <v>689</v>
      </c>
      <c r="I201" s="218">
        <v>2363</v>
      </c>
      <c r="J201" s="145">
        <v>71</v>
      </c>
      <c r="K201" s="145">
        <v>222</v>
      </c>
      <c r="L201" s="218">
        <v>5194</v>
      </c>
      <c r="M201" s="219">
        <v>6</v>
      </c>
      <c r="N201" s="145">
        <v>323</v>
      </c>
    </row>
    <row r="202" spans="1:14" s="145" customFormat="1" ht="12" customHeight="1">
      <c r="A202" s="182"/>
      <c r="B202" s="183"/>
      <c r="C202" s="184" t="s">
        <v>128</v>
      </c>
      <c r="D202" s="185"/>
      <c r="E202" s="122">
        <v>8861</v>
      </c>
      <c r="F202" s="218">
        <v>8535</v>
      </c>
      <c r="G202" s="218">
        <v>3342</v>
      </c>
      <c r="H202" s="145">
        <v>688</v>
      </c>
      <c r="I202" s="218">
        <v>2363</v>
      </c>
      <c r="J202" s="145">
        <v>69</v>
      </c>
      <c r="K202" s="145">
        <v>222</v>
      </c>
      <c r="L202" s="218">
        <v>5193</v>
      </c>
      <c r="M202" s="219">
        <v>3</v>
      </c>
      <c r="N202" s="145">
        <v>323</v>
      </c>
    </row>
    <row r="203" spans="1:15" s="145" customFormat="1" ht="12" customHeight="1">
      <c r="A203" s="182"/>
      <c r="B203" s="183"/>
      <c r="C203" s="184" t="s">
        <v>129</v>
      </c>
      <c r="D203" s="185"/>
      <c r="E203" s="116">
        <v>3.71</v>
      </c>
      <c r="F203" s="193">
        <v>4.14</v>
      </c>
      <c r="G203" s="193">
        <v>3.06</v>
      </c>
      <c r="H203" s="194">
        <v>2</v>
      </c>
      <c r="I203" s="194">
        <v>3.81</v>
      </c>
      <c r="J203" s="194">
        <v>2.56</v>
      </c>
      <c r="K203" s="194">
        <v>2.22</v>
      </c>
      <c r="L203" s="194">
        <v>5.35</v>
      </c>
      <c r="M203" s="220">
        <v>1</v>
      </c>
      <c r="N203" s="194">
        <v>1</v>
      </c>
      <c r="O203" s="194"/>
    </row>
    <row r="204" spans="1:13" s="181" customFormat="1" ht="15.75" customHeight="1">
      <c r="A204" s="187"/>
      <c r="B204" s="641" t="s">
        <v>163</v>
      </c>
      <c r="C204" s="642"/>
      <c r="D204" s="188"/>
      <c r="E204" s="180" t="s">
        <v>88</v>
      </c>
      <c r="F204" s="192"/>
      <c r="G204" s="192"/>
      <c r="M204" s="213"/>
    </row>
    <row r="205" spans="1:14" ht="12" customHeight="1">
      <c r="A205" s="182"/>
      <c r="B205" s="183"/>
      <c r="C205" s="184" t="s">
        <v>126</v>
      </c>
      <c r="D205" s="185"/>
      <c r="E205" s="123">
        <v>3373</v>
      </c>
      <c r="F205" s="189">
        <v>3027</v>
      </c>
      <c r="G205" s="189">
        <v>1579</v>
      </c>
      <c r="H205" s="136">
        <v>425</v>
      </c>
      <c r="I205" s="136">
        <v>959</v>
      </c>
      <c r="J205" s="136">
        <v>57</v>
      </c>
      <c r="K205" s="136">
        <v>138</v>
      </c>
      <c r="L205" s="189">
        <v>1448</v>
      </c>
      <c r="M205" s="211">
        <v>2</v>
      </c>
      <c r="N205" s="136">
        <v>344</v>
      </c>
    </row>
    <row r="206" spans="1:14" ht="12" customHeight="1">
      <c r="A206" s="182"/>
      <c r="B206" s="183"/>
      <c r="C206" s="184" t="s">
        <v>127</v>
      </c>
      <c r="D206" s="185"/>
      <c r="E206" s="123">
        <v>12986</v>
      </c>
      <c r="F206" s="189">
        <v>12638</v>
      </c>
      <c r="G206" s="189">
        <v>4952</v>
      </c>
      <c r="H206" s="136">
        <v>850</v>
      </c>
      <c r="I206" s="189">
        <v>3624</v>
      </c>
      <c r="J206" s="136">
        <v>142</v>
      </c>
      <c r="K206" s="136">
        <v>336</v>
      </c>
      <c r="L206" s="189">
        <v>7686</v>
      </c>
      <c r="M206" s="211">
        <v>4</v>
      </c>
      <c r="N206" s="136">
        <v>344</v>
      </c>
    </row>
    <row r="207" spans="1:14" ht="12" customHeight="1">
      <c r="A207" s="182"/>
      <c r="B207" s="183"/>
      <c r="C207" s="184" t="s">
        <v>128</v>
      </c>
      <c r="D207" s="185"/>
      <c r="E207" s="123">
        <v>12980</v>
      </c>
      <c r="F207" s="189">
        <v>12634</v>
      </c>
      <c r="G207" s="189">
        <v>4949</v>
      </c>
      <c r="H207" s="136">
        <v>850</v>
      </c>
      <c r="I207" s="189">
        <v>3624</v>
      </c>
      <c r="J207" s="136">
        <v>140</v>
      </c>
      <c r="K207" s="136">
        <v>335</v>
      </c>
      <c r="L207" s="189">
        <v>7685</v>
      </c>
      <c r="M207" s="211">
        <v>2</v>
      </c>
      <c r="N207" s="136">
        <v>344</v>
      </c>
    </row>
    <row r="208" spans="1:15" ht="12" customHeight="1">
      <c r="A208" s="182"/>
      <c r="B208" s="183"/>
      <c r="C208" s="184" t="s">
        <v>129</v>
      </c>
      <c r="D208" s="185"/>
      <c r="E208" s="134">
        <v>3.85</v>
      </c>
      <c r="F208" s="186">
        <v>4.17</v>
      </c>
      <c r="G208" s="186">
        <v>3.13</v>
      </c>
      <c r="H208" s="191">
        <v>2</v>
      </c>
      <c r="I208" s="191">
        <v>3.78</v>
      </c>
      <c r="J208" s="191">
        <v>2.46</v>
      </c>
      <c r="K208" s="191">
        <v>2.43</v>
      </c>
      <c r="L208" s="191">
        <v>5.31</v>
      </c>
      <c r="M208" s="212">
        <v>1</v>
      </c>
      <c r="N208" s="191">
        <v>1</v>
      </c>
      <c r="O208" s="191"/>
    </row>
    <row r="209" spans="1:13" s="181" customFormat="1" ht="15.75" customHeight="1">
      <c r="A209" s="187"/>
      <c r="B209" s="641" t="s">
        <v>164</v>
      </c>
      <c r="C209" s="642"/>
      <c r="D209" s="188"/>
      <c r="E209" s="180" t="s">
        <v>88</v>
      </c>
      <c r="F209" s="192"/>
      <c r="G209" s="192"/>
      <c r="M209" s="213"/>
    </row>
    <row r="210" spans="1:14" ht="12" customHeight="1">
      <c r="A210" s="221"/>
      <c r="B210" s="183"/>
      <c r="C210" s="184" t="s">
        <v>126</v>
      </c>
      <c r="D210" s="222"/>
      <c r="E210" s="123">
        <v>1658</v>
      </c>
      <c r="F210" s="189">
        <v>1418</v>
      </c>
      <c r="G210" s="189">
        <v>745</v>
      </c>
      <c r="H210" s="136">
        <v>267</v>
      </c>
      <c r="I210" s="136">
        <v>392</v>
      </c>
      <c r="J210" s="136">
        <v>18</v>
      </c>
      <c r="K210" s="136">
        <v>68</v>
      </c>
      <c r="L210" s="136">
        <v>673</v>
      </c>
      <c r="M210" s="211" t="s">
        <v>20</v>
      </c>
      <c r="N210" s="136">
        <v>240</v>
      </c>
    </row>
    <row r="211" spans="1:14" ht="12" customHeight="1">
      <c r="A211" s="182"/>
      <c r="B211" s="183"/>
      <c r="C211" s="184" t="s">
        <v>127</v>
      </c>
      <c r="D211" s="185"/>
      <c r="E211" s="123">
        <v>6032</v>
      </c>
      <c r="F211" s="189">
        <v>5792</v>
      </c>
      <c r="G211" s="189">
        <v>2192</v>
      </c>
      <c r="H211" s="136">
        <v>534</v>
      </c>
      <c r="I211" s="189">
        <v>1463</v>
      </c>
      <c r="J211" s="136">
        <v>43</v>
      </c>
      <c r="K211" s="136">
        <v>152</v>
      </c>
      <c r="L211" s="189">
        <v>3600</v>
      </c>
      <c r="M211" s="211" t="s">
        <v>20</v>
      </c>
      <c r="N211" s="136">
        <v>240</v>
      </c>
    </row>
    <row r="212" spans="1:14" ht="12" customHeight="1">
      <c r="A212" s="182"/>
      <c r="B212" s="183"/>
      <c r="C212" s="184" t="s">
        <v>128</v>
      </c>
      <c r="D212" s="185"/>
      <c r="E212" s="123">
        <v>6029</v>
      </c>
      <c r="F212" s="189">
        <v>5789</v>
      </c>
      <c r="G212" s="189">
        <v>2191</v>
      </c>
      <c r="H212" s="136">
        <v>534</v>
      </c>
      <c r="I212" s="189">
        <v>1462</v>
      </c>
      <c r="J212" s="136">
        <v>43</v>
      </c>
      <c r="K212" s="136">
        <v>152</v>
      </c>
      <c r="L212" s="189">
        <v>3598</v>
      </c>
      <c r="M212" s="211" t="s">
        <v>20</v>
      </c>
      <c r="N212" s="136">
        <v>240</v>
      </c>
    </row>
    <row r="213" spans="1:15" ht="12" customHeight="1">
      <c r="A213" s="182"/>
      <c r="B213" s="183"/>
      <c r="C213" s="184" t="s">
        <v>129</v>
      </c>
      <c r="D213" s="185"/>
      <c r="E213" s="134">
        <v>3.64</v>
      </c>
      <c r="F213" s="186">
        <v>4.08</v>
      </c>
      <c r="G213" s="186">
        <v>2.94</v>
      </c>
      <c r="H213" s="191">
        <v>2</v>
      </c>
      <c r="I213" s="191">
        <v>3.73</v>
      </c>
      <c r="J213" s="191">
        <v>2.39</v>
      </c>
      <c r="K213" s="191">
        <v>2.24</v>
      </c>
      <c r="L213" s="191">
        <v>5.35</v>
      </c>
      <c r="M213" s="212" t="s">
        <v>20</v>
      </c>
      <c r="N213" s="191">
        <v>1</v>
      </c>
      <c r="O213" s="191"/>
    </row>
    <row r="214" spans="1:13" s="181" customFormat="1" ht="15.75" customHeight="1">
      <c r="A214" s="187"/>
      <c r="B214" s="641" t="s">
        <v>165</v>
      </c>
      <c r="C214" s="642"/>
      <c r="D214" s="188"/>
      <c r="E214" s="180" t="s">
        <v>88</v>
      </c>
      <c r="F214" s="192"/>
      <c r="G214" s="192"/>
      <c r="M214" s="213"/>
    </row>
    <row r="215" spans="1:14" ht="12" customHeight="1">
      <c r="A215" s="182"/>
      <c r="B215" s="183"/>
      <c r="C215" s="184" t="s">
        <v>126</v>
      </c>
      <c r="D215" s="185"/>
      <c r="E215" s="123">
        <v>3558</v>
      </c>
      <c r="F215" s="189">
        <v>3115</v>
      </c>
      <c r="G215" s="189">
        <v>1945</v>
      </c>
      <c r="H215" s="136">
        <v>622</v>
      </c>
      <c r="I215" s="189">
        <v>1109</v>
      </c>
      <c r="J215" s="136">
        <v>45</v>
      </c>
      <c r="K215" s="136">
        <v>169</v>
      </c>
      <c r="L215" s="189">
        <v>1170</v>
      </c>
      <c r="M215" s="211">
        <v>4</v>
      </c>
      <c r="N215" s="136">
        <v>439</v>
      </c>
    </row>
    <row r="216" spans="1:14" ht="12" customHeight="1">
      <c r="A216" s="182"/>
      <c r="B216" s="183"/>
      <c r="C216" s="184" t="s">
        <v>127</v>
      </c>
      <c r="D216" s="185"/>
      <c r="E216" s="123">
        <v>12441</v>
      </c>
      <c r="F216" s="189">
        <v>11994</v>
      </c>
      <c r="G216" s="189">
        <v>5881</v>
      </c>
      <c r="H216" s="123">
        <v>1244</v>
      </c>
      <c r="I216" s="189">
        <v>4128</v>
      </c>
      <c r="J216" s="136">
        <v>104</v>
      </c>
      <c r="K216" s="136">
        <v>405</v>
      </c>
      <c r="L216" s="189">
        <v>6113</v>
      </c>
      <c r="M216" s="211">
        <v>8</v>
      </c>
      <c r="N216" s="136">
        <v>439</v>
      </c>
    </row>
    <row r="217" spans="1:14" ht="12" customHeight="1">
      <c r="A217" s="182"/>
      <c r="B217" s="183"/>
      <c r="C217" s="184" t="s">
        <v>128</v>
      </c>
      <c r="D217" s="185"/>
      <c r="E217" s="123">
        <v>12430</v>
      </c>
      <c r="F217" s="189">
        <v>11987</v>
      </c>
      <c r="G217" s="189">
        <v>5877</v>
      </c>
      <c r="H217" s="123">
        <v>1244</v>
      </c>
      <c r="I217" s="189">
        <v>4125</v>
      </c>
      <c r="J217" s="136">
        <v>104</v>
      </c>
      <c r="K217" s="136">
        <v>404</v>
      </c>
      <c r="L217" s="189">
        <v>6110</v>
      </c>
      <c r="M217" s="211">
        <v>4</v>
      </c>
      <c r="N217" s="136">
        <v>439</v>
      </c>
    </row>
    <row r="218" spans="1:15" ht="12" customHeight="1">
      <c r="A218" s="182"/>
      <c r="B218" s="183"/>
      <c r="C218" s="184" t="s">
        <v>129</v>
      </c>
      <c r="D218" s="185"/>
      <c r="E218" s="134">
        <v>3.49</v>
      </c>
      <c r="F218" s="186">
        <v>3.85</v>
      </c>
      <c r="G218" s="186">
        <v>3.02</v>
      </c>
      <c r="H218" s="191">
        <v>2</v>
      </c>
      <c r="I218" s="191">
        <v>3.72</v>
      </c>
      <c r="J218" s="191">
        <v>2.31</v>
      </c>
      <c r="K218" s="191">
        <v>2.39</v>
      </c>
      <c r="L218" s="191">
        <v>5.22</v>
      </c>
      <c r="M218" s="212">
        <v>1</v>
      </c>
      <c r="N218" s="191">
        <v>1</v>
      </c>
      <c r="O218" s="191"/>
    </row>
    <row r="219" spans="1:13" s="181" customFormat="1" ht="15.75" customHeight="1">
      <c r="A219" s="187"/>
      <c r="B219" s="641" t="s">
        <v>166</v>
      </c>
      <c r="C219" s="642"/>
      <c r="D219" s="188"/>
      <c r="E219" s="180" t="s">
        <v>88</v>
      </c>
      <c r="F219" s="192"/>
      <c r="G219" s="192"/>
      <c r="M219" s="213"/>
    </row>
    <row r="220" spans="1:14" ht="12" customHeight="1">
      <c r="A220" s="182"/>
      <c r="B220" s="183"/>
      <c r="C220" s="184" t="s">
        <v>126</v>
      </c>
      <c r="D220" s="185"/>
      <c r="E220" s="123">
        <v>2359</v>
      </c>
      <c r="F220" s="189">
        <v>2119</v>
      </c>
      <c r="G220" s="189">
        <v>1167</v>
      </c>
      <c r="H220" s="136">
        <v>298</v>
      </c>
      <c r="I220" s="136">
        <v>740</v>
      </c>
      <c r="J220" s="136">
        <v>21</v>
      </c>
      <c r="K220" s="136">
        <v>108</v>
      </c>
      <c r="L220" s="136">
        <v>952</v>
      </c>
      <c r="M220" s="211">
        <v>2</v>
      </c>
      <c r="N220" s="136">
        <v>238</v>
      </c>
    </row>
    <row r="221" spans="1:14" ht="12" customHeight="1">
      <c r="A221" s="182"/>
      <c r="B221" s="183"/>
      <c r="C221" s="184" t="s">
        <v>127</v>
      </c>
      <c r="D221" s="185"/>
      <c r="E221" s="123">
        <v>8962</v>
      </c>
      <c r="F221" s="189">
        <v>8720</v>
      </c>
      <c r="G221" s="189">
        <v>3680</v>
      </c>
      <c r="H221" s="136">
        <v>596</v>
      </c>
      <c r="I221" s="189">
        <v>2770</v>
      </c>
      <c r="J221" s="136">
        <v>54</v>
      </c>
      <c r="K221" s="136">
        <v>260</v>
      </c>
      <c r="L221" s="189">
        <v>5040</v>
      </c>
      <c r="M221" s="211">
        <v>4</v>
      </c>
      <c r="N221" s="136">
        <v>238</v>
      </c>
    </row>
    <row r="222" spans="1:14" ht="12" customHeight="1">
      <c r="A222" s="182"/>
      <c r="B222" s="183"/>
      <c r="C222" s="184" t="s">
        <v>128</v>
      </c>
      <c r="D222" s="185"/>
      <c r="E222" s="123">
        <v>8958</v>
      </c>
      <c r="F222" s="189">
        <v>8718</v>
      </c>
      <c r="G222" s="189">
        <v>3679</v>
      </c>
      <c r="H222" s="136">
        <v>596</v>
      </c>
      <c r="I222" s="189">
        <v>2769</v>
      </c>
      <c r="J222" s="136">
        <v>54</v>
      </c>
      <c r="K222" s="136">
        <v>260</v>
      </c>
      <c r="L222" s="189">
        <v>5039</v>
      </c>
      <c r="M222" s="211">
        <v>2</v>
      </c>
      <c r="N222" s="136">
        <v>238</v>
      </c>
    </row>
    <row r="223" spans="1:15" ht="12" customHeight="1">
      <c r="A223" s="182"/>
      <c r="B223" s="183"/>
      <c r="C223" s="184" t="s">
        <v>129</v>
      </c>
      <c r="D223" s="185"/>
      <c r="E223" s="134">
        <v>3.8</v>
      </c>
      <c r="F223" s="186">
        <v>4.11</v>
      </c>
      <c r="G223" s="186">
        <v>3.15</v>
      </c>
      <c r="H223" s="191">
        <v>2</v>
      </c>
      <c r="I223" s="191">
        <v>3.74</v>
      </c>
      <c r="J223" s="191">
        <v>2.57</v>
      </c>
      <c r="K223" s="191">
        <v>2.41</v>
      </c>
      <c r="L223" s="191">
        <v>5.29</v>
      </c>
      <c r="M223" s="212">
        <v>1</v>
      </c>
      <c r="N223" s="191">
        <v>1</v>
      </c>
      <c r="O223" s="191"/>
    </row>
    <row r="224" spans="1:13" s="181" customFormat="1" ht="15.75" customHeight="1">
      <c r="A224" s="187"/>
      <c r="B224" s="641" t="s">
        <v>167</v>
      </c>
      <c r="C224" s="642"/>
      <c r="D224" s="188"/>
      <c r="E224" s="180" t="s">
        <v>88</v>
      </c>
      <c r="F224" s="192"/>
      <c r="G224" s="192"/>
      <c r="M224" s="213"/>
    </row>
    <row r="225" spans="1:14" ht="12" customHeight="1">
      <c r="A225" s="182"/>
      <c r="B225" s="183"/>
      <c r="C225" s="184" t="s">
        <v>126</v>
      </c>
      <c r="D225" s="185"/>
      <c r="E225" s="123">
        <v>3248</v>
      </c>
      <c r="F225" s="189">
        <v>2874</v>
      </c>
      <c r="G225" s="189">
        <v>1457</v>
      </c>
      <c r="H225" s="136">
        <v>400</v>
      </c>
      <c r="I225" s="136">
        <v>887</v>
      </c>
      <c r="J225" s="136">
        <v>38</v>
      </c>
      <c r="K225" s="136">
        <v>132</v>
      </c>
      <c r="L225" s="189">
        <v>1417</v>
      </c>
      <c r="M225" s="211" t="s">
        <v>20</v>
      </c>
      <c r="N225" s="136">
        <v>374</v>
      </c>
    </row>
    <row r="226" spans="1:14" ht="12" customHeight="1">
      <c r="A226" s="182"/>
      <c r="B226" s="183"/>
      <c r="C226" s="184" t="s">
        <v>127</v>
      </c>
      <c r="D226" s="185"/>
      <c r="E226" s="123">
        <v>12467</v>
      </c>
      <c r="F226" s="189">
        <v>12093</v>
      </c>
      <c r="G226" s="189">
        <v>4593</v>
      </c>
      <c r="H226" s="136">
        <v>800</v>
      </c>
      <c r="I226" s="189">
        <v>3395</v>
      </c>
      <c r="J226" s="136">
        <v>90</v>
      </c>
      <c r="K226" s="136">
        <v>308</v>
      </c>
      <c r="L226" s="189">
        <v>7500</v>
      </c>
      <c r="M226" s="211" t="s">
        <v>20</v>
      </c>
      <c r="N226" s="136">
        <v>374</v>
      </c>
    </row>
    <row r="227" spans="1:14" ht="12" customHeight="1">
      <c r="A227" s="182"/>
      <c r="B227" s="183"/>
      <c r="C227" s="184" t="s">
        <v>128</v>
      </c>
      <c r="D227" s="185"/>
      <c r="E227" s="123">
        <v>12466</v>
      </c>
      <c r="F227" s="189">
        <v>12092</v>
      </c>
      <c r="G227" s="189">
        <v>4592</v>
      </c>
      <c r="H227" s="136">
        <v>800</v>
      </c>
      <c r="I227" s="189">
        <v>3394</v>
      </c>
      <c r="J227" s="136">
        <v>90</v>
      </c>
      <c r="K227" s="136">
        <v>308</v>
      </c>
      <c r="L227" s="189">
        <v>7500</v>
      </c>
      <c r="M227" s="211" t="s">
        <v>20</v>
      </c>
      <c r="N227" s="136">
        <v>374</v>
      </c>
    </row>
    <row r="228" spans="1:15" ht="12" customHeight="1">
      <c r="A228" s="182"/>
      <c r="B228" s="183"/>
      <c r="C228" s="184" t="s">
        <v>129</v>
      </c>
      <c r="D228" s="185"/>
      <c r="E228" s="134">
        <v>3.84</v>
      </c>
      <c r="F228" s="134">
        <v>4.21</v>
      </c>
      <c r="G228" s="134">
        <v>3.15</v>
      </c>
      <c r="H228" s="191">
        <v>2</v>
      </c>
      <c r="I228" s="191">
        <v>3.83</v>
      </c>
      <c r="J228" s="191">
        <v>2.37</v>
      </c>
      <c r="K228" s="191">
        <v>2.33</v>
      </c>
      <c r="L228" s="191">
        <v>5.29</v>
      </c>
      <c r="M228" s="212" t="s">
        <v>20</v>
      </c>
      <c r="N228" s="191">
        <v>1</v>
      </c>
      <c r="O228" s="191"/>
    </row>
    <row r="229" spans="1:13" s="181" customFormat="1" ht="15.75" customHeight="1">
      <c r="A229" s="187"/>
      <c r="B229" s="641" t="s">
        <v>168</v>
      </c>
      <c r="C229" s="642"/>
      <c r="D229" s="188"/>
      <c r="E229" s="180" t="s">
        <v>88</v>
      </c>
      <c r="F229" s="192"/>
      <c r="G229" s="192"/>
      <c r="M229" s="213"/>
    </row>
    <row r="230" spans="1:14" ht="12" customHeight="1">
      <c r="A230" s="182"/>
      <c r="B230" s="183"/>
      <c r="C230" s="184" t="s">
        <v>126</v>
      </c>
      <c r="D230" s="185"/>
      <c r="E230" s="123">
        <v>1728</v>
      </c>
      <c r="F230" s="189">
        <v>1452</v>
      </c>
      <c r="G230" s="189">
        <v>919</v>
      </c>
      <c r="H230" s="136">
        <v>275</v>
      </c>
      <c r="I230" s="136">
        <v>540</v>
      </c>
      <c r="J230" s="136">
        <v>26</v>
      </c>
      <c r="K230" s="136">
        <v>78</v>
      </c>
      <c r="L230" s="136">
        <v>533</v>
      </c>
      <c r="M230" s="211">
        <v>2</v>
      </c>
      <c r="N230" s="136">
        <v>274</v>
      </c>
    </row>
    <row r="231" spans="1:14" ht="12" customHeight="1">
      <c r="A231" s="182"/>
      <c r="B231" s="183"/>
      <c r="C231" s="184" t="s">
        <v>127</v>
      </c>
      <c r="D231" s="185"/>
      <c r="E231" s="123">
        <v>6007</v>
      </c>
      <c r="F231" s="189">
        <v>5729</v>
      </c>
      <c r="G231" s="189">
        <v>2904</v>
      </c>
      <c r="H231" s="136">
        <v>550</v>
      </c>
      <c r="I231" s="189">
        <v>2098</v>
      </c>
      <c r="J231" s="136">
        <v>67</v>
      </c>
      <c r="K231" s="136">
        <v>189</v>
      </c>
      <c r="L231" s="189">
        <v>2825</v>
      </c>
      <c r="M231" s="211">
        <v>4</v>
      </c>
      <c r="N231" s="136">
        <v>274</v>
      </c>
    </row>
    <row r="232" spans="1:14" ht="12" customHeight="1">
      <c r="A232" s="182"/>
      <c r="B232" s="183"/>
      <c r="C232" s="184" t="s">
        <v>128</v>
      </c>
      <c r="D232" s="185"/>
      <c r="E232" s="123">
        <v>6003</v>
      </c>
      <c r="F232" s="189">
        <v>5727</v>
      </c>
      <c r="G232" s="189">
        <v>2902</v>
      </c>
      <c r="H232" s="136">
        <v>550</v>
      </c>
      <c r="I232" s="189">
        <v>2098</v>
      </c>
      <c r="J232" s="136">
        <v>66</v>
      </c>
      <c r="K232" s="136">
        <v>188</v>
      </c>
      <c r="L232" s="189">
        <v>2825</v>
      </c>
      <c r="M232" s="211">
        <v>2</v>
      </c>
      <c r="N232" s="136">
        <v>274</v>
      </c>
    </row>
    <row r="233" spans="1:15" ht="12" customHeight="1">
      <c r="A233" s="182"/>
      <c r="B233" s="183"/>
      <c r="C233" s="184" t="s">
        <v>129</v>
      </c>
      <c r="D233" s="185"/>
      <c r="E233" s="134">
        <v>3.47</v>
      </c>
      <c r="F233" s="186">
        <v>3.94</v>
      </c>
      <c r="G233" s="186">
        <v>3.16</v>
      </c>
      <c r="H233" s="191">
        <v>2</v>
      </c>
      <c r="I233" s="191">
        <v>3.89</v>
      </c>
      <c r="J233" s="191">
        <v>2.54</v>
      </c>
      <c r="K233" s="191">
        <v>2.41</v>
      </c>
      <c r="L233" s="191">
        <v>5.3</v>
      </c>
      <c r="M233" s="212">
        <v>1</v>
      </c>
      <c r="N233" s="191">
        <v>1</v>
      </c>
      <c r="O233" s="191"/>
    </row>
    <row r="234" spans="1:13" s="181" customFormat="1" ht="15.75" customHeight="1">
      <c r="A234" s="187"/>
      <c r="B234" s="641" t="s">
        <v>169</v>
      </c>
      <c r="C234" s="642"/>
      <c r="D234" s="188"/>
      <c r="E234" s="180" t="s">
        <v>88</v>
      </c>
      <c r="F234" s="192"/>
      <c r="G234" s="192"/>
      <c r="M234" s="213"/>
    </row>
    <row r="235" spans="1:14" ht="12" customHeight="1">
      <c r="A235" s="182"/>
      <c r="B235" s="183"/>
      <c r="C235" s="184" t="s">
        <v>126</v>
      </c>
      <c r="D235" s="185"/>
      <c r="E235" s="123">
        <v>2299</v>
      </c>
      <c r="F235" s="189">
        <v>2007</v>
      </c>
      <c r="G235" s="189">
        <v>938</v>
      </c>
      <c r="H235" s="136">
        <v>258</v>
      </c>
      <c r="I235" s="136">
        <v>588</v>
      </c>
      <c r="J235" s="136">
        <v>13</v>
      </c>
      <c r="K235" s="136">
        <v>79</v>
      </c>
      <c r="L235" s="189">
        <v>1069</v>
      </c>
      <c r="M235" s="211" t="s">
        <v>20</v>
      </c>
      <c r="N235" s="136">
        <v>292</v>
      </c>
    </row>
    <row r="236" spans="1:14" ht="12" customHeight="1">
      <c r="A236" s="182"/>
      <c r="B236" s="183"/>
      <c r="C236" s="184" t="s">
        <v>127</v>
      </c>
      <c r="D236" s="185"/>
      <c r="E236" s="123">
        <v>8973</v>
      </c>
      <c r="F236" s="189">
        <v>8681</v>
      </c>
      <c r="G236" s="189">
        <v>2921</v>
      </c>
      <c r="H236" s="136">
        <v>516</v>
      </c>
      <c r="I236" s="189">
        <v>2190</v>
      </c>
      <c r="J236" s="136">
        <v>28</v>
      </c>
      <c r="K236" s="136">
        <v>187</v>
      </c>
      <c r="L236" s="189">
        <v>5760</v>
      </c>
      <c r="M236" s="211" t="s">
        <v>20</v>
      </c>
      <c r="N236" s="136">
        <v>292</v>
      </c>
    </row>
    <row r="237" spans="1:14" ht="12" customHeight="1">
      <c r="A237" s="182"/>
      <c r="B237" s="183"/>
      <c r="C237" s="184" t="s">
        <v>128</v>
      </c>
      <c r="D237" s="185"/>
      <c r="E237" s="123">
        <v>8970</v>
      </c>
      <c r="F237" s="189">
        <v>8678</v>
      </c>
      <c r="G237" s="189">
        <v>2921</v>
      </c>
      <c r="H237" s="136">
        <v>516</v>
      </c>
      <c r="I237" s="189">
        <v>2190</v>
      </c>
      <c r="J237" s="136">
        <v>28</v>
      </c>
      <c r="K237" s="136">
        <v>187</v>
      </c>
      <c r="L237" s="189">
        <v>5757</v>
      </c>
      <c r="M237" s="211" t="s">
        <v>20</v>
      </c>
      <c r="N237" s="136">
        <v>292</v>
      </c>
    </row>
    <row r="238" spans="1:15" ht="12" customHeight="1">
      <c r="A238" s="182"/>
      <c r="B238" s="183"/>
      <c r="C238" s="184" t="s">
        <v>129</v>
      </c>
      <c r="D238" s="185"/>
      <c r="E238" s="134">
        <v>3.9</v>
      </c>
      <c r="F238" s="186">
        <v>4.32</v>
      </c>
      <c r="G238" s="186">
        <v>3.11</v>
      </c>
      <c r="H238" s="191">
        <v>2</v>
      </c>
      <c r="I238" s="191">
        <v>3.72</v>
      </c>
      <c r="J238" s="191">
        <v>2.15</v>
      </c>
      <c r="K238" s="191">
        <v>2.37</v>
      </c>
      <c r="L238" s="191">
        <v>5.39</v>
      </c>
      <c r="M238" s="212" t="s">
        <v>20</v>
      </c>
      <c r="N238" s="191">
        <v>1</v>
      </c>
      <c r="O238" s="191"/>
    </row>
    <row r="239" spans="1:15" ht="3.75" customHeight="1">
      <c r="A239" s="195"/>
      <c r="B239" s="196"/>
      <c r="C239" s="197"/>
      <c r="D239" s="198"/>
      <c r="E239" s="199"/>
      <c r="F239" s="200"/>
      <c r="G239" s="200"/>
      <c r="H239" s="201"/>
      <c r="I239" s="201"/>
      <c r="J239" s="201"/>
      <c r="K239" s="201"/>
      <c r="L239" s="201"/>
      <c r="M239" s="201"/>
      <c r="N239" s="201"/>
      <c r="O239" s="201"/>
    </row>
    <row r="240" spans="1:15" s="210" customFormat="1" ht="15.75" customHeight="1">
      <c r="A240" s="203"/>
      <c r="B240" s="204" t="s">
        <v>186</v>
      </c>
      <c r="C240" s="205"/>
      <c r="D240" s="206"/>
      <c r="E240" s="207"/>
      <c r="F240" s="208"/>
      <c r="G240" s="208"/>
      <c r="H240" s="209"/>
      <c r="I240" s="209"/>
      <c r="J240" s="209"/>
      <c r="K240" s="209"/>
      <c r="L240" s="209"/>
      <c r="M240" s="209"/>
      <c r="N240" s="209"/>
      <c r="O240" s="209"/>
    </row>
    <row r="241" spans="1:13" ht="24" customHeight="1">
      <c r="A241" s="136"/>
      <c r="C241" s="137"/>
      <c r="D241" s="138"/>
      <c r="E241" s="136"/>
      <c r="G241" s="139"/>
      <c r="H241" s="139"/>
      <c r="I241" s="139"/>
      <c r="J241" s="139"/>
      <c r="K241" s="139"/>
      <c r="M241" s="139"/>
    </row>
    <row r="242" spans="1:13" ht="7.5" customHeight="1">
      <c r="A242" s="140"/>
      <c r="D242" s="142"/>
      <c r="E242" s="143"/>
      <c r="F242" s="139"/>
      <c r="G242" s="139"/>
      <c r="H242" s="139"/>
      <c r="I242" s="139"/>
      <c r="J242" s="139"/>
      <c r="K242" s="139"/>
      <c r="L242" s="139"/>
      <c r="M242" s="139"/>
    </row>
    <row r="243" spans="1:15" ht="12" customHeight="1" thickBot="1">
      <c r="A243" s="60"/>
      <c r="B243" s="144" t="s">
        <v>181</v>
      </c>
      <c r="C243" s="60"/>
      <c r="D243" s="60"/>
      <c r="E243" s="60"/>
      <c r="F243" s="145"/>
      <c r="G243" s="146"/>
      <c r="H243" s="146"/>
      <c r="I243" s="146"/>
      <c r="J243" s="146"/>
      <c r="K243" s="146"/>
      <c r="L243" s="147"/>
      <c r="M243" s="147"/>
      <c r="N243" s="146"/>
      <c r="O243" s="146"/>
    </row>
    <row r="244" spans="1:15" s="155" customFormat="1" ht="12" customHeight="1">
      <c r="A244" s="148"/>
      <c r="B244" s="149"/>
      <c r="C244" s="148"/>
      <c r="D244" s="148"/>
      <c r="E244" s="150"/>
      <c r="F244" s="151" t="s">
        <v>113</v>
      </c>
      <c r="G244" s="152"/>
      <c r="H244" s="152"/>
      <c r="I244" s="152"/>
      <c r="J244" s="152"/>
      <c r="K244" s="152"/>
      <c r="L244" s="152"/>
      <c r="M244" s="645" t="s">
        <v>182</v>
      </c>
      <c r="N244" s="153"/>
      <c r="O244" s="154"/>
    </row>
    <row r="245" spans="1:15" s="155" customFormat="1" ht="12" customHeight="1">
      <c r="A245" s="156"/>
      <c r="B245" s="157"/>
      <c r="C245" s="156"/>
      <c r="D245" s="156"/>
      <c r="E245" s="158"/>
      <c r="F245" s="648" t="s">
        <v>1</v>
      </c>
      <c r="G245" s="159" t="s">
        <v>114</v>
      </c>
      <c r="H245" s="152"/>
      <c r="I245" s="152"/>
      <c r="J245" s="152"/>
      <c r="K245" s="152"/>
      <c r="L245" s="160"/>
      <c r="M245" s="646"/>
      <c r="N245" s="162"/>
      <c r="O245" s="163"/>
    </row>
    <row r="246" spans="1:15" s="155" customFormat="1" ht="12" customHeight="1">
      <c r="A246" s="156"/>
      <c r="B246" s="157"/>
      <c r="C246" s="156"/>
      <c r="D246" s="156"/>
      <c r="E246" s="164" t="s">
        <v>115</v>
      </c>
      <c r="F246" s="649"/>
      <c r="G246" s="165"/>
      <c r="H246" s="166" t="s">
        <v>116</v>
      </c>
      <c r="I246" s="166" t="s">
        <v>117</v>
      </c>
      <c r="J246" s="166" t="s">
        <v>118</v>
      </c>
      <c r="K246" s="166" t="s">
        <v>119</v>
      </c>
      <c r="L246" s="161" t="s">
        <v>183</v>
      </c>
      <c r="M246" s="646"/>
      <c r="N246" s="162" t="s">
        <v>120</v>
      </c>
      <c r="O246" s="163"/>
    </row>
    <row r="247" spans="1:15" s="155" customFormat="1" ht="12" customHeight="1">
      <c r="A247" s="156"/>
      <c r="B247" s="157"/>
      <c r="C247" s="156"/>
      <c r="D247" s="156"/>
      <c r="E247" s="158"/>
      <c r="F247" s="649"/>
      <c r="G247" s="166" t="s">
        <v>121</v>
      </c>
      <c r="H247" s="166" t="s">
        <v>122</v>
      </c>
      <c r="I247" s="166" t="s">
        <v>123</v>
      </c>
      <c r="J247" s="166" t="s">
        <v>123</v>
      </c>
      <c r="K247" s="167" t="s">
        <v>123</v>
      </c>
      <c r="L247" s="161" t="s">
        <v>184</v>
      </c>
      <c r="M247" s="646"/>
      <c r="N247" s="162"/>
      <c r="O247" s="163"/>
    </row>
    <row r="248" spans="1:15" s="155" customFormat="1" ht="12" customHeight="1">
      <c r="A248" s="168"/>
      <c r="B248" s="169"/>
      <c r="C248" s="168"/>
      <c r="D248" s="168"/>
      <c r="E248" s="170"/>
      <c r="F248" s="650"/>
      <c r="G248" s="171"/>
      <c r="H248" s="174" t="s">
        <v>124</v>
      </c>
      <c r="I248" s="174" t="s">
        <v>125</v>
      </c>
      <c r="J248" s="174" t="s">
        <v>125</v>
      </c>
      <c r="K248" s="174" t="s">
        <v>125</v>
      </c>
      <c r="L248" s="175"/>
      <c r="M248" s="647"/>
      <c r="N248" s="176"/>
      <c r="O248" s="177"/>
    </row>
    <row r="249" spans="1:13" s="216" customFormat="1" ht="15" customHeight="1">
      <c r="A249" s="187"/>
      <c r="B249" s="643" t="s">
        <v>170</v>
      </c>
      <c r="C249" s="643"/>
      <c r="D249" s="188"/>
      <c r="E249" s="214" t="s">
        <v>88</v>
      </c>
      <c r="F249" s="215"/>
      <c r="G249" s="215"/>
      <c r="M249" s="217"/>
    </row>
    <row r="250" spans="1:14" s="145" customFormat="1" ht="10.5" customHeight="1">
      <c r="A250" s="182"/>
      <c r="B250" s="183"/>
      <c r="C250" s="184" t="s">
        <v>126</v>
      </c>
      <c r="D250" s="185"/>
      <c r="E250" s="122">
        <v>1872</v>
      </c>
      <c r="F250" s="218">
        <v>1767</v>
      </c>
      <c r="G250" s="218">
        <v>811</v>
      </c>
      <c r="H250" s="145">
        <v>222</v>
      </c>
      <c r="I250" s="145">
        <v>510</v>
      </c>
      <c r="J250" s="145">
        <v>10</v>
      </c>
      <c r="K250" s="145">
        <v>69</v>
      </c>
      <c r="L250" s="145">
        <v>956</v>
      </c>
      <c r="M250" s="219" t="s">
        <v>20</v>
      </c>
      <c r="N250" s="145">
        <v>105</v>
      </c>
    </row>
    <row r="251" spans="1:14" s="145" customFormat="1" ht="10.5" customHeight="1">
      <c r="A251" s="182"/>
      <c r="B251" s="183"/>
      <c r="C251" s="184" t="s">
        <v>127</v>
      </c>
      <c r="D251" s="185"/>
      <c r="E251" s="122">
        <v>7714</v>
      </c>
      <c r="F251" s="218">
        <v>7609</v>
      </c>
      <c r="G251" s="218">
        <v>2542</v>
      </c>
      <c r="H251" s="145">
        <v>445</v>
      </c>
      <c r="I251" s="218">
        <v>1911</v>
      </c>
      <c r="J251" s="145">
        <v>25</v>
      </c>
      <c r="K251" s="145">
        <v>161</v>
      </c>
      <c r="L251" s="218">
        <v>5067</v>
      </c>
      <c r="M251" s="219" t="s">
        <v>20</v>
      </c>
      <c r="N251" s="145">
        <v>105</v>
      </c>
    </row>
    <row r="252" spans="1:14" s="145" customFormat="1" ht="10.5" customHeight="1">
      <c r="A252" s="182"/>
      <c r="B252" s="183"/>
      <c r="C252" s="184" t="s">
        <v>128</v>
      </c>
      <c r="D252" s="185"/>
      <c r="E252" s="122">
        <v>7708</v>
      </c>
      <c r="F252" s="218">
        <v>7603</v>
      </c>
      <c r="G252" s="218">
        <v>2540</v>
      </c>
      <c r="H252" s="145">
        <v>444</v>
      </c>
      <c r="I252" s="218">
        <v>1910</v>
      </c>
      <c r="J252" s="145">
        <v>25</v>
      </c>
      <c r="K252" s="145">
        <v>161</v>
      </c>
      <c r="L252" s="218">
        <v>5063</v>
      </c>
      <c r="M252" s="219" t="s">
        <v>20</v>
      </c>
      <c r="N252" s="145">
        <v>105</v>
      </c>
    </row>
    <row r="253" spans="1:15" s="145" customFormat="1" ht="10.5" customHeight="1">
      <c r="A253" s="182"/>
      <c r="B253" s="183"/>
      <c r="C253" s="184" t="s">
        <v>129</v>
      </c>
      <c r="D253" s="185"/>
      <c r="E253" s="116">
        <v>4.12</v>
      </c>
      <c r="F253" s="193">
        <v>4.3</v>
      </c>
      <c r="G253" s="193">
        <v>3.13</v>
      </c>
      <c r="H253" s="194">
        <v>2</v>
      </c>
      <c r="I253" s="194">
        <v>3.75</v>
      </c>
      <c r="J253" s="194">
        <v>2.5</v>
      </c>
      <c r="K253" s="194">
        <v>2.33</v>
      </c>
      <c r="L253" s="194">
        <v>5.3</v>
      </c>
      <c r="M253" s="220" t="s">
        <v>20</v>
      </c>
      <c r="N253" s="194">
        <v>1</v>
      </c>
      <c r="O253" s="194"/>
    </row>
    <row r="254" spans="1:13" s="216" customFormat="1" ht="15" customHeight="1">
      <c r="A254" s="187"/>
      <c r="B254" s="641" t="s">
        <v>171</v>
      </c>
      <c r="C254" s="644"/>
      <c r="D254" s="188"/>
      <c r="E254" s="214" t="s">
        <v>88</v>
      </c>
      <c r="F254" s="215"/>
      <c r="G254" s="215"/>
      <c r="M254" s="217"/>
    </row>
    <row r="255" spans="1:14" s="145" customFormat="1" ht="10.5" customHeight="1">
      <c r="A255" s="182"/>
      <c r="B255" s="183"/>
      <c r="C255" s="184" t="s">
        <v>126</v>
      </c>
      <c r="D255" s="185"/>
      <c r="E255" s="122">
        <v>3210</v>
      </c>
      <c r="F255" s="218">
        <v>2383</v>
      </c>
      <c r="G255" s="218">
        <v>1218</v>
      </c>
      <c r="H255" s="145">
        <v>328</v>
      </c>
      <c r="I255" s="145">
        <v>775</v>
      </c>
      <c r="J255" s="145">
        <v>27</v>
      </c>
      <c r="K255" s="145">
        <v>88</v>
      </c>
      <c r="L255" s="218">
        <v>1165</v>
      </c>
      <c r="M255" s="219">
        <v>1</v>
      </c>
      <c r="N255" s="145">
        <v>826</v>
      </c>
    </row>
    <row r="256" spans="1:14" s="145" customFormat="1" ht="10.5" customHeight="1">
      <c r="A256" s="182"/>
      <c r="B256" s="183"/>
      <c r="C256" s="184" t="s">
        <v>127</v>
      </c>
      <c r="D256" s="185"/>
      <c r="E256" s="122">
        <v>10976</v>
      </c>
      <c r="F256" s="218">
        <v>10147</v>
      </c>
      <c r="G256" s="218">
        <v>3858</v>
      </c>
      <c r="H256" s="145">
        <v>657</v>
      </c>
      <c r="I256" s="218">
        <v>2938</v>
      </c>
      <c r="J256" s="145">
        <v>63</v>
      </c>
      <c r="K256" s="145">
        <v>200</v>
      </c>
      <c r="L256" s="218">
        <v>6289</v>
      </c>
      <c r="M256" s="219">
        <v>3</v>
      </c>
      <c r="N256" s="145">
        <v>826</v>
      </c>
    </row>
    <row r="257" spans="1:14" s="145" customFormat="1" ht="10.5" customHeight="1">
      <c r="A257" s="182"/>
      <c r="B257" s="183"/>
      <c r="C257" s="184" t="s">
        <v>128</v>
      </c>
      <c r="D257" s="185"/>
      <c r="E257" s="122">
        <v>10972</v>
      </c>
      <c r="F257" s="218">
        <v>10145</v>
      </c>
      <c r="G257" s="218">
        <v>3856</v>
      </c>
      <c r="H257" s="145">
        <v>656</v>
      </c>
      <c r="I257" s="218">
        <v>2937</v>
      </c>
      <c r="J257" s="145">
        <v>63</v>
      </c>
      <c r="K257" s="145">
        <v>200</v>
      </c>
      <c r="L257" s="218">
        <v>6289</v>
      </c>
      <c r="M257" s="219">
        <v>1</v>
      </c>
      <c r="N257" s="145">
        <v>826</v>
      </c>
    </row>
    <row r="258" spans="1:15" s="145" customFormat="1" ht="10.5" customHeight="1">
      <c r="A258" s="182"/>
      <c r="B258" s="183"/>
      <c r="C258" s="184" t="s">
        <v>129</v>
      </c>
      <c r="D258" s="185"/>
      <c r="E258" s="116">
        <v>3.42</v>
      </c>
      <c r="F258" s="193">
        <v>4.26</v>
      </c>
      <c r="G258" s="193">
        <v>3.17</v>
      </c>
      <c r="H258" s="194">
        <v>2</v>
      </c>
      <c r="I258" s="194">
        <v>3.79</v>
      </c>
      <c r="J258" s="194">
        <v>2.33</v>
      </c>
      <c r="K258" s="194">
        <v>2.27</v>
      </c>
      <c r="L258" s="194">
        <v>5.4</v>
      </c>
      <c r="M258" s="220">
        <v>1</v>
      </c>
      <c r="N258" s="194">
        <v>1</v>
      </c>
      <c r="O258" s="194"/>
    </row>
    <row r="259" spans="1:13" s="216" customFormat="1" ht="15" customHeight="1">
      <c r="A259" s="187"/>
      <c r="B259" s="641" t="s">
        <v>172</v>
      </c>
      <c r="C259" s="644"/>
      <c r="D259" s="188"/>
      <c r="E259" s="214" t="s">
        <v>88</v>
      </c>
      <c r="F259" s="215"/>
      <c r="G259" s="215"/>
      <c r="M259" s="217"/>
    </row>
    <row r="260" spans="1:14" s="145" customFormat="1" ht="10.5" customHeight="1">
      <c r="A260" s="182"/>
      <c r="B260" s="183"/>
      <c r="C260" s="184" t="s">
        <v>126</v>
      </c>
      <c r="D260" s="185"/>
      <c r="E260" s="122">
        <v>2684</v>
      </c>
      <c r="F260" s="218">
        <v>2301</v>
      </c>
      <c r="G260" s="218">
        <v>1325</v>
      </c>
      <c r="H260" s="145">
        <v>452</v>
      </c>
      <c r="I260" s="145">
        <v>711</v>
      </c>
      <c r="J260" s="145">
        <v>37</v>
      </c>
      <c r="K260" s="145">
        <v>125</v>
      </c>
      <c r="L260" s="145">
        <v>976</v>
      </c>
      <c r="M260" s="219">
        <v>2</v>
      </c>
      <c r="N260" s="145">
        <v>381</v>
      </c>
    </row>
    <row r="261" spans="1:14" s="145" customFormat="1" ht="10.5" customHeight="1">
      <c r="A261" s="182"/>
      <c r="B261" s="183"/>
      <c r="C261" s="184" t="s">
        <v>127</v>
      </c>
      <c r="D261" s="185"/>
      <c r="E261" s="122">
        <v>9544</v>
      </c>
      <c r="F261" s="218">
        <v>9159</v>
      </c>
      <c r="G261" s="218">
        <v>3987</v>
      </c>
      <c r="H261" s="145">
        <v>905</v>
      </c>
      <c r="I261" s="218">
        <v>2696</v>
      </c>
      <c r="J261" s="145">
        <v>90</v>
      </c>
      <c r="K261" s="145">
        <v>296</v>
      </c>
      <c r="L261" s="218">
        <v>5172</v>
      </c>
      <c r="M261" s="219">
        <v>4</v>
      </c>
      <c r="N261" s="145">
        <v>381</v>
      </c>
    </row>
    <row r="262" spans="1:14" s="145" customFormat="1" ht="10.5" customHeight="1">
      <c r="A262" s="182"/>
      <c r="B262" s="183"/>
      <c r="C262" s="184" t="s">
        <v>128</v>
      </c>
      <c r="D262" s="185"/>
      <c r="E262" s="122">
        <v>9537</v>
      </c>
      <c r="F262" s="218">
        <v>9154</v>
      </c>
      <c r="G262" s="218">
        <v>3984</v>
      </c>
      <c r="H262" s="145">
        <v>904</v>
      </c>
      <c r="I262" s="218">
        <v>2695</v>
      </c>
      <c r="J262" s="145">
        <v>89</v>
      </c>
      <c r="K262" s="145">
        <v>296</v>
      </c>
      <c r="L262" s="218">
        <v>5170</v>
      </c>
      <c r="M262" s="219">
        <v>2</v>
      </c>
      <c r="N262" s="145">
        <v>381</v>
      </c>
    </row>
    <row r="263" spans="1:15" s="145" customFormat="1" ht="10.5" customHeight="1">
      <c r="A263" s="182"/>
      <c r="B263" s="183"/>
      <c r="C263" s="184" t="s">
        <v>129</v>
      </c>
      <c r="D263" s="185"/>
      <c r="E263" s="116">
        <v>3.55</v>
      </c>
      <c r="F263" s="193">
        <v>3.98</v>
      </c>
      <c r="G263" s="193">
        <v>3.01</v>
      </c>
      <c r="H263" s="194">
        <v>2</v>
      </c>
      <c r="I263" s="194">
        <v>3.79</v>
      </c>
      <c r="J263" s="194">
        <v>2.41</v>
      </c>
      <c r="K263" s="194">
        <v>2.37</v>
      </c>
      <c r="L263" s="194">
        <v>5.3</v>
      </c>
      <c r="M263" s="220">
        <v>1</v>
      </c>
      <c r="N263" s="194">
        <v>1</v>
      </c>
      <c r="O263" s="194"/>
    </row>
    <row r="264" spans="1:13" s="181" customFormat="1" ht="15" customHeight="1">
      <c r="A264" s="187"/>
      <c r="B264" s="641" t="s">
        <v>173</v>
      </c>
      <c r="C264" s="642"/>
      <c r="D264" s="188"/>
      <c r="E264" s="180" t="s">
        <v>88</v>
      </c>
      <c r="F264" s="192"/>
      <c r="G264" s="192"/>
      <c r="M264" s="213"/>
    </row>
    <row r="265" spans="1:14" ht="10.5" customHeight="1">
      <c r="A265" s="182"/>
      <c r="B265" s="183"/>
      <c r="C265" s="184" t="s">
        <v>126</v>
      </c>
      <c r="D265" s="185"/>
      <c r="E265" s="123">
        <v>1235</v>
      </c>
      <c r="F265" s="189">
        <v>1078</v>
      </c>
      <c r="G265" s="189">
        <v>577</v>
      </c>
      <c r="H265" s="136">
        <v>228</v>
      </c>
      <c r="I265" s="136">
        <v>270</v>
      </c>
      <c r="J265" s="136">
        <v>11</v>
      </c>
      <c r="K265" s="136">
        <v>68</v>
      </c>
      <c r="L265" s="136">
        <v>501</v>
      </c>
      <c r="M265" s="211" t="s">
        <v>20</v>
      </c>
      <c r="N265" s="136">
        <v>157</v>
      </c>
    </row>
    <row r="266" spans="1:14" ht="10.5" customHeight="1">
      <c r="A266" s="182"/>
      <c r="B266" s="183"/>
      <c r="C266" s="184" t="s">
        <v>127</v>
      </c>
      <c r="D266" s="185"/>
      <c r="E266" s="123">
        <v>4417</v>
      </c>
      <c r="F266" s="189">
        <v>4260</v>
      </c>
      <c r="G266" s="189">
        <v>1618</v>
      </c>
      <c r="H266" s="136">
        <v>456</v>
      </c>
      <c r="I266" s="189">
        <v>980</v>
      </c>
      <c r="J266" s="136">
        <v>25</v>
      </c>
      <c r="K266" s="136">
        <v>157</v>
      </c>
      <c r="L266" s="189">
        <v>2642</v>
      </c>
      <c r="M266" s="211" t="s">
        <v>20</v>
      </c>
      <c r="N266" s="136">
        <v>157</v>
      </c>
    </row>
    <row r="267" spans="1:14" ht="10.5" customHeight="1">
      <c r="A267" s="182"/>
      <c r="B267" s="183"/>
      <c r="C267" s="184" t="s">
        <v>128</v>
      </c>
      <c r="D267" s="185"/>
      <c r="E267" s="123">
        <v>4416</v>
      </c>
      <c r="F267" s="189">
        <v>4259</v>
      </c>
      <c r="G267" s="189">
        <v>1618</v>
      </c>
      <c r="H267" s="136">
        <v>456</v>
      </c>
      <c r="I267" s="189">
        <v>980</v>
      </c>
      <c r="J267" s="136">
        <v>25</v>
      </c>
      <c r="K267" s="136">
        <v>157</v>
      </c>
      <c r="L267" s="189">
        <v>2641</v>
      </c>
      <c r="M267" s="211" t="s">
        <v>20</v>
      </c>
      <c r="N267" s="136">
        <v>157</v>
      </c>
    </row>
    <row r="268" spans="1:15" ht="10.5" customHeight="1">
      <c r="A268" s="182"/>
      <c r="B268" s="183"/>
      <c r="C268" s="184" t="s">
        <v>129</v>
      </c>
      <c r="D268" s="185"/>
      <c r="E268" s="134">
        <v>3.58</v>
      </c>
      <c r="F268" s="186">
        <v>3.95</v>
      </c>
      <c r="G268" s="186">
        <v>2.8</v>
      </c>
      <c r="H268" s="191">
        <v>2</v>
      </c>
      <c r="I268" s="191">
        <v>3.63</v>
      </c>
      <c r="J268" s="191">
        <v>2.27</v>
      </c>
      <c r="K268" s="191">
        <v>2.31</v>
      </c>
      <c r="L268" s="191">
        <v>5.27</v>
      </c>
      <c r="M268" s="212" t="s">
        <v>20</v>
      </c>
      <c r="N268" s="191">
        <v>1</v>
      </c>
      <c r="O268" s="191"/>
    </row>
    <row r="269" spans="1:13" s="181" customFormat="1" ht="15" customHeight="1">
      <c r="A269" s="187"/>
      <c r="B269" s="641" t="s">
        <v>174</v>
      </c>
      <c r="C269" s="642"/>
      <c r="D269" s="188"/>
      <c r="E269" s="180" t="s">
        <v>88</v>
      </c>
      <c r="F269" s="192"/>
      <c r="G269" s="192"/>
      <c r="M269" s="213"/>
    </row>
    <row r="270" spans="1:14" ht="10.5" customHeight="1">
      <c r="A270" s="182"/>
      <c r="B270" s="183"/>
      <c r="C270" s="184" t="s">
        <v>126</v>
      </c>
      <c r="D270" s="185"/>
      <c r="E270" s="123">
        <v>1300</v>
      </c>
      <c r="F270" s="189">
        <v>1177</v>
      </c>
      <c r="G270" s="189">
        <v>594</v>
      </c>
      <c r="H270" s="136">
        <v>168</v>
      </c>
      <c r="I270" s="136">
        <v>351</v>
      </c>
      <c r="J270" s="136">
        <v>12</v>
      </c>
      <c r="K270" s="136">
        <v>63</v>
      </c>
      <c r="L270" s="136">
        <v>583</v>
      </c>
      <c r="M270" s="211" t="s">
        <v>20</v>
      </c>
      <c r="N270" s="136">
        <v>123</v>
      </c>
    </row>
    <row r="271" spans="1:14" ht="10.5" customHeight="1">
      <c r="A271" s="182"/>
      <c r="B271" s="183"/>
      <c r="C271" s="184" t="s">
        <v>127</v>
      </c>
      <c r="D271" s="185"/>
      <c r="E271" s="123">
        <v>5025</v>
      </c>
      <c r="F271" s="189">
        <v>4902</v>
      </c>
      <c r="G271" s="189">
        <v>1786</v>
      </c>
      <c r="H271" s="136">
        <v>336</v>
      </c>
      <c r="I271" s="189">
        <v>1283</v>
      </c>
      <c r="J271" s="136">
        <v>32</v>
      </c>
      <c r="K271" s="136">
        <v>135</v>
      </c>
      <c r="L271" s="189">
        <v>3116</v>
      </c>
      <c r="M271" s="211" t="s">
        <v>20</v>
      </c>
      <c r="N271" s="136">
        <v>123</v>
      </c>
    </row>
    <row r="272" spans="1:14" ht="10.5" customHeight="1">
      <c r="A272" s="182"/>
      <c r="B272" s="183"/>
      <c r="C272" s="184" t="s">
        <v>128</v>
      </c>
      <c r="D272" s="185"/>
      <c r="E272" s="123">
        <v>5024</v>
      </c>
      <c r="F272" s="189">
        <v>4901</v>
      </c>
      <c r="G272" s="189">
        <v>1786</v>
      </c>
      <c r="H272" s="136">
        <v>336</v>
      </c>
      <c r="I272" s="189">
        <v>1283</v>
      </c>
      <c r="J272" s="136">
        <v>32</v>
      </c>
      <c r="K272" s="136">
        <v>135</v>
      </c>
      <c r="L272" s="189">
        <v>3115</v>
      </c>
      <c r="M272" s="211" t="s">
        <v>20</v>
      </c>
      <c r="N272" s="136">
        <v>123</v>
      </c>
    </row>
    <row r="273" spans="1:15" ht="10.5" customHeight="1">
      <c r="A273" s="182"/>
      <c r="B273" s="183"/>
      <c r="C273" s="184" t="s">
        <v>129</v>
      </c>
      <c r="D273" s="185"/>
      <c r="E273" s="134">
        <v>3.86</v>
      </c>
      <c r="F273" s="186">
        <v>4.16</v>
      </c>
      <c r="G273" s="186">
        <v>3.01</v>
      </c>
      <c r="H273" s="191">
        <v>2</v>
      </c>
      <c r="I273" s="191">
        <v>3.66</v>
      </c>
      <c r="J273" s="191">
        <v>2.67</v>
      </c>
      <c r="K273" s="191">
        <v>2.14</v>
      </c>
      <c r="L273" s="191">
        <v>5.34</v>
      </c>
      <c r="M273" s="212" t="s">
        <v>20</v>
      </c>
      <c r="N273" s="191">
        <v>1</v>
      </c>
      <c r="O273" s="191"/>
    </row>
    <row r="274" spans="1:13" s="181" customFormat="1" ht="15" customHeight="1">
      <c r="A274" s="187"/>
      <c r="B274" s="641" t="s">
        <v>175</v>
      </c>
      <c r="C274" s="642"/>
      <c r="D274" s="188"/>
      <c r="E274" s="180" t="s">
        <v>88</v>
      </c>
      <c r="F274" s="192"/>
      <c r="G274" s="192"/>
      <c r="M274" s="213"/>
    </row>
    <row r="275" spans="1:14" ht="10.5" customHeight="1">
      <c r="A275" s="182"/>
      <c r="B275" s="183"/>
      <c r="C275" s="184" t="s">
        <v>126</v>
      </c>
      <c r="D275" s="185"/>
      <c r="E275" s="123">
        <v>1821</v>
      </c>
      <c r="F275" s="189">
        <v>1550</v>
      </c>
      <c r="G275" s="189">
        <v>846</v>
      </c>
      <c r="H275" s="136">
        <v>324</v>
      </c>
      <c r="I275" s="136">
        <v>395</v>
      </c>
      <c r="J275" s="136">
        <v>14</v>
      </c>
      <c r="K275" s="136">
        <v>113</v>
      </c>
      <c r="L275" s="136">
        <v>704</v>
      </c>
      <c r="M275" s="211">
        <v>3</v>
      </c>
      <c r="N275" s="136">
        <v>268</v>
      </c>
    </row>
    <row r="276" spans="1:14" ht="10.5" customHeight="1">
      <c r="A276" s="182"/>
      <c r="B276" s="183"/>
      <c r="C276" s="184" t="s">
        <v>127</v>
      </c>
      <c r="D276" s="185"/>
      <c r="E276" s="123">
        <v>6309</v>
      </c>
      <c r="F276" s="189">
        <v>6035</v>
      </c>
      <c r="G276" s="189">
        <v>2363</v>
      </c>
      <c r="H276" s="136">
        <v>650</v>
      </c>
      <c r="I276" s="189">
        <v>1430</v>
      </c>
      <c r="J276" s="136">
        <v>30</v>
      </c>
      <c r="K276" s="136">
        <v>253</v>
      </c>
      <c r="L276" s="189">
        <v>3672</v>
      </c>
      <c r="M276" s="211">
        <v>6</v>
      </c>
      <c r="N276" s="136">
        <v>268</v>
      </c>
    </row>
    <row r="277" spans="1:14" ht="10.5" customHeight="1">
      <c r="A277" s="182"/>
      <c r="B277" s="183"/>
      <c r="C277" s="184" t="s">
        <v>128</v>
      </c>
      <c r="D277" s="185"/>
      <c r="E277" s="123">
        <v>6301</v>
      </c>
      <c r="F277" s="189">
        <v>6030</v>
      </c>
      <c r="G277" s="189">
        <v>2360</v>
      </c>
      <c r="H277" s="136">
        <v>648</v>
      </c>
      <c r="I277" s="189">
        <v>1429</v>
      </c>
      <c r="J277" s="136">
        <v>30</v>
      </c>
      <c r="K277" s="136">
        <v>253</v>
      </c>
      <c r="L277" s="189">
        <v>3670</v>
      </c>
      <c r="M277" s="211">
        <v>3</v>
      </c>
      <c r="N277" s="136">
        <v>268</v>
      </c>
    </row>
    <row r="278" spans="1:15" ht="10.5" customHeight="1">
      <c r="A278" s="182"/>
      <c r="B278" s="183"/>
      <c r="C278" s="184" t="s">
        <v>129</v>
      </c>
      <c r="D278" s="185"/>
      <c r="E278" s="134">
        <v>3.46</v>
      </c>
      <c r="F278" s="186">
        <v>3.89</v>
      </c>
      <c r="G278" s="186">
        <v>2.79</v>
      </c>
      <c r="H278" s="191">
        <v>2</v>
      </c>
      <c r="I278" s="191">
        <v>3.62</v>
      </c>
      <c r="J278" s="191">
        <v>2.14</v>
      </c>
      <c r="K278" s="191">
        <v>2.24</v>
      </c>
      <c r="L278" s="191">
        <v>5.21</v>
      </c>
      <c r="M278" s="212">
        <v>1</v>
      </c>
      <c r="N278" s="191">
        <v>1</v>
      </c>
      <c r="O278" s="191"/>
    </row>
    <row r="279" spans="1:13" s="181" customFormat="1" ht="15" customHeight="1">
      <c r="A279" s="187"/>
      <c r="B279" s="641" t="s">
        <v>176</v>
      </c>
      <c r="C279" s="642"/>
      <c r="D279" s="188"/>
      <c r="E279" s="180" t="s">
        <v>88</v>
      </c>
      <c r="F279" s="192"/>
      <c r="G279" s="192"/>
      <c r="M279" s="213"/>
    </row>
    <row r="280" spans="1:14" ht="10.5" customHeight="1">
      <c r="A280" s="182"/>
      <c r="B280" s="183"/>
      <c r="C280" s="184" t="s">
        <v>126</v>
      </c>
      <c r="D280" s="185"/>
      <c r="E280" s="123">
        <v>3688</v>
      </c>
      <c r="F280" s="189">
        <v>3136</v>
      </c>
      <c r="G280" s="189">
        <v>2147</v>
      </c>
      <c r="H280" s="136">
        <v>708</v>
      </c>
      <c r="I280" s="189">
        <v>1229</v>
      </c>
      <c r="J280" s="136">
        <v>32</v>
      </c>
      <c r="K280" s="136">
        <v>178</v>
      </c>
      <c r="L280" s="189">
        <v>989</v>
      </c>
      <c r="M280" s="211" t="s">
        <v>20</v>
      </c>
      <c r="N280" s="136">
        <v>552</v>
      </c>
    </row>
    <row r="281" spans="1:14" ht="10.5" customHeight="1">
      <c r="A281" s="182"/>
      <c r="B281" s="183"/>
      <c r="C281" s="184" t="s">
        <v>127</v>
      </c>
      <c r="D281" s="185"/>
      <c r="E281" s="123">
        <v>12242</v>
      </c>
      <c r="F281" s="189">
        <v>11690</v>
      </c>
      <c r="G281" s="189">
        <v>6559</v>
      </c>
      <c r="H281" s="189">
        <v>1417</v>
      </c>
      <c r="I281" s="189">
        <v>4641</v>
      </c>
      <c r="J281" s="136">
        <v>74</v>
      </c>
      <c r="K281" s="136">
        <v>427</v>
      </c>
      <c r="L281" s="189">
        <v>5131</v>
      </c>
      <c r="M281" s="211" t="s">
        <v>20</v>
      </c>
      <c r="N281" s="136">
        <v>552</v>
      </c>
    </row>
    <row r="282" spans="1:14" ht="10.5" customHeight="1">
      <c r="A282" s="182"/>
      <c r="B282" s="183"/>
      <c r="C282" s="184" t="s">
        <v>128</v>
      </c>
      <c r="D282" s="185"/>
      <c r="E282" s="123">
        <v>12236</v>
      </c>
      <c r="F282" s="189">
        <v>11684</v>
      </c>
      <c r="G282" s="189">
        <v>6554</v>
      </c>
      <c r="H282" s="189">
        <v>1416</v>
      </c>
      <c r="I282" s="189">
        <v>4640</v>
      </c>
      <c r="J282" s="136">
        <v>74</v>
      </c>
      <c r="K282" s="136">
        <v>424</v>
      </c>
      <c r="L282" s="189">
        <v>5130</v>
      </c>
      <c r="M282" s="211" t="s">
        <v>20</v>
      </c>
      <c r="N282" s="136">
        <v>552</v>
      </c>
    </row>
    <row r="283" spans="1:15" ht="10.5" customHeight="1">
      <c r="A283" s="182"/>
      <c r="B283" s="183"/>
      <c r="C283" s="184" t="s">
        <v>129</v>
      </c>
      <c r="D283" s="185"/>
      <c r="E283" s="134">
        <v>3.32</v>
      </c>
      <c r="F283" s="186">
        <v>3.73</v>
      </c>
      <c r="G283" s="186">
        <v>3.05</v>
      </c>
      <c r="H283" s="191">
        <v>2</v>
      </c>
      <c r="I283" s="191">
        <v>3.78</v>
      </c>
      <c r="J283" s="191">
        <v>2.31</v>
      </c>
      <c r="K283" s="191">
        <v>2.38</v>
      </c>
      <c r="L283" s="191">
        <v>5.19</v>
      </c>
      <c r="M283" s="212" t="s">
        <v>20</v>
      </c>
      <c r="N283" s="191">
        <v>1</v>
      </c>
      <c r="O283" s="191"/>
    </row>
    <row r="284" spans="1:13" s="181" customFormat="1" ht="15" customHeight="1">
      <c r="A284" s="187"/>
      <c r="B284" s="641" t="s">
        <v>177</v>
      </c>
      <c r="C284" s="642"/>
      <c r="D284" s="188"/>
      <c r="E284" s="180" t="s">
        <v>88</v>
      </c>
      <c r="F284" s="192"/>
      <c r="G284" s="192"/>
      <c r="M284" s="213"/>
    </row>
    <row r="285" spans="1:14" ht="10.5" customHeight="1">
      <c r="A285" s="182"/>
      <c r="B285" s="183"/>
      <c r="C285" s="184" t="s">
        <v>126</v>
      </c>
      <c r="D285" s="185"/>
      <c r="E285" s="123">
        <v>815</v>
      </c>
      <c r="F285" s="189">
        <v>661</v>
      </c>
      <c r="G285" s="189">
        <v>397</v>
      </c>
      <c r="H285" s="136">
        <v>185</v>
      </c>
      <c r="I285" s="136">
        <v>157</v>
      </c>
      <c r="J285" s="136">
        <v>13</v>
      </c>
      <c r="K285" s="136">
        <v>42</v>
      </c>
      <c r="L285" s="136">
        <v>264</v>
      </c>
      <c r="M285" s="211">
        <v>2</v>
      </c>
      <c r="N285" s="136">
        <v>152</v>
      </c>
    </row>
    <row r="286" spans="1:14" ht="10.5" customHeight="1">
      <c r="A286" s="182"/>
      <c r="B286" s="183"/>
      <c r="C286" s="184" t="s">
        <v>127</v>
      </c>
      <c r="D286" s="185"/>
      <c r="E286" s="123">
        <v>2603</v>
      </c>
      <c r="F286" s="189">
        <v>2447</v>
      </c>
      <c r="G286" s="189">
        <v>1091</v>
      </c>
      <c r="H286" s="136">
        <v>370</v>
      </c>
      <c r="I286" s="136">
        <v>593</v>
      </c>
      <c r="J286" s="136">
        <v>32</v>
      </c>
      <c r="K286" s="136">
        <v>96</v>
      </c>
      <c r="L286" s="189">
        <v>1356</v>
      </c>
      <c r="M286" s="211">
        <v>4</v>
      </c>
      <c r="N286" s="136">
        <v>152</v>
      </c>
    </row>
    <row r="287" spans="1:14" ht="10.5" customHeight="1">
      <c r="A287" s="182"/>
      <c r="B287" s="183"/>
      <c r="C287" s="184" t="s">
        <v>128</v>
      </c>
      <c r="D287" s="185"/>
      <c r="E287" s="123">
        <v>2599</v>
      </c>
      <c r="F287" s="189">
        <v>2445</v>
      </c>
      <c r="G287" s="189">
        <v>1089</v>
      </c>
      <c r="H287" s="136">
        <v>370</v>
      </c>
      <c r="I287" s="136">
        <v>592</v>
      </c>
      <c r="J287" s="136">
        <v>31</v>
      </c>
      <c r="K287" s="136">
        <v>96</v>
      </c>
      <c r="L287" s="189">
        <v>1356</v>
      </c>
      <c r="M287" s="211">
        <v>2</v>
      </c>
      <c r="N287" s="136">
        <v>152</v>
      </c>
    </row>
    <row r="288" spans="1:15" ht="10.5" customHeight="1">
      <c r="A288" s="182"/>
      <c r="B288" s="183"/>
      <c r="C288" s="184" t="s">
        <v>129</v>
      </c>
      <c r="D288" s="185"/>
      <c r="E288" s="134">
        <v>3.19</v>
      </c>
      <c r="F288" s="186">
        <v>3.7</v>
      </c>
      <c r="G288" s="186">
        <v>2.74</v>
      </c>
      <c r="H288" s="191">
        <v>2</v>
      </c>
      <c r="I288" s="191">
        <v>3.77</v>
      </c>
      <c r="J288" s="191">
        <v>2.38</v>
      </c>
      <c r="K288" s="191">
        <v>2.29</v>
      </c>
      <c r="L288" s="191">
        <v>5.14</v>
      </c>
      <c r="M288" s="212">
        <v>1</v>
      </c>
      <c r="N288" s="191">
        <v>1</v>
      </c>
      <c r="O288" s="191"/>
    </row>
    <row r="289" spans="1:13" s="181" customFormat="1" ht="15" customHeight="1">
      <c r="A289" s="187"/>
      <c r="B289" s="641" t="s">
        <v>178</v>
      </c>
      <c r="C289" s="642"/>
      <c r="D289" s="188"/>
      <c r="E289" s="180" t="s">
        <v>88</v>
      </c>
      <c r="F289" s="192"/>
      <c r="G289" s="192"/>
      <c r="M289" s="213"/>
    </row>
    <row r="290" spans="1:14" ht="10.5" customHeight="1">
      <c r="A290" s="182"/>
      <c r="B290" s="183"/>
      <c r="C290" s="184" t="s">
        <v>126</v>
      </c>
      <c r="D290" s="185"/>
      <c r="E290" s="123">
        <v>4094</v>
      </c>
      <c r="F290" s="189">
        <v>3524</v>
      </c>
      <c r="G290" s="189">
        <v>2107</v>
      </c>
      <c r="H290" s="136">
        <v>651</v>
      </c>
      <c r="I290" s="189">
        <v>1223</v>
      </c>
      <c r="J290" s="136">
        <v>47</v>
      </c>
      <c r="K290" s="136">
        <v>186</v>
      </c>
      <c r="L290" s="189">
        <v>1417</v>
      </c>
      <c r="M290" s="211">
        <v>8</v>
      </c>
      <c r="N290" s="136">
        <v>562</v>
      </c>
    </row>
    <row r="291" spans="1:14" ht="10.5" customHeight="1">
      <c r="A291" s="182"/>
      <c r="B291" s="183"/>
      <c r="C291" s="184" t="s">
        <v>127</v>
      </c>
      <c r="D291" s="185"/>
      <c r="E291" s="123">
        <v>14574</v>
      </c>
      <c r="F291" s="189">
        <v>13996</v>
      </c>
      <c r="G291" s="189">
        <v>6463</v>
      </c>
      <c r="H291" s="189">
        <v>1303</v>
      </c>
      <c r="I291" s="189">
        <v>4620</v>
      </c>
      <c r="J291" s="136">
        <v>112</v>
      </c>
      <c r="K291" s="136">
        <v>428</v>
      </c>
      <c r="L291" s="189">
        <v>7533</v>
      </c>
      <c r="M291" s="211">
        <v>16</v>
      </c>
      <c r="N291" s="136">
        <v>562</v>
      </c>
    </row>
    <row r="292" spans="1:14" ht="10.5" customHeight="1">
      <c r="A292" s="182"/>
      <c r="B292" s="183"/>
      <c r="C292" s="184" t="s">
        <v>128</v>
      </c>
      <c r="D292" s="185"/>
      <c r="E292" s="123">
        <v>14552</v>
      </c>
      <c r="F292" s="189">
        <v>13982</v>
      </c>
      <c r="G292" s="189">
        <v>6458</v>
      </c>
      <c r="H292" s="189">
        <v>1302</v>
      </c>
      <c r="I292" s="189">
        <v>4618</v>
      </c>
      <c r="J292" s="136">
        <v>111</v>
      </c>
      <c r="K292" s="136">
        <v>427</v>
      </c>
      <c r="L292" s="189">
        <v>7524</v>
      </c>
      <c r="M292" s="211">
        <v>8</v>
      </c>
      <c r="N292" s="136">
        <v>562</v>
      </c>
    </row>
    <row r="293" spans="1:15" ht="10.5" customHeight="1">
      <c r="A293" s="182"/>
      <c r="B293" s="183"/>
      <c r="C293" s="184" t="s">
        <v>129</v>
      </c>
      <c r="D293" s="185"/>
      <c r="E293" s="134">
        <v>3.55</v>
      </c>
      <c r="F293" s="186">
        <v>3.97</v>
      </c>
      <c r="G293" s="186">
        <v>3.07</v>
      </c>
      <c r="H293" s="191">
        <v>2</v>
      </c>
      <c r="I293" s="191">
        <v>3.78</v>
      </c>
      <c r="J293" s="191">
        <v>2.36</v>
      </c>
      <c r="K293" s="191">
        <v>2.3</v>
      </c>
      <c r="L293" s="191">
        <v>5.31</v>
      </c>
      <c r="M293" s="212">
        <v>1</v>
      </c>
      <c r="N293" s="191">
        <v>1</v>
      </c>
      <c r="O293" s="191"/>
    </row>
    <row r="294" spans="1:13" s="181" customFormat="1" ht="15" customHeight="1">
      <c r="A294" s="187"/>
      <c r="B294" s="641" t="s">
        <v>179</v>
      </c>
      <c r="C294" s="642"/>
      <c r="D294" s="188"/>
      <c r="E294" s="180" t="s">
        <v>88</v>
      </c>
      <c r="F294" s="192"/>
      <c r="G294" s="192"/>
      <c r="M294" s="213"/>
    </row>
    <row r="295" spans="1:14" ht="10.5" customHeight="1">
      <c r="A295" s="182"/>
      <c r="B295" s="183"/>
      <c r="C295" s="184" t="s">
        <v>126</v>
      </c>
      <c r="D295" s="185"/>
      <c r="E295" s="123">
        <v>1846</v>
      </c>
      <c r="F295" s="189">
        <v>1641</v>
      </c>
      <c r="G295" s="189">
        <v>893</v>
      </c>
      <c r="H295" s="136">
        <v>291</v>
      </c>
      <c r="I295" s="136">
        <v>511</v>
      </c>
      <c r="J295" s="136">
        <v>8</v>
      </c>
      <c r="K295" s="136">
        <v>83</v>
      </c>
      <c r="L295" s="136">
        <v>748</v>
      </c>
      <c r="M295" s="211">
        <v>4</v>
      </c>
      <c r="N295" s="136">
        <v>201</v>
      </c>
    </row>
    <row r="296" spans="1:14" ht="10.5" customHeight="1">
      <c r="A296" s="182"/>
      <c r="B296" s="183"/>
      <c r="C296" s="184" t="s">
        <v>127</v>
      </c>
      <c r="D296" s="185"/>
      <c r="E296" s="123">
        <v>6982</v>
      </c>
      <c r="F296" s="189">
        <v>6771</v>
      </c>
      <c r="G296" s="189">
        <v>2744</v>
      </c>
      <c r="H296" s="136">
        <v>582</v>
      </c>
      <c r="I296" s="189">
        <v>1951</v>
      </c>
      <c r="J296" s="136">
        <v>17</v>
      </c>
      <c r="K296" s="136">
        <v>194</v>
      </c>
      <c r="L296" s="189">
        <v>4027</v>
      </c>
      <c r="M296" s="211">
        <v>10</v>
      </c>
      <c r="N296" s="136">
        <v>201</v>
      </c>
    </row>
    <row r="297" spans="1:14" ht="10.5" customHeight="1">
      <c r="A297" s="182"/>
      <c r="B297" s="183"/>
      <c r="C297" s="184" t="s">
        <v>128</v>
      </c>
      <c r="D297" s="185"/>
      <c r="E297" s="123">
        <v>6973</v>
      </c>
      <c r="F297" s="189">
        <v>6768</v>
      </c>
      <c r="G297" s="189">
        <v>2743</v>
      </c>
      <c r="H297" s="136">
        <v>582</v>
      </c>
      <c r="I297" s="189">
        <v>1950</v>
      </c>
      <c r="J297" s="136">
        <v>17</v>
      </c>
      <c r="K297" s="136">
        <v>194</v>
      </c>
      <c r="L297" s="189">
        <v>4025</v>
      </c>
      <c r="M297" s="211">
        <v>4</v>
      </c>
      <c r="N297" s="136">
        <v>201</v>
      </c>
    </row>
    <row r="298" spans="1:15" ht="10.5" customHeight="1">
      <c r="A298" s="182"/>
      <c r="B298" s="183"/>
      <c r="C298" s="184" t="s">
        <v>129</v>
      </c>
      <c r="D298" s="185"/>
      <c r="E298" s="134">
        <v>3.78</v>
      </c>
      <c r="F298" s="186">
        <v>4.12</v>
      </c>
      <c r="G298" s="186">
        <v>3.07</v>
      </c>
      <c r="H298" s="191">
        <v>2</v>
      </c>
      <c r="I298" s="191">
        <v>3.82</v>
      </c>
      <c r="J298" s="191">
        <v>2.13</v>
      </c>
      <c r="K298" s="191">
        <v>2.34</v>
      </c>
      <c r="L298" s="191">
        <v>5.38</v>
      </c>
      <c r="M298" s="212">
        <v>1</v>
      </c>
      <c r="N298" s="191">
        <v>1</v>
      </c>
      <c r="O298" s="191"/>
    </row>
    <row r="299" spans="1:13" s="181" customFormat="1" ht="15" customHeight="1">
      <c r="A299" s="187"/>
      <c r="B299" s="641" t="s">
        <v>180</v>
      </c>
      <c r="C299" s="642"/>
      <c r="D299" s="188"/>
      <c r="E299" s="180" t="s">
        <v>88</v>
      </c>
      <c r="F299" s="192"/>
      <c r="G299" s="192"/>
      <c r="M299" s="213"/>
    </row>
    <row r="300" spans="1:14" ht="10.5" customHeight="1">
      <c r="A300" s="182"/>
      <c r="B300" s="183"/>
      <c r="C300" s="184" t="s">
        <v>126</v>
      </c>
      <c r="D300" s="185"/>
      <c r="E300" s="123">
        <v>2911</v>
      </c>
      <c r="F300" s="189">
        <v>2574</v>
      </c>
      <c r="G300" s="189">
        <v>1560</v>
      </c>
      <c r="H300" s="136">
        <v>465</v>
      </c>
      <c r="I300" s="136">
        <v>945</v>
      </c>
      <c r="J300" s="136">
        <v>26</v>
      </c>
      <c r="K300" s="136">
        <v>124</v>
      </c>
      <c r="L300" s="189">
        <v>1014</v>
      </c>
      <c r="M300" s="211">
        <v>2</v>
      </c>
      <c r="N300" s="136">
        <v>335</v>
      </c>
    </row>
    <row r="301" spans="1:14" ht="10.5" customHeight="1">
      <c r="A301" s="182"/>
      <c r="B301" s="183"/>
      <c r="C301" s="184" t="s">
        <v>127</v>
      </c>
      <c r="D301" s="185"/>
      <c r="E301" s="123">
        <v>10497</v>
      </c>
      <c r="F301" s="189">
        <v>10158</v>
      </c>
      <c r="G301" s="189">
        <v>4872</v>
      </c>
      <c r="H301" s="136">
        <v>932</v>
      </c>
      <c r="I301" s="189">
        <v>3572</v>
      </c>
      <c r="J301" s="136">
        <v>66</v>
      </c>
      <c r="K301" s="136">
        <v>302</v>
      </c>
      <c r="L301" s="189">
        <v>5286</v>
      </c>
      <c r="M301" s="211">
        <v>4</v>
      </c>
      <c r="N301" s="136">
        <v>335</v>
      </c>
    </row>
    <row r="302" spans="1:14" ht="10.5" customHeight="1">
      <c r="A302" s="182"/>
      <c r="B302" s="183"/>
      <c r="C302" s="184" t="s">
        <v>128</v>
      </c>
      <c r="D302" s="185"/>
      <c r="E302" s="123">
        <v>10489</v>
      </c>
      <c r="F302" s="189">
        <v>10152</v>
      </c>
      <c r="G302" s="189">
        <v>4869</v>
      </c>
      <c r="H302" s="136">
        <v>930</v>
      </c>
      <c r="I302" s="189">
        <v>3572</v>
      </c>
      <c r="J302" s="136">
        <v>66</v>
      </c>
      <c r="K302" s="136">
        <v>301</v>
      </c>
      <c r="L302" s="189">
        <v>5283</v>
      </c>
      <c r="M302" s="211">
        <v>2</v>
      </c>
      <c r="N302" s="136">
        <v>335</v>
      </c>
    </row>
    <row r="303" spans="1:15" ht="10.5" customHeight="1">
      <c r="A303" s="182"/>
      <c r="B303" s="183"/>
      <c r="C303" s="184" t="s">
        <v>129</v>
      </c>
      <c r="D303" s="185"/>
      <c r="E303" s="134">
        <v>3.6</v>
      </c>
      <c r="F303" s="186">
        <v>3.94</v>
      </c>
      <c r="G303" s="186">
        <v>3.12</v>
      </c>
      <c r="H303" s="191">
        <v>2</v>
      </c>
      <c r="I303" s="191">
        <v>3.78</v>
      </c>
      <c r="J303" s="191">
        <v>2.54</v>
      </c>
      <c r="K303" s="191">
        <v>2.43</v>
      </c>
      <c r="L303" s="191">
        <v>5.21</v>
      </c>
      <c r="M303" s="212">
        <v>1</v>
      </c>
      <c r="N303" s="191">
        <v>1</v>
      </c>
      <c r="O303" s="191"/>
    </row>
    <row r="304" spans="1:15" ht="3.75" customHeight="1">
      <c r="A304" s="195"/>
      <c r="B304" s="196"/>
      <c r="C304" s="197"/>
      <c r="D304" s="198"/>
      <c r="E304" s="199"/>
      <c r="F304" s="200"/>
      <c r="G304" s="200"/>
      <c r="H304" s="201"/>
      <c r="I304" s="201"/>
      <c r="J304" s="201"/>
      <c r="K304" s="201"/>
      <c r="L304" s="201"/>
      <c r="M304" s="201"/>
      <c r="N304" s="201"/>
      <c r="O304" s="201"/>
    </row>
    <row r="305" spans="1:15" s="210" customFormat="1" ht="15.75" customHeight="1">
      <c r="A305" s="203"/>
      <c r="B305" s="204" t="s">
        <v>186</v>
      </c>
      <c r="C305" s="205"/>
      <c r="D305" s="206"/>
      <c r="E305" s="207"/>
      <c r="F305" s="208"/>
      <c r="G305" s="208"/>
      <c r="H305" s="209"/>
      <c r="I305" s="209"/>
      <c r="J305" s="209"/>
      <c r="K305" s="209"/>
      <c r="L305" s="209"/>
      <c r="M305" s="209"/>
      <c r="N305" s="209"/>
      <c r="O305" s="209"/>
    </row>
  </sheetData>
  <mergeCells count="61">
    <mergeCell ref="F5:F8"/>
    <mergeCell ref="M4:M8"/>
    <mergeCell ref="M64:M68"/>
    <mergeCell ref="F65:F68"/>
    <mergeCell ref="B9:C9"/>
    <mergeCell ref="B14:C14"/>
    <mergeCell ref="B19:C19"/>
    <mergeCell ref="B24:C24"/>
    <mergeCell ref="B29:C29"/>
    <mergeCell ref="B34:C34"/>
    <mergeCell ref="B39:C39"/>
    <mergeCell ref="B44:C44"/>
    <mergeCell ref="B49:C49"/>
    <mergeCell ref="B54:C54"/>
    <mergeCell ref="M124:M128"/>
    <mergeCell ref="F125:F128"/>
    <mergeCell ref="B69:C69"/>
    <mergeCell ref="B74:C74"/>
    <mergeCell ref="B79:C79"/>
    <mergeCell ref="B84:C84"/>
    <mergeCell ref="B89:C89"/>
    <mergeCell ref="B94:C94"/>
    <mergeCell ref="M184:M188"/>
    <mergeCell ref="F185:F188"/>
    <mergeCell ref="M244:M248"/>
    <mergeCell ref="F245:F248"/>
    <mergeCell ref="B99:C99"/>
    <mergeCell ref="B104:C104"/>
    <mergeCell ref="B109:C109"/>
    <mergeCell ref="B114:C114"/>
    <mergeCell ref="B129:C129"/>
    <mergeCell ref="B134:C134"/>
    <mergeCell ref="B139:C139"/>
    <mergeCell ref="B144:C144"/>
    <mergeCell ref="B149:C149"/>
    <mergeCell ref="B154:C154"/>
    <mergeCell ref="B159:C159"/>
    <mergeCell ref="B164:C164"/>
    <mergeCell ref="B169:C169"/>
    <mergeCell ref="B174:C174"/>
    <mergeCell ref="B189:C189"/>
    <mergeCell ref="B194:C194"/>
    <mergeCell ref="B199:C199"/>
    <mergeCell ref="B204:C204"/>
    <mergeCell ref="B209:C209"/>
    <mergeCell ref="B214:C214"/>
    <mergeCell ref="B219:C219"/>
    <mergeCell ref="B224:C224"/>
    <mergeCell ref="B229:C229"/>
    <mergeCell ref="B234:C234"/>
    <mergeCell ref="B249:C249"/>
    <mergeCell ref="B254:C254"/>
    <mergeCell ref="B259:C259"/>
    <mergeCell ref="B264:C264"/>
    <mergeCell ref="B269:C269"/>
    <mergeCell ref="B274:C274"/>
    <mergeCell ref="B299:C299"/>
    <mergeCell ref="B279:C279"/>
    <mergeCell ref="B284:C284"/>
    <mergeCell ref="B289:C289"/>
    <mergeCell ref="B294:C294"/>
  </mergeCells>
  <printOptions/>
  <pageMargins left="0.5905511811023623" right="0.5905511811023623" top="0.7874015748031497" bottom="0.7874015748031497" header="0.31496062992125984" footer="0.31496062992125984"/>
  <pageSetup horizontalDpi="300" verticalDpi="300" orientation="portrait" pageOrder="overThenDown" paperSize="9" r:id="rId2"/>
  <headerFooter alignWithMargins="0">
    <oddHeader>&amp;R&amp;A
</oddHeader>
    <oddFooter>&amp;C&amp;P/&amp;N</oddFooter>
  </headerFooter>
  <rowBreaks count="4" manualBreakCount="4">
    <brk id="60" max="14" man="1"/>
    <brk id="120" max="14" man="1"/>
    <brk id="180" max="14" man="1"/>
    <brk id="240" max="14" man="1"/>
  </rowBreaks>
  <drawing r:id="rId1"/>
</worksheet>
</file>

<file path=xl/worksheets/sheet11.xml><?xml version="1.0" encoding="utf-8"?>
<worksheet xmlns="http://schemas.openxmlformats.org/spreadsheetml/2006/main" xmlns:r="http://schemas.openxmlformats.org/officeDocument/2006/relationships">
  <dimension ref="A1:BH131"/>
  <sheetViews>
    <sheetView zoomScale="130" zoomScaleNormal="130" workbookViewId="0" topLeftCell="A1">
      <selection activeCell="A1" sqref="A1"/>
    </sheetView>
  </sheetViews>
  <sheetFormatPr defaultColWidth="9.140625" defaultRowHeight="12" customHeight="1"/>
  <cols>
    <col min="1" max="1" width="0.2890625" style="130" customWidth="1"/>
    <col min="2" max="2" width="2.28125" style="130" customWidth="1"/>
    <col min="3" max="3" width="10.140625" style="130" customWidth="1"/>
    <col min="4" max="4" width="0.2890625" style="60" customWidth="1"/>
    <col min="5" max="14" width="8.7109375" style="118" customWidth="1"/>
    <col min="15" max="18" width="0.2890625" style="63" customWidth="1"/>
    <col min="19" max="21" width="8.7109375" style="118" customWidth="1"/>
    <col min="22" max="27" width="9.7109375" style="118" customWidth="1"/>
    <col min="28" max="28" width="0.2890625" style="118" customWidth="1"/>
    <col min="29" max="29" width="0.2890625" style="130" customWidth="1"/>
    <col min="30" max="30" width="2.28125" style="130" customWidth="1"/>
    <col min="31" max="31" width="10.140625" style="60" customWidth="1"/>
    <col min="32" max="32" width="0.2890625" style="60" customWidth="1"/>
    <col min="33" max="33" width="10.421875" style="61" customWidth="1"/>
    <col min="34" max="16384" width="10.421875" style="118" customWidth="1"/>
  </cols>
  <sheetData>
    <row r="1" spans="3:33" s="51" customFormat="1" ht="24" customHeight="1">
      <c r="C1" s="52"/>
      <c r="D1" s="53"/>
      <c r="E1" s="54"/>
      <c r="H1" s="54"/>
      <c r="I1" s="57" t="s">
        <v>90</v>
      </c>
      <c r="J1" s="57" t="s">
        <v>91</v>
      </c>
      <c r="L1" s="54"/>
      <c r="O1" s="58"/>
      <c r="P1" s="58"/>
      <c r="Q1" s="58"/>
      <c r="R1" s="58"/>
      <c r="S1" s="51" t="s">
        <v>92</v>
      </c>
      <c r="AC1" s="57"/>
      <c r="AD1" s="57"/>
      <c r="AE1" s="53"/>
      <c r="AF1" s="53"/>
      <c r="AG1" s="59"/>
    </row>
    <row r="2" spans="1:32" s="61" customFormat="1" ht="7.5" customHeight="1">
      <c r="A2" s="60"/>
      <c r="B2" s="60"/>
      <c r="C2" s="60"/>
      <c r="D2" s="60"/>
      <c r="K2" s="62"/>
      <c r="L2" s="62"/>
      <c r="O2" s="63"/>
      <c r="P2" s="63"/>
      <c r="Q2" s="63"/>
      <c r="R2" s="63"/>
      <c r="AC2" s="60"/>
      <c r="AD2" s="60"/>
      <c r="AE2" s="60"/>
      <c r="AF2" s="60"/>
    </row>
    <row r="3" spans="1:32" s="61" customFormat="1" ht="12" customHeight="1" thickBot="1">
      <c r="A3" s="64"/>
      <c r="B3" s="65" t="s">
        <v>93</v>
      </c>
      <c r="C3" s="64"/>
      <c r="D3" s="64"/>
      <c r="E3" s="66"/>
      <c r="F3" s="66"/>
      <c r="G3" s="66"/>
      <c r="H3" s="66"/>
      <c r="I3" s="66"/>
      <c r="J3" s="66"/>
      <c r="K3" s="67"/>
      <c r="L3" s="67"/>
      <c r="M3" s="66"/>
      <c r="N3" s="66"/>
      <c r="O3" s="63"/>
      <c r="P3" s="63"/>
      <c r="Q3" s="63"/>
      <c r="R3" s="63"/>
      <c r="S3" s="66"/>
      <c r="T3" s="66"/>
      <c r="U3" s="66"/>
      <c r="V3" s="66"/>
      <c r="W3" s="66"/>
      <c r="X3" s="66"/>
      <c r="Y3" s="66"/>
      <c r="Z3" s="66"/>
      <c r="AA3" s="66"/>
      <c r="AB3" s="66"/>
      <c r="AC3" s="64"/>
      <c r="AD3" s="64"/>
      <c r="AE3" s="64"/>
      <c r="AF3" s="64"/>
    </row>
    <row r="4" spans="1:33" s="79" customFormat="1" ht="12" customHeight="1">
      <c r="A4" s="68"/>
      <c r="B4" s="68"/>
      <c r="C4" s="68"/>
      <c r="D4" s="68"/>
      <c r="E4" s="69" t="s">
        <v>94</v>
      </c>
      <c r="F4" s="70"/>
      <c r="G4" s="71"/>
      <c r="H4" s="72"/>
      <c r="I4" s="70" t="s">
        <v>95</v>
      </c>
      <c r="J4" s="70"/>
      <c r="K4" s="70"/>
      <c r="L4" s="70"/>
      <c r="M4" s="70"/>
      <c r="N4" s="70"/>
      <c r="O4" s="73"/>
      <c r="P4" s="74"/>
      <c r="Q4" s="74"/>
      <c r="R4" s="73"/>
      <c r="S4" s="70" t="s">
        <v>96</v>
      </c>
      <c r="T4" s="70"/>
      <c r="U4" s="70"/>
      <c r="V4" s="70"/>
      <c r="W4" s="70"/>
      <c r="X4" s="70"/>
      <c r="Y4" s="75"/>
      <c r="Z4" s="69" t="s">
        <v>76</v>
      </c>
      <c r="AA4" s="70"/>
      <c r="AB4" s="76"/>
      <c r="AC4" s="77"/>
      <c r="AD4" s="68"/>
      <c r="AE4" s="68"/>
      <c r="AF4" s="68"/>
      <c r="AG4" s="78"/>
    </row>
    <row r="5" spans="1:33" s="79" customFormat="1" ht="12" customHeight="1">
      <c r="A5" s="68"/>
      <c r="B5" s="68"/>
      <c r="C5" s="68"/>
      <c r="D5" s="80"/>
      <c r="E5" s="81"/>
      <c r="F5" s="81"/>
      <c r="G5" s="82" t="s">
        <v>77</v>
      </c>
      <c r="H5" s="83"/>
      <c r="I5" s="83"/>
      <c r="J5" s="83"/>
      <c r="K5" s="83"/>
      <c r="L5" s="83"/>
      <c r="M5" s="83"/>
      <c r="N5" s="83"/>
      <c r="O5" s="83"/>
      <c r="P5" s="74"/>
      <c r="Q5" s="74"/>
      <c r="R5" s="83"/>
      <c r="S5" s="83"/>
      <c r="T5" s="83"/>
      <c r="U5" s="84"/>
      <c r="V5" s="81"/>
      <c r="W5" s="85" t="s">
        <v>97</v>
      </c>
      <c r="X5" s="86" t="s">
        <v>98</v>
      </c>
      <c r="Y5" s="86" t="s">
        <v>98</v>
      </c>
      <c r="Z5" s="81"/>
      <c r="AA5" s="87"/>
      <c r="AB5" s="88"/>
      <c r="AC5" s="89"/>
      <c r="AD5" s="68"/>
      <c r="AE5" s="68"/>
      <c r="AF5" s="68"/>
      <c r="AG5" s="78"/>
    </row>
    <row r="6" spans="1:33" s="79" customFormat="1" ht="12" customHeight="1">
      <c r="A6" s="68"/>
      <c r="B6" s="68"/>
      <c r="C6" s="68"/>
      <c r="D6" s="80"/>
      <c r="E6" s="90" t="s">
        <v>99</v>
      </c>
      <c r="F6" s="91" t="s">
        <v>100</v>
      </c>
      <c r="G6" s="652" t="s">
        <v>78</v>
      </c>
      <c r="H6" s="652" t="s">
        <v>79</v>
      </c>
      <c r="I6" s="652" t="s">
        <v>80</v>
      </c>
      <c r="J6" s="652" t="s">
        <v>81</v>
      </c>
      <c r="K6" s="652" t="s">
        <v>82</v>
      </c>
      <c r="L6" s="652" t="s">
        <v>83</v>
      </c>
      <c r="M6" s="652" t="s">
        <v>101</v>
      </c>
      <c r="N6" s="656" t="s">
        <v>102</v>
      </c>
      <c r="O6" s="92"/>
      <c r="P6" s="74"/>
      <c r="Q6" s="74"/>
      <c r="R6" s="93"/>
      <c r="S6" s="654" t="s">
        <v>84</v>
      </c>
      <c r="T6" s="652" t="s">
        <v>85</v>
      </c>
      <c r="U6" s="652" t="s">
        <v>103</v>
      </c>
      <c r="V6" s="91" t="s">
        <v>100</v>
      </c>
      <c r="W6" s="94" t="s">
        <v>104</v>
      </c>
      <c r="X6" s="95" t="s">
        <v>105</v>
      </c>
      <c r="Y6" s="95" t="s">
        <v>106</v>
      </c>
      <c r="Z6" s="90" t="s">
        <v>86</v>
      </c>
      <c r="AA6" s="96" t="s">
        <v>107</v>
      </c>
      <c r="AB6" s="88"/>
      <c r="AC6" s="89"/>
      <c r="AD6" s="68"/>
      <c r="AE6" s="68"/>
      <c r="AF6" s="68"/>
      <c r="AG6" s="78"/>
    </row>
    <row r="7" spans="1:33" s="79" customFormat="1" ht="12" customHeight="1">
      <c r="A7" s="97"/>
      <c r="B7" s="97"/>
      <c r="C7" s="97"/>
      <c r="D7" s="98"/>
      <c r="E7" s="99"/>
      <c r="F7" s="99"/>
      <c r="G7" s="653"/>
      <c r="H7" s="653"/>
      <c r="I7" s="653"/>
      <c r="J7" s="653"/>
      <c r="K7" s="653"/>
      <c r="L7" s="653"/>
      <c r="M7" s="653"/>
      <c r="N7" s="657"/>
      <c r="O7" s="100"/>
      <c r="P7" s="74"/>
      <c r="Q7" s="74"/>
      <c r="R7" s="72"/>
      <c r="S7" s="655"/>
      <c r="T7" s="653"/>
      <c r="U7" s="653"/>
      <c r="V7" s="99"/>
      <c r="W7" s="101" t="s">
        <v>108</v>
      </c>
      <c r="X7" s="102" t="s">
        <v>109</v>
      </c>
      <c r="Y7" s="102" t="s">
        <v>110</v>
      </c>
      <c r="Z7" s="99"/>
      <c r="AA7" s="69"/>
      <c r="AB7" s="70"/>
      <c r="AC7" s="103"/>
      <c r="AD7" s="97"/>
      <c r="AE7" s="97"/>
      <c r="AF7" s="97"/>
      <c r="AG7" s="78"/>
    </row>
    <row r="8" spans="1:33" s="111" customFormat="1" ht="15.75" customHeight="1">
      <c r="A8" s="104"/>
      <c r="B8" s="658" t="s">
        <v>111</v>
      </c>
      <c r="C8" s="659"/>
      <c r="D8" s="105"/>
      <c r="E8" s="106">
        <v>394848</v>
      </c>
      <c r="F8" s="106">
        <v>1287005</v>
      </c>
      <c r="G8" s="106">
        <v>394271</v>
      </c>
      <c r="H8" s="106">
        <v>77279</v>
      </c>
      <c r="I8" s="106">
        <v>74551</v>
      </c>
      <c r="J8" s="106">
        <v>70026</v>
      </c>
      <c r="K8" s="106">
        <v>84199</v>
      </c>
      <c r="L8" s="106">
        <v>45236</v>
      </c>
      <c r="M8" s="106">
        <v>27773</v>
      </c>
      <c r="N8" s="106">
        <v>12416</v>
      </c>
      <c r="O8" s="63"/>
      <c r="P8" s="63"/>
      <c r="Q8" s="63"/>
      <c r="R8" s="63"/>
      <c r="S8" s="106">
        <v>2357</v>
      </c>
      <c r="T8" s="106">
        <v>341</v>
      </c>
      <c r="U8" s="106">
        <v>93</v>
      </c>
      <c r="V8" s="106">
        <v>1275883</v>
      </c>
      <c r="W8" s="107">
        <v>3.24</v>
      </c>
      <c r="X8" s="106">
        <v>3335</v>
      </c>
      <c r="Y8" s="106">
        <v>15897</v>
      </c>
      <c r="Z8" s="106">
        <v>469</v>
      </c>
      <c r="AA8" s="106">
        <v>10970</v>
      </c>
      <c r="AB8" s="106"/>
      <c r="AC8" s="108"/>
      <c r="AD8" s="658" t="s">
        <v>87</v>
      </c>
      <c r="AE8" s="659"/>
      <c r="AF8" s="109"/>
      <c r="AG8" s="110"/>
    </row>
    <row r="9" spans="1:33" s="111" customFormat="1" ht="15.75" customHeight="1">
      <c r="A9" s="104"/>
      <c r="B9" s="611" t="s">
        <v>16</v>
      </c>
      <c r="C9" s="611"/>
      <c r="D9" s="112"/>
      <c r="E9" s="106">
        <v>230900</v>
      </c>
      <c r="F9" s="106">
        <v>710714</v>
      </c>
      <c r="G9" s="106">
        <v>230623</v>
      </c>
      <c r="H9" s="106">
        <v>50170</v>
      </c>
      <c r="I9" s="106">
        <v>45952</v>
      </c>
      <c r="J9" s="106">
        <v>42206</v>
      </c>
      <c r="K9" s="106">
        <v>50613</v>
      </c>
      <c r="L9" s="106">
        <v>23669</v>
      </c>
      <c r="M9" s="106">
        <v>12102</v>
      </c>
      <c r="N9" s="106">
        <v>4865</v>
      </c>
      <c r="O9" s="63"/>
      <c r="P9" s="63"/>
      <c r="Q9" s="63"/>
      <c r="R9" s="63"/>
      <c r="S9" s="106">
        <v>884</v>
      </c>
      <c r="T9" s="106">
        <v>126</v>
      </c>
      <c r="U9" s="106">
        <v>36</v>
      </c>
      <c r="V9" s="106">
        <v>704742</v>
      </c>
      <c r="W9" s="107">
        <v>3.06</v>
      </c>
      <c r="X9" s="106">
        <v>1902</v>
      </c>
      <c r="Y9" s="106">
        <v>8349</v>
      </c>
      <c r="Z9" s="106">
        <v>186</v>
      </c>
      <c r="AA9" s="106">
        <v>5850</v>
      </c>
      <c r="AB9" s="106"/>
      <c r="AC9" s="108"/>
      <c r="AD9" s="611" t="s">
        <v>16</v>
      </c>
      <c r="AE9" s="611"/>
      <c r="AF9" s="39"/>
      <c r="AG9" s="110"/>
    </row>
    <row r="10" spans="1:32" ht="15.75" customHeight="1">
      <c r="A10" s="113"/>
      <c r="B10" s="41"/>
      <c r="C10" s="41" t="s">
        <v>17</v>
      </c>
      <c r="D10" s="114"/>
      <c r="E10" s="115">
        <v>92319</v>
      </c>
      <c r="F10" s="115">
        <v>276332</v>
      </c>
      <c r="G10" s="115">
        <v>92146</v>
      </c>
      <c r="H10" s="115">
        <v>19346</v>
      </c>
      <c r="I10" s="115">
        <v>20178</v>
      </c>
      <c r="J10" s="115">
        <v>17637</v>
      </c>
      <c r="K10" s="115">
        <v>21218</v>
      </c>
      <c r="L10" s="115">
        <v>8724</v>
      </c>
      <c r="M10" s="115">
        <v>3462</v>
      </c>
      <c r="N10" s="115">
        <v>1333</v>
      </c>
      <c r="S10" s="115">
        <v>205</v>
      </c>
      <c r="T10" s="115">
        <v>30</v>
      </c>
      <c r="U10" s="115">
        <v>13</v>
      </c>
      <c r="V10" s="115">
        <v>273254</v>
      </c>
      <c r="W10" s="116">
        <v>2.97</v>
      </c>
      <c r="X10" s="115">
        <v>716</v>
      </c>
      <c r="Y10" s="115">
        <v>3103</v>
      </c>
      <c r="Z10" s="115">
        <v>108</v>
      </c>
      <c r="AA10" s="115">
        <v>2996</v>
      </c>
      <c r="AB10" s="115"/>
      <c r="AC10" s="117"/>
      <c r="AD10" s="41"/>
      <c r="AE10" s="41" t="s">
        <v>17</v>
      </c>
      <c r="AF10" s="41"/>
    </row>
    <row r="11" spans="1:32" ht="11.25" customHeight="1">
      <c r="A11" s="113"/>
      <c r="B11" s="41"/>
      <c r="C11" s="41" t="s">
        <v>18</v>
      </c>
      <c r="D11" s="114"/>
      <c r="E11" s="115">
        <v>34016</v>
      </c>
      <c r="F11" s="115">
        <v>103508</v>
      </c>
      <c r="G11" s="115">
        <v>33994</v>
      </c>
      <c r="H11" s="115">
        <v>8101</v>
      </c>
      <c r="I11" s="115">
        <v>6751</v>
      </c>
      <c r="J11" s="115">
        <v>5977</v>
      </c>
      <c r="K11" s="115">
        <v>6683</v>
      </c>
      <c r="L11" s="115">
        <v>3492</v>
      </c>
      <c r="M11" s="115">
        <v>2047</v>
      </c>
      <c r="N11" s="115">
        <v>783</v>
      </c>
      <c r="S11" s="115">
        <v>131</v>
      </c>
      <c r="T11" s="115">
        <v>19</v>
      </c>
      <c r="U11" s="119">
        <v>10</v>
      </c>
      <c r="V11" s="115">
        <v>102809</v>
      </c>
      <c r="W11" s="116">
        <v>3.02</v>
      </c>
      <c r="X11" s="115">
        <v>315</v>
      </c>
      <c r="Y11" s="115">
        <v>964</v>
      </c>
      <c r="Z11" s="115">
        <v>20</v>
      </c>
      <c r="AA11" s="115">
        <v>695</v>
      </c>
      <c r="AB11" s="115"/>
      <c r="AC11" s="117"/>
      <c r="AD11" s="41"/>
      <c r="AE11" s="41" t="s">
        <v>18</v>
      </c>
      <c r="AF11" s="41"/>
    </row>
    <row r="12" spans="1:32" ht="11.25" customHeight="1">
      <c r="A12" s="113"/>
      <c r="B12" s="41"/>
      <c r="C12" s="41" t="s">
        <v>19</v>
      </c>
      <c r="D12" s="114"/>
      <c r="E12" s="115">
        <v>17866</v>
      </c>
      <c r="F12" s="115">
        <v>57082</v>
      </c>
      <c r="G12" s="115">
        <v>17843</v>
      </c>
      <c r="H12" s="115">
        <v>3654</v>
      </c>
      <c r="I12" s="115">
        <v>3729</v>
      </c>
      <c r="J12" s="115">
        <v>3171</v>
      </c>
      <c r="K12" s="115">
        <v>3313</v>
      </c>
      <c r="L12" s="115">
        <v>2070</v>
      </c>
      <c r="M12" s="115">
        <v>1247</v>
      </c>
      <c r="N12" s="115">
        <v>555</v>
      </c>
      <c r="S12" s="115">
        <v>86</v>
      </c>
      <c r="T12" s="115">
        <v>18</v>
      </c>
      <c r="U12" s="119" t="s">
        <v>20</v>
      </c>
      <c r="V12" s="115">
        <v>56444</v>
      </c>
      <c r="W12" s="116">
        <v>3.16</v>
      </c>
      <c r="X12" s="115">
        <v>220</v>
      </c>
      <c r="Y12" s="115">
        <v>834</v>
      </c>
      <c r="Z12" s="115">
        <v>11</v>
      </c>
      <c r="AA12" s="115">
        <v>625</v>
      </c>
      <c r="AB12" s="115"/>
      <c r="AC12" s="117"/>
      <c r="AD12" s="41"/>
      <c r="AE12" s="41" t="s">
        <v>19</v>
      </c>
      <c r="AF12" s="41"/>
    </row>
    <row r="13" spans="1:32" ht="11.25" customHeight="1">
      <c r="A13" s="113"/>
      <c r="B13" s="41"/>
      <c r="C13" s="41" t="s">
        <v>21</v>
      </c>
      <c r="D13" s="114"/>
      <c r="E13" s="115">
        <v>20103</v>
      </c>
      <c r="F13" s="115">
        <v>67196</v>
      </c>
      <c r="G13" s="115">
        <v>20095</v>
      </c>
      <c r="H13" s="115">
        <v>3127</v>
      </c>
      <c r="I13" s="115">
        <v>3995</v>
      </c>
      <c r="J13" s="115">
        <v>3771</v>
      </c>
      <c r="K13" s="115">
        <v>4695</v>
      </c>
      <c r="L13" s="115">
        <v>2310</v>
      </c>
      <c r="M13" s="115">
        <v>1503</v>
      </c>
      <c r="N13" s="115">
        <v>567</v>
      </c>
      <c r="S13" s="115">
        <v>114</v>
      </c>
      <c r="T13" s="115">
        <v>10</v>
      </c>
      <c r="U13" s="119">
        <v>3</v>
      </c>
      <c r="V13" s="115">
        <v>66779</v>
      </c>
      <c r="W13" s="116">
        <v>3.32</v>
      </c>
      <c r="X13" s="115">
        <v>67</v>
      </c>
      <c r="Y13" s="115">
        <v>554</v>
      </c>
      <c r="Z13" s="115">
        <v>8</v>
      </c>
      <c r="AA13" s="115">
        <v>417</v>
      </c>
      <c r="AB13" s="115"/>
      <c r="AC13" s="117"/>
      <c r="AD13" s="41"/>
      <c r="AE13" s="41" t="s">
        <v>21</v>
      </c>
      <c r="AF13" s="41"/>
    </row>
    <row r="14" spans="1:32" ht="11.25" customHeight="1">
      <c r="A14" s="113"/>
      <c r="B14" s="41"/>
      <c r="C14" s="41" t="s">
        <v>22</v>
      </c>
      <c r="D14" s="114"/>
      <c r="E14" s="115">
        <v>13761</v>
      </c>
      <c r="F14" s="115">
        <v>42909</v>
      </c>
      <c r="G14" s="115">
        <v>13755</v>
      </c>
      <c r="H14" s="115">
        <v>3489</v>
      </c>
      <c r="I14" s="115">
        <v>2352</v>
      </c>
      <c r="J14" s="115">
        <v>2327</v>
      </c>
      <c r="K14" s="115">
        <v>2601</v>
      </c>
      <c r="L14" s="115">
        <v>1477</v>
      </c>
      <c r="M14" s="115">
        <v>928</v>
      </c>
      <c r="N14" s="115">
        <v>474</v>
      </c>
      <c r="S14" s="115">
        <v>90</v>
      </c>
      <c r="T14" s="115">
        <v>13</v>
      </c>
      <c r="U14" s="119">
        <v>4</v>
      </c>
      <c r="V14" s="115">
        <v>42729</v>
      </c>
      <c r="W14" s="116">
        <v>3.11</v>
      </c>
      <c r="X14" s="115">
        <v>167</v>
      </c>
      <c r="Y14" s="115">
        <v>933</v>
      </c>
      <c r="Z14" s="115">
        <v>5</v>
      </c>
      <c r="AA14" s="115">
        <v>178</v>
      </c>
      <c r="AB14" s="115"/>
      <c r="AC14" s="117"/>
      <c r="AD14" s="41"/>
      <c r="AE14" s="41" t="s">
        <v>22</v>
      </c>
      <c r="AF14" s="41"/>
    </row>
    <row r="15" spans="1:32" ht="11.25" customHeight="1">
      <c r="A15" s="113"/>
      <c r="B15" s="41"/>
      <c r="C15" s="41" t="s">
        <v>23</v>
      </c>
      <c r="D15" s="114"/>
      <c r="E15" s="115">
        <v>34813</v>
      </c>
      <c r="F15" s="115">
        <v>101828</v>
      </c>
      <c r="G15" s="115">
        <v>34778</v>
      </c>
      <c r="H15" s="115">
        <v>9786</v>
      </c>
      <c r="I15" s="115">
        <v>5904</v>
      </c>
      <c r="J15" s="115">
        <v>5837</v>
      </c>
      <c r="K15" s="115">
        <v>7544</v>
      </c>
      <c r="L15" s="115">
        <v>3315</v>
      </c>
      <c r="M15" s="115">
        <v>1622</v>
      </c>
      <c r="N15" s="115">
        <v>610</v>
      </c>
      <c r="S15" s="115">
        <v>135</v>
      </c>
      <c r="T15" s="115">
        <v>23</v>
      </c>
      <c r="U15" s="119">
        <v>2</v>
      </c>
      <c r="V15" s="115">
        <v>101175</v>
      </c>
      <c r="W15" s="116">
        <v>2.91</v>
      </c>
      <c r="X15" s="115">
        <v>309</v>
      </c>
      <c r="Y15" s="115">
        <v>1305</v>
      </c>
      <c r="Z15" s="115">
        <v>24</v>
      </c>
      <c r="AA15" s="115">
        <v>632</v>
      </c>
      <c r="AB15" s="115"/>
      <c r="AC15" s="117"/>
      <c r="AD15" s="41"/>
      <c r="AE15" s="41" t="s">
        <v>23</v>
      </c>
      <c r="AF15" s="41"/>
    </row>
    <row r="16" spans="1:32" ht="11.25" customHeight="1">
      <c r="A16" s="113"/>
      <c r="B16" s="41"/>
      <c r="C16" s="41" t="s">
        <v>24</v>
      </c>
      <c r="D16" s="114"/>
      <c r="E16" s="115">
        <v>18022</v>
      </c>
      <c r="F16" s="115">
        <v>61859</v>
      </c>
      <c r="G16" s="115">
        <v>18012</v>
      </c>
      <c r="H16" s="115">
        <v>2667</v>
      </c>
      <c r="I16" s="115">
        <v>3043</v>
      </c>
      <c r="J16" s="115">
        <v>3486</v>
      </c>
      <c r="K16" s="115">
        <v>4559</v>
      </c>
      <c r="L16" s="115">
        <v>2281</v>
      </c>
      <c r="M16" s="115">
        <v>1293</v>
      </c>
      <c r="N16" s="115">
        <v>543</v>
      </c>
      <c r="S16" s="115">
        <v>123</v>
      </c>
      <c r="T16" s="115">
        <v>13</v>
      </c>
      <c r="U16" s="119">
        <v>4</v>
      </c>
      <c r="V16" s="115">
        <v>61552</v>
      </c>
      <c r="W16" s="116">
        <v>3.42</v>
      </c>
      <c r="X16" s="115">
        <v>108</v>
      </c>
      <c r="Y16" s="115">
        <v>656</v>
      </c>
      <c r="Z16" s="115">
        <v>10</v>
      </c>
      <c r="AA16" s="115">
        <v>307</v>
      </c>
      <c r="AB16" s="115"/>
      <c r="AC16" s="117"/>
      <c r="AD16" s="41"/>
      <c r="AE16" s="41" t="s">
        <v>24</v>
      </c>
      <c r="AF16" s="41"/>
    </row>
    <row r="17" spans="1:33" s="111" customFormat="1" ht="15.75" customHeight="1">
      <c r="A17" s="104"/>
      <c r="B17" s="611" t="s">
        <v>25</v>
      </c>
      <c r="C17" s="611"/>
      <c r="D17" s="112"/>
      <c r="E17" s="106">
        <v>163948</v>
      </c>
      <c r="F17" s="106">
        <v>576291</v>
      </c>
      <c r="G17" s="106">
        <v>163648</v>
      </c>
      <c r="H17" s="106">
        <v>27109</v>
      </c>
      <c r="I17" s="106">
        <v>28599</v>
      </c>
      <c r="J17" s="106">
        <v>27820</v>
      </c>
      <c r="K17" s="106">
        <v>33586</v>
      </c>
      <c r="L17" s="106">
        <v>21567</v>
      </c>
      <c r="M17" s="106">
        <v>15671</v>
      </c>
      <c r="N17" s="106">
        <v>7551</v>
      </c>
      <c r="O17" s="63">
        <v>0</v>
      </c>
      <c r="P17" s="63">
        <v>0</v>
      </c>
      <c r="Q17" s="63">
        <v>0</v>
      </c>
      <c r="R17" s="63">
        <v>0</v>
      </c>
      <c r="S17" s="106">
        <v>1473</v>
      </c>
      <c r="T17" s="106">
        <v>215</v>
      </c>
      <c r="U17" s="120">
        <v>57</v>
      </c>
      <c r="V17" s="106">
        <v>571141</v>
      </c>
      <c r="W17" s="107">
        <v>3.49</v>
      </c>
      <c r="X17" s="106">
        <v>1433</v>
      </c>
      <c r="Y17" s="106">
        <v>7548</v>
      </c>
      <c r="Z17" s="106">
        <v>283</v>
      </c>
      <c r="AA17" s="106">
        <v>5120</v>
      </c>
      <c r="AB17" s="106"/>
      <c r="AC17" s="108"/>
      <c r="AD17" s="611" t="s">
        <v>25</v>
      </c>
      <c r="AE17" s="611"/>
      <c r="AF17" s="39"/>
      <c r="AG17" s="110"/>
    </row>
    <row r="18" spans="1:32" ht="15.75" customHeight="1">
      <c r="A18" s="113"/>
      <c r="B18" s="41"/>
      <c r="C18" s="41" t="s">
        <v>26</v>
      </c>
      <c r="D18" s="114"/>
      <c r="E18" s="115">
        <v>5419</v>
      </c>
      <c r="F18" s="115">
        <v>19242</v>
      </c>
      <c r="G18" s="115">
        <v>5415</v>
      </c>
      <c r="H18" s="61">
        <v>466</v>
      </c>
      <c r="I18" s="61">
        <v>1176</v>
      </c>
      <c r="J18" s="61">
        <v>1067</v>
      </c>
      <c r="K18" s="115">
        <v>1335</v>
      </c>
      <c r="L18" s="61">
        <v>737</v>
      </c>
      <c r="M18" s="61">
        <v>403</v>
      </c>
      <c r="N18" s="61">
        <v>186</v>
      </c>
      <c r="S18" s="61">
        <v>37</v>
      </c>
      <c r="T18" s="61">
        <v>7</v>
      </c>
      <c r="U18" s="121">
        <v>1</v>
      </c>
      <c r="V18" s="115">
        <v>19133</v>
      </c>
      <c r="W18" s="116">
        <v>3.53</v>
      </c>
      <c r="X18" s="61">
        <v>9</v>
      </c>
      <c r="Y18" s="61">
        <v>32</v>
      </c>
      <c r="Z18" s="61">
        <v>2</v>
      </c>
      <c r="AA18" s="61">
        <v>107</v>
      </c>
      <c r="AB18" s="61"/>
      <c r="AC18" s="117"/>
      <c r="AD18" s="41"/>
      <c r="AE18" s="41" t="s">
        <v>26</v>
      </c>
      <c r="AF18" s="41"/>
    </row>
    <row r="19" spans="1:32" ht="11.25" customHeight="1">
      <c r="A19" s="113"/>
      <c r="B19" s="41"/>
      <c r="C19" s="41" t="s">
        <v>27</v>
      </c>
      <c r="D19" s="114"/>
      <c r="E19" s="115">
        <v>15493</v>
      </c>
      <c r="F19" s="115">
        <v>48759</v>
      </c>
      <c r="G19" s="115">
        <v>15480</v>
      </c>
      <c r="H19" s="115">
        <v>3042</v>
      </c>
      <c r="I19" s="115">
        <v>2960</v>
      </c>
      <c r="J19" s="115">
        <v>2967</v>
      </c>
      <c r="K19" s="115">
        <v>3597</v>
      </c>
      <c r="L19" s="115">
        <v>1687</v>
      </c>
      <c r="M19" s="61">
        <v>818</v>
      </c>
      <c r="N19" s="61">
        <v>326</v>
      </c>
      <c r="S19" s="61">
        <v>66</v>
      </c>
      <c r="T19" s="61">
        <v>14</v>
      </c>
      <c r="U19" s="121">
        <v>3</v>
      </c>
      <c r="V19" s="115">
        <v>48561</v>
      </c>
      <c r="W19" s="116">
        <v>3.14</v>
      </c>
      <c r="X19" s="61">
        <v>154</v>
      </c>
      <c r="Y19" s="61">
        <v>900</v>
      </c>
      <c r="Z19" s="61">
        <v>10</v>
      </c>
      <c r="AA19" s="61">
        <v>195</v>
      </c>
      <c r="AB19" s="61"/>
      <c r="AC19" s="117"/>
      <c r="AD19" s="41"/>
      <c r="AE19" s="41" t="s">
        <v>27</v>
      </c>
      <c r="AF19" s="41"/>
    </row>
    <row r="20" spans="1:32" ht="11.25" customHeight="1">
      <c r="A20" s="113"/>
      <c r="B20" s="41"/>
      <c r="C20" s="41" t="s">
        <v>28</v>
      </c>
      <c r="D20" s="114"/>
      <c r="E20" s="115">
        <v>2760</v>
      </c>
      <c r="F20" s="115">
        <v>11477</v>
      </c>
      <c r="G20" s="115">
        <v>2759</v>
      </c>
      <c r="H20" s="61">
        <v>224</v>
      </c>
      <c r="I20" s="61">
        <v>375</v>
      </c>
      <c r="J20" s="61">
        <v>415</v>
      </c>
      <c r="K20" s="61">
        <v>577</v>
      </c>
      <c r="L20" s="61">
        <v>455</v>
      </c>
      <c r="M20" s="61">
        <v>452</v>
      </c>
      <c r="N20" s="61">
        <v>203</v>
      </c>
      <c r="S20" s="61">
        <v>48</v>
      </c>
      <c r="T20" s="61">
        <v>8</v>
      </c>
      <c r="U20" s="121">
        <v>2</v>
      </c>
      <c r="V20" s="115">
        <v>11411</v>
      </c>
      <c r="W20" s="116">
        <v>4.14</v>
      </c>
      <c r="X20" s="61">
        <v>4</v>
      </c>
      <c r="Y20" s="61">
        <v>53</v>
      </c>
      <c r="Z20" s="61">
        <v>1</v>
      </c>
      <c r="AA20" s="61">
        <v>66</v>
      </c>
      <c r="AB20" s="61"/>
      <c r="AC20" s="117"/>
      <c r="AD20" s="41"/>
      <c r="AE20" s="41" t="s">
        <v>28</v>
      </c>
      <c r="AF20" s="41"/>
    </row>
    <row r="21" spans="1:32" ht="11.25" customHeight="1">
      <c r="A21" s="113"/>
      <c r="B21" s="41"/>
      <c r="C21" s="41" t="s">
        <v>29</v>
      </c>
      <c r="D21" s="114"/>
      <c r="E21" s="115">
        <v>10431</v>
      </c>
      <c r="F21" s="115">
        <v>34388</v>
      </c>
      <c r="G21" s="115">
        <v>10419</v>
      </c>
      <c r="H21" s="115">
        <v>1819</v>
      </c>
      <c r="I21" s="115">
        <v>1784</v>
      </c>
      <c r="J21" s="115">
        <v>2010</v>
      </c>
      <c r="K21" s="115">
        <v>2608</v>
      </c>
      <c r="L21" s="115">
        <v>1240</v>
      </c>
      <c r="M21" s="61">
        <v>622</v>
      </c>
      <c r="N21" s="61">
        <v>271</v>
      </c>
      <c r="S21" s="61">
        <v>59</v>
      </c>
      <c r="T21" s="61">
        <v>3</v>
      </c>
      <c r="U21" s="121">
        <v>3</v>
      </c>
      <c r="V21" s="115">
        <v>34207</v>
      </c>
      <c r="W21" s="116">
        <v>3.28</v>
      </c>
      <c r="X21" s="61">
        <v>31</v>
      </c>
      <c r="Y21" s="61">
        <v>400</v>
      </c>
      <c r="Z21" s="61">
        <v>9</v>
      </c>
      <c r="AA21" s="61">
        <v>175</v>
      </c>
      <c r="AB21" s="61"/>
      <c r="AC21" s="117"/>
      <c r="AD21" s="41"/>
      <c r="AE21" s="41" t="s">
        <v>29</v>
      </c>
      <c r="AF21" s="41"/>
    </row>
    <row r="22" spans="1:32" ht="11.25" customHeight="1">
      <c r="A22" s="113"/>
      <c r="B22" s="41"/>
      <c r="C22" s="41" t="s">
        <v>30</v>
      </c>
      <c r="D22" s="114"/>
      <c r="E22" s="115">
        <v>3554</v>
      </c>
      <c r="F22" s="115">
        <v>11784</v>
      </c>
      <c r="G22" s="115">
        <v>3542</v>
      </c>
      <c r="H22" s="61">
        <v>668</v>
      </c>
      <c r="I22" s="61">
        <v>607</v>
      </c>
      <c r="J22" s="61">
        <v>661</v>
      </c>
      <c r="K22" s="61">
        <v>857</v>
      </c>
      <c r="L22" s="61">
        <v>426</v>
      </c>
      <c r="M22" s="61">
        <v>200</v>
      </c>
      <c r="N22" s="61">
        <v>99</v>
      </c>
      <c r="S22" s="61">
        <v>16</v>
      </c>
      <c r="T22" s="61">
        <v>6</v>
      </c>
      <c r="U22" s="121">
        <v>2</v>
      </c>
      <c r="V22" s="115">
        <v>11521</v>
      </c>
      <c r="W22" s="116">
        <v>3.25</v>
      </c>
      <c r="X22" s="61">
        <v>27</v>
      </c>
      <c r="Y22" s="61">
        <v>253</v>
      </c>
      <c r="Z22" s="61">
        <v>12</v>
      </c>
      <c r="AA22" s="61">
        <v>263</v>
      </c>
      <c r="AB22" s="61"/>
      <c r="AC22" s="117"/>
      <c r="AD22" s="41"/>
      <c r="AE22" s="41" t="s">
        <v>30</v>
      </c>
      <c r="AF22" s="41"/>
    </row>
    <row r="23" spans="1:32" ht="11.25" customHeight="1">
      <c r="A23" s="113"/>
      <c r="B23" s="41"/>
      <c r="C23" s="41" t="s">
        <v>31</v>
      </c>
      <c r="D23" s="114"/>
      <c r="E23" s="115">
        <v>12929</v>
      </c>
      <c r="F23" s="115">
        <v>39588</v>
      </c>
      <c r="G23" s="115">
        <v>12924</v>
      </c>
      <c r="H23" s="115">
        <v>3264</v>
      </c>
      <c r="I23" s="115">
        <v>2017</v>
      </c>
      <c r="J23" s="115">
        <v>2205</v>
      </c>
      <c r="K23" s="115">
        <v>3053</v>
      </c>
      <c r="L23" s="115">
        <v>1417</v>
      </c>
      <c r="M23" s="61">
        <v>628</v>
      </c>
      <c r="N23" s="61">
        <v>274</v>
      </c>
      <c r="S23" s="61">
        <v>58</v>
      </c>
      <c r="T23" s="61">
        <v>7</v>
      </c>
      <c r="U23" s="121">
        <v>1</v>
      </c>
      <c r="V23" s="115">
        <v>39433</v>
      </c>
      <c r="W23" s="116">
        <v>3.05</v>
      </c>
      <c r="X23" s="61">
        <v>174</v>
      </c>
      <c r="Y23" s="61">
        <v>1198</v>
      </c>
      <c r="Z23" s="61">
        <v>5</v>
      </c>
      <c r="AA23" s="61">
        <v>155</v>
      </c>
      <c r="AB23" s="61"/>
      <c r="AC23" s="117"/>
      <c r="AD23" s="41"/>
      <c r="AE23" s="41" t="s">
        <v>31</v>
      </c>
      <c r="AF23" s="41"/>
    </row>
    <row r="24" spans="1:32" ht="11.25" customHeight="1">
      <c r="A24" s="113"/>
      <c r="B24" s="41"/>
      <c r="C24" s="41" t="s">
        <v>32</v>
      </c>
      <c r="D24" s="114"/>
      <c r="E24" s="115">
        <v>10679</v>
      </c>
      <c r="F24" s="115">
        <v>35182</v>
      </c>
      <c r="G24" s="115">
        <v>10666</v>
      </c>
      <c r="H24" s="115">
        <v>2244</v>
      </c>
      <c r="I24" s="115">
        <v>1881</v>
      </c>
      <c r="J24" s="115">
        <v>1913</v>
      </c>
      <c r="K24" s="115">
        <v>2162</v>
      </c>
      <c r="L24" s="115">
        <v>1178</v>
      </c>
      <c r="M24" s="61">
        <v>816</v>
      </c>
      <c r="N24" s="61">
        <v>379</v>
      </c>
      <c r="S24" s="61">
        <v>79</v>
      </c>
      <c r="T24" s="61">
        <v>13</v>
      </c>
      <c r="U24" s="121">
        <v>1</v>
      </c>
      <c r="V24" s="115">
        <v>34592</v>
      </c>
      <c r="W24" s="116">
        <v>3.24</v>
      </c>
      <c r="X24" s="61">
        <v>130</v>
      </c>
      <c r="Y24" s="61">
        <v>541</v>
      </c>
      <c r="Z24" s="61">
        <v>13</v>
      </c>
      <c r="AA24" s="61">
        <v>590</v>
      </c>
      <c r="AB24" s="61"/>
      <c r="AC24" s="117"/>
      <c r="AD24" s="41"/>
      <c r="AE24" s="41" t="s">
        <v>32</v>
      </c>
      <c r="AF24" s="41"/>
    </row>
    <row r="25" spans="1:32" ht="11.25" customHeight="1">
      <c r="A25" s="113"/>
      <c r="B25" s="41"/>
      <c r="C25" s="41" t="s">
        <v>33</v>
      </c>
      <c r="D25" s="114"/>
      <c r="E25" s="115">
        <v>2504</v>
      </c>
      <c r="F25" s="115">
        <v>9680</v>
      </c>
      <c r="G25" s="115">
        <v>2498</v>
      </c>
      <c r="H25" s="61">
        <v>385</v>
      </c>
      <c r="I25" s="61">
        <v>388</v>
      </c>
      <c r="J25" s="61">
        <v>371</v>
      </c>
      <c r="K25" s="61">
        <v>408</v>
      </c>
      <c r="L25" s="61">
        <v>317</v>
      </c>
      <c r="M25" s="61">
        <v>358</v>
      </c>
      <c r="N25" s="61">
        <v>210</v>
      </c>
      <c r="S25" s="61">
        <v>53</v>
      </c>
      <c r="T25" s="61">
        <v>7</v>
      </c>
      <c r="U25" s="121">
        <v>1</v>
      </c>
      <c r="V25" s="115">
        <v>9606</v>
      </c>
      <c r="W25" s="116">
        <v>3.85</v>
      </c>
      <c r="X25" s="61">
        <v>6</v>
      </c>
      <c r="Y25" s="61">
        <v>157</v>
      </c>
      <c r="Z25" s="61">
        <v>6</v>
      </c>
      <c r="AA25" s="61">
        <v>74</v>
      </c>
      <c r="AB25" s="61"/>
      <c r="AC25" s="117"/>
      <c r="AD25" s="41"/>
      <c r="AE25" s="41" t="s">
        <v>33</v>
      </c>
      <c r="AF25" s="41"/>
    </row>
    <row r="26" spans="1:32" ht="11.25" customHeight="1">
      <c r="A26" s="113"/>
      <c r="B26" s="41"/>
      <c r="C26" s="41" t="s">
        <v>34</v>
      </c>
      <c r="D26" s="114"/>
      <c r="E26" s="115">
        <v>2953</v>
      </c>
      <c r="F26" s="115">
        <v>12075</v>
      </c>
      <c r="G26" s="115">
        <v>2942</v>
      </c>
      <c r="H26" s="61">
        <v>308</v>
      </c>
      <c r="I26" s="61">
        <v>428</v>
      </c>
      <c r="J26" s="61">
        <v>447</v>
      </c>
      <c r="K26" s="61">
        <v>539</v>
      </c>
      <c r="L26" s="61">
        <v>457</v>
      </c>
      <c r="M26" s="61">
        <v>461</v>
      </c>
      <c r="N26" s="61">
        <v>248</v>
      </c>
      <c r="S26" s="61">
        <v>45</v>
      </c>
      <c r="T26" s="61">
        <v>7</v>
      </c>
      <c r="U26" s="121">
        <v>2</v>
      </c>
      <c r="V26" s="115">
        <v>11891</v>
      </c>
      <c r="W26" s="116">
        <v>4.04</v>
      </c>
      <c r="X26" s="61">
        <v>22</v>
      </c>
      <c r="Y26" s="61">
        <v>93</v>
      </c>
      <c r="Z26" s="61">
        <v>11</v>
      </c>
      <c r="AA26" s="61">
        <v>184</v>
      </c>
      <c r="AB26" s="61"/>
      <c r="AC26" s="117"/>
      <c r="AD26" s="41"/>
      <c r="AE26" s="41" t="s">
        <v>34</v>
      </c>
      <c r="AF26" s="41"/>
    </row>
    <row r="27" spans="1:32" ht="11.25" customHeight="1">
      <c r="A27" s="113"/>
      <c r="B27" s="41"/>
      <c r="C27" s="41" t="s">
        <v>35</v>
      </c>
      <c r="D27" s="114"/>
      <c r="E27" s="115">
        <v>5078</v>
      </c>
      <c r="F27" s="115">
        <v>18903</v>
      </c>
      <c r="G27" s="115">
        <v>5075</v>
      </c>
      <c r="H27" s="61">
        <v>405</v>
      </c>
      <c r="I27" s="61">
        <v>917</v>
      </c>
      <c r="J27" s="61">
        <v>926</v>
      </c>
      <c r="K27" s="115">
        <v>1350</v>
      </c>
      <c r="L27" s="61">
        <v>741</v>
      </c>
      <c r="M27" s="61">
        <v>469</v>
      </c>
      <c r="N27" s="61">
        <v>204</v>
      </c>
      <c r="S27" s="61">
        <v>58</v>
      </c>
      <c r="T27" s="61">
        <v>3</v>
      </c>
      <c r="U27" s="121">
        <v>2</v>
      </c>
      <c r="V27" s="115">
        <v>18878</v>
      </c>
      <c r="W27" s="116">
        <v>3.72</v>
      </c>
      <c r="X27" s="61">
        <v>8</v>
      </c>
      <c r="Y27" s="61">
        <v>46</v>
      </c>
      <c r="Z27" s="61">
        <v>2</v>
      </c>
      <c r="AA27" s="61">
        <v>21</v>
      </c>
      <c r="AB27" s="61"/>
      <c r="AC27" s="117"/>
      <c r="AD27" s="41"/>
      <c r="AE27" s="41" t="s">
        <v>35</v>
      </c>
      <c r="AF27" s="41"/>
    </row>
    <row r="28" spans="1:60" ht="15.75" customHeight="1">
      <c r="A28" s="113"/>
      <c r="B28" s="41"/>
      <c r="C28" s="41" t="s">
        <v>36</v>
      </c>
      <c r="D28" s="114"/>
      <c r="E28" s="115">
        <v>4449</v>
      </c>
      <c r="F28" s="115">
        <v>14904</v>
      </c>
      <c r="G28" s="115">
        <v>4350</v>
      </c>
      <c r="H28" s="61">
        <v>1013</v>
      </c>
      <c r="I28" s="61">
        <v>716</v>
      </c>
      <c r="J28" s="61">
        <v>667</v>
      </c>
      <c r="K28" s="61">
        <v>757</v>
      </c>
      <c r="L28" s="61">
        <v>524</v>
      </c>
      <c r="M28" s="61">
        <v>415</v>
      </c>
      <c r="N28" s="61">
        <v>208</v>
      </c>
      <c r="S28" s="61">
        <v>41</v>
      </c>
      <c r="T28" s="61">
        <v>7</v>
      </c>
      <c r="U28" s="121">
        <v>2</v>
      </c>
      <c r="V28" s="115">
        <v>14452</v>
      </c>
      <c r="W28" s="116">
        <v>3.32</v>
      </c>
      <c r="X28" s="61">
        <v>108</v>
      </c>
      <c r="Y28" s="61">
        <v>411</v>
      </c>
      <c r="Z28" s="61">
        <v>99</v>
      </c>
      <c r="AA28" s="61">
        <v>452</v>
      </c>
      <c r="AB28" s="61"/>
      <c r="AC28" s="117"/>
      <c r="AD28" s="41"/>
      <c r="AE28" s="41" t="s">
        <v>36</v>
      </c>
      <c r="AF28" s="41"/>
      <c r="AG28" s="122"/>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row>
    <row r="29" spans="1:60" ht="11.25" customHeight="1">
      <c r="A29" s="113"/>
      <c r="B29" s="41"/>
      <c r="C29" s="41" t="s">
        <v>37</v>
      </c>
      <c r="D29" s="114"/>
      <c r="E29" s="115">
        <v>3408</v>
      </c>
      <c r="F29" s="115">
        <v>12292</v>
      </c>
      <c r="G29" s="115">
        <v>3404</v>
      </c>
      <c r="H29" s="61">
        <v>459</v>
      </c>
      <c r="I29" s="61">
        <v>585</v>
      </c>
      <c r="J29" s="61">
        <v>601</v>
      </c>
      <c r="K29" s="61">
        <v>760</v>
      </c>
      <c r="L29" s="61">
        <v>480</v>
      </c>
      <c r="M29" s="61">
        <v>319</v>
      </c>
      <c r="N29" s="61">
        <v>173</v>
      </c>
      <c r="S29" s="61">
        <v>26</v>
      </c>
      <c r="T29" s="61" t="s">
        <v>88</v>
      </c>
      <c r="U29" s="121">
        <v>1</v>
      </c>
      <c r="V29" s="115">
        <v>12215</v>
      </c>
      <c r="W29" s="116">
        <v>3.59</v>
      </c>
      <c r="X29" s="61">
        <v>27</v>
      </c>
      <c r="Y29" s="61">
        <v>130</v>
      </c>
      <c r="Z29" s="61">
        <v>4</v>
      </c>
      <c r="AA29" s="61">
        <v>77</v>
      </c>
      <c r="AB29" s="61"/>
      <c r="AC29" s="117"/>
      <c r="AD29" s="41"/>
      <c r="AE29" s="41" t="s">
        <v>37</v>
      </c>
      <c r="AF29" s="41"/>
      <c r="AG29" s="122"/>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row>
    <row r="30" spans="1:60" ht="11.25" customHeight="1">
      <c r="A30" s="113"/>
      <c r="B30" s="41"/>
      <c r="C30" s="41" t="s">
        <v>38</v>
      </c>
      <c r="D30" s="114"/>
      <c r="E30" s="115">
        <v>3381</v>
      </c>
      <c r="F30" s="115">
        <v>12923</v>
      </c>
      <c r="G30" s="115">
        <v>3380</v>
      </c>
      <c r="H30" s="61">
        <v>367</v>
      </c>
      <c r="I30" s="61">
        <v>523</v>
      </c>
      <c r="J30" s="61">
        <v>538</v>
      </c>
      <c r="K30" s="61">
        <v>809</v>
      </c>
      <c r="L30" s="61">
        <v>527</v>
      </c>
      <c r="M30" s="61">
        <v>368</v>
      </c>
      <c r="N30" s="61">
        <v>199</v>
      </c>
      <c r="S30" s="61">
        <v>38</v>
      </c>
      <c r="T30" s="61">
        <v>9</v>
      </c>
      <c r="U30" s="121">
        <v>2</v>
      </c>
      <c r="V30" s="115">
        <v>12905</v>
      </c>
      <c r="W30" s="116">
        <v>3.82</v>
      </c>
      <c r="X30" s="61">
        <v>10</v>
      </c>
      <c r="Y30" s="61">
        <v>86</v>
      </c>
      <c r="Z30" s="61">
        <v>1</v>
      </c>
      <c r="AA30" s="61">
        <v>18</v>
      </c>
      <c r="AB30" s="61"/>
      <c r="AC30" s="117"/>
      <c r="AD30" s="41"/>
      <c r="AE30" s="41" t="s">
        <v>38</v>
      </c>
      <c r="AF30" s="41"/>
      <c r="AG30" s="122"/>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row>
    <row r="31" spans="1:60" ht="11.25" customHeight="1">
      <c r="A31" s="113"/>
      <c r="B31" s="41"/>
      <c r="C31" s="41" t="s">
        <v>39</v>
      </c>
      <c r="D31" s="114"/>
      <c r="E31" s="115">
        <v>6318</v>
      </c>
      <c r="F31" s="115">
        <v>23132</v>
      </c>
      <c r="G31" s="115">
        <v>6302</v>
      </c>
      <c r="H31" s="122">
        <v>1079</v>
      </c>
      <c r="I31" s="122">
        <v>1035</v>
      </c>
      <c r="J31" s="122">
        <v>964</v>
      </c>
      <c r="K31" s="122">
        <v>1095</v>
      </c>
      <c r="L31" s="122">
        <v>935</v>
      </c>
      <c r="M31" s="122">
        <v>723</v>
      </c>
      <c r="N31" s="122">
        <v>381</v>
      </c>
      <c r="S31" s="122">
        <v>76</v>
      </c>
      <c r="T31" s="122">
        <v>12</v>
      </c>
      <c r="U31" s="124">
        <v>2</v>
      </c>
      <c r="V31" s="122">
        <v>22837</v>
      </c>
      <c r="W31" s="116">
        <v>3.62</v>
      </c>
      <c r="X31" s="122">
        <v>44</v>
      </c>
      <c r="Y31" s="122">
        <v>254</v>
      </c>
      <c r="Z31" s="122">
        <v>16</v>
      </c>
      <c r="AA31" s="122">
        <v>295</v>
      </c>
      <c r="AB31" s="122"/>
      <c r="AC31" s="117"/>
      <c r="AD31" s="41"/>
      <c r="AE31" s="41" t="s">
        <v>39</v>
      </c>
      <c r="AF31" s="41"/>
      <c r="AG31" s="122"/>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row>
    <row r="32" spans="1:60" ht="11.25" customHeight="1">
      <c r="A32" s="113"/>
      <c r="B32" s="41"/>
      <c r="C32" s="41" t="s">
        <v>40</v>
      </c>
      <c r="D32" s="114"/>
      <c r="E32" s="115">
        <v>3968</v>
      </c>
      <c r="F32" s="115">
        <v>13650</v>
      </c>
      <c r="G32" s="115">
        <v>3965</v>
      </c>
      <c r="H32" s="122">
        <v>1189</v>
      </c>
      <c r="I32" s="122">
        <v>321</v>
      </c>
      <c r="J32" s="122">
        <v>441</v>
      </c>
      <c r="K32" s="122">
        <v>733</v>
      </c>
      <c r="L32" s="122">
        <v>553</v>
      </c>
      <c r="M32" s="122">
        <v>443</v>
      </c>
      <c r="N32" s="122">
        <v>222</v>
      </c>
      <c r="S32" s="122">
        <v>49</v>
      </c>
      <c r="T32" s="122">
        <v>11</v>
      </c>
      <c r="U32" s="124">
        <v>3</v>
      </c>
      <c r="V32" s="122">
        <v>13584</v>
      </c>
      <c r="W32" s="116">
        <v>3.43</v>
      </c>
      <c r="X32" s="122">
        <v>246</v>
      </c>
      <c r="Y32" s="122">
        <v>739</v>
      </c>
      <c r="Z32" s="122">
        <v>1</v>
      </c>
      <c r="AA32" s="122">
        <v>60</v>
      </c>
      <c r="AB32" s="122"/>
      <c r="AC32" s="117"/>
      <c r="AD32" s="41"/>
      <c r="AE32" s="41" t="s">
        <v>40</v>
      </c>
      <c r="AF32" s="41"/>
      <c r="AG32" s="122"/>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row>
    <row r="33" spans="1:60" ht="11.25" customHeight="1">
      <c r="A33" s="113"/>
      <c r="B33" s="41"/>
      <c r="C33" s="41" t="s">
        <v>41</v>
      </c>
      <c r="D33" s="114"/>
      <c r="E33" s="115">
        <v>1709</v>
      </c>
      <c r="F33" s="115">
        <v>6500</v>
      </c>
      <c r="G33" s="115">
        <v>1700</v>
      </c>
      <c r="H33" s="122">
        <v>189</v>
      </c>
      <c r="I33" s="122">
        <v>311</v>
      </c>
      <c r="J33" s="122">
        <v>299</v>
      </c>
      <c r="K33" s="122">
        <v>276</v>
      </c>
      <c r="L33" s="122">
        <v>254</v>
      </c>
      <c r="M33" s="122">
        <v>223</v>
      </c>
      <c r="N33" s="122">
        <v>118</v>
      </c>
      <c r="S33" s="122">
        <v>26</v>
      </c>
      <c r="T33" s="122">
        <v>3</v>
      </c>
      <c r="U33" s="124">
        <v>1</v>
      </c>
      <c r="V33" s="122">
        <v>6491</v>
      </c>
      <c r="W33" s="116">
        <v>3.82</v>
      </c>
      <c r="X33" s="122">
        <v>19</v>
      </c>
      <c r="Y33" s="122">
        <v>3</v>
      </c>
      <c r="Z33" s="122">
        <v>9</v>
      </c>
      <c r="AA33" s="122">
        <v>9</v>
      </c>
      <c r="AB33" s="122"/>
      <c r="AC33" s="117"/>
      <c r="AD33" s="41"/>
      <c r="AE33" s="41" t="s">
        <v>41</v>
      </c>
      <c r="AF33" s="41"/>
      <c r="AG33" s="122"/>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row>
    <row r="34" spans="1:60" ht="11.25" customHeight="1">
      <c r="A34" s="113"/>
      <c r="B34" s="41"/>
      <c r="C34" s="41" t="s">
        <v>42</v>
      </c>
      <c r="D34" s="114"/>
      <c r="E34" s="115">
        <v>3191</v>
      </c>
      <c r="F34" s="115">
        <v>11108</v>
      </c>
      <c r="G34" s="115">
        <v>3183</v>
      </c>
      <c r="H34" s="122">
        <v>618</v>
      </c>
      <c r="I34" s="122">
        <v>540</v>
      </c>
      <c r="J34" s="122">
        <v>500</v>
      </c>
      <c r="K34" s="122">
        <v>627</v>
      </c>
      <c r="L34" s="122">
        <v>440</v>
      </c>
      <c r="M34" s="122">
        <v>311</v>
      </c>
      <c r="N34" s="122">
        <v>123</v>
      </c>
      <c r="S34" s="122">
        <v>16</v>
      </c>
      <c r="T34" s="122">
        <v>7</v>
      </c>
      <c r="U34" s="124">
        <v>1</v>
      </c>
      <c r="V34" s="122">
        <v>10837</v>
      </c>
      <c r="W34" s="116">
        <v>3.4</v>
      </c>
      <c r="X34" s="122">
        <v>65</v>
      </c>
      <c r="Y34" s="122">
        <v>141</v>
      </c>
      <c r="Z34" s="122">
        <v>8</v>
      </c>
      <c r="AA34" s="122">
        <v>271</v>
      </c>
      <c r="AB34" s="122"/>
      <c r="AC34" s="117"/>
      <c r="AD34" s="41"/>
      <c r="AE34" s="41" t="s">
        <v>42</v>
      </c>
      <c r="AF34" s="41"/>
      <c r="AG34" s="122"/>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row>
    <row r="35" spans="1:60" ht="11.25" customHeight="1">
      <c r="A35" s="113"/>
      <c r="B35" s="41"/>
      <c r="C35" s="41" t="s">
        <v>43</v>
      </c>
      <c r="D35" s="114"/>
      <c r="E35" s="115">
        <v>6495</v>
      </c>
      <c r="F35" s="115">
        <v>22635</v>
      </c>
      <c r="G35" s="115">
        <v>6490</v>
      </c>
      <c r="H35" s="122">
        <v>1026</v>
      </c>
      <c r="I35" s="122">
        <v>1121</v>
      </c>
      <c r="J35" s="122">
        <v>1134</v>
      </c>
      <c r="K35" s="122">
        <v>1484</v>
      </c>
      <c r="L35" s="122">
        <v>824</v>
      </c>
      <c r="M35" s="122">
        <v>578</v>
      </c>
      <c r="N35" s="122">
        <v>266</v>
      </c>
      <c r="S35" s="122">
        <v>45</v>
      </c>
      <c r="T35" s="122">
        <v>8</v>
      </c>
      <c r="U35" s="124">
        <v>4</v>
      </c>
      <c r="V35" s="122">
        <v>22528</v>
      </c>
      <c r="W35" s="116">
        <v>3.47</v>
      </c>
      <c r="X35" s="122">
        <v>45</v>
      </c>
      <c r="Y35" s="122">
        <v>345</v>
      </c>
      <c r="Z35" s="122">
        <v>4</v>
      </c>
      <c r="AA35" s="122">
        <v>106</v>
      </c>
      <c r="AB35" s="122"/>
      <c r="AC35" s="117"/>
      <c r="AD35" s="41"/>
      <c r="AE35" s="41" t="s">
        <v>43</v>
      </c>
      <c r="AF35" s="41"/>
      <c r="AG35" s="122"/>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row>
    <row r="36" spans="1:60" ht="11.25" customHeight="1">
      <c r="A36" s="113"/>
      <c r="B36" s="41"/>
      <c r="C36" s="41" t="s">
        <v>44</v>
      </c>
      <c r="D36" s="114"/>
      <c r="E36" s="115">
        <v>1465</v>
      </c>
      <c r="F36" s="115">
        <v>6003</v>
      </c>
      <c r="G36" s="115">
        <v>1464</v>
      </c>
      <c r="H36" s="122">
        <v>230</v>
      </c>
      <c r="I36" s="122">
        <v>186</v>
      </c>
      <c r="J36" s="122">
        <v>193</v>
      </c>
      <c r="K36" s="122">
        <v>233</v>
      </c>
      <c r="L36" s="122">
        <v>246</v>
      </c>
      <c r="M36" s="122">
        <v>220</v>
      </c>
      <c r="N36" s="122">
        <v>127</v>
      </c>
      <c r="S36" s="122">
        <v>25</v>
      </c>
      <c r="T36" s="122">
        <v>4</v>
      </c>
      <c r="U36" s="124" t="s">
        <v>20</v>
      </c>
      <c r="V36" s="122">
        <v>5788</v>
      </c>
      <c r="W36" s="116">
        <v>3.95</v>
      </c>
      <c r="X36" s="122">
        <v>40</v>
      </c>
      <c r="Y36" s="122">
        <v>72</v>
      </c>
      <c r="Z36" s="122">
        <v>1</v>
      </c>
      <c r="AA36" s="122">
        <v>215</v>
      </c>
      <c r="AB36" s="122"/>
      <c r="AC36" s="117"/>
      <c r="AD36" s="41"/>
      <c r="AE36" s="41" t="s">
        <v>44</v>
      </c>
      <c r="AF36" s="41"/>
      <c r="AG36" s="122"/>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row>
    <row r="37" spans="1:60" ht="11.25" customHeight="1">
      <c r="A37" s="113"/>
      <c r="B37" s="41"/>
      <c r="C37" s="41" t="s">
        <v>45</v>
      </c>
      <c r="D37" s="114"/>
      <c r="E37" s="115">
        <v>2326</v>
      </c>
      <c r="F37" s="115">
        <v>9244</v>
      </c>
      <c r="G37" s="115">
        <v>2324</v>
      </c>
      <c r="H37" s="122">
        <v>342</v>
      </c>
      <c r="I37" s="122">
        <v>312</v>
      </c>
      <c r="J37" s="122">
        <v>281</v>
      </c>
      <c r="K37" s="122">
        <v>411</v>
      </c>
      <c r="L37" s="122">
        <v>405</v>
      </c>
      <c r="M37" s="122">
        <v>352</v>
      </c>
      <c r="N37" s="122">
        <v>178</v>
      </c>
      <c r="S37" s="122">
        <v>38</v>
      </c>
      <c r="T37" s="122">
        <v>5</v>
      </c>
      <c r="U37" s="124" t="s">
        <v>20</v>
      </c>
      <c r="V37" s="122">
        <v>9185</v>
      </c>
      <c r="W37" s="116">
        <v>3.95</v>
      </c>
      <c r="X37" s="124" t="s">
        <v>20</v>
      </c>
      <c r="Y37" s="124">
        <v>149</v>
      </c>
      <c r="Z37" s="124">
        <v>2</v>
      </c>
      <c r="AA37" s="124">
        <v>59</v>
      </c>
      <c r="AB37" s="124"/>
      <c r="AC37" s="117"/>
      <c r="AD37" s="41"/>
      <c r="AE37" s="41" t="s">
        <v>45</v>
      </c>
      <c r="AF37" s="41"/>
      <c r="AG37" s="122"/>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row>
    <row r="38" spans="1:60" ht="15.75" customHeight="1">
      <c r="A38" s="113"/>
      <c r="B38" s="41"/>
      <c r="C38" s="41" t="s">
        <v>46</v>
      </c>
      <c r="D38" s="114"/>
      <c r="E38" s="115">
        <v>2022</v>
      </c>
      <c r="F38" s="115">
        <v>8076</v>
      </c>
      <c r="G38" s="115">
        <v>2020</v>
      </c>
      <c r="H38" s="122">
        <v>247</v>
      </c>
      <c r="I38" s="122">
        <v>309</v>
      </c>
      <c r="J38" s="122">
        <v>245</v>
      </c>
      <c r="K38" s="122">
        <v>375</v>
      </c>
      <c r="L38" s="122">
        <v>340</v>
      </c>
      <c r="M38" s="122">
        <v>301</v>
      </c>
      <c r="N38" s="122">
        <v>168</v>
      </c>
      <c r="S38" s="122">
        <v>27</v>
      </c>
      <c r="T38" s="122">
        <v>6</v>
      </c>
      <c r="U38" s="124">
        <v>2</v>
      </c>
      <c r="V38" s="122">
        <v>8074</v>
      </c>
      <c r="W38" s="116">
        <v>4</v>
      </c>
      <c r="X38" s="124" t="s">
        <v>20</v>
      </c>
      <c r="Y38" s="124">
        <v>80</v>
      </c>
      <c r="Z38" s="124">
        <v>2</v>
      </c>
      <c r="AA38" s="124">
        <v>2</v>
      </c>
      <c r="AB38" s="124"/>
      <c r="AC38" s="117"/>
      <c r="AD38" s="41"/>
      <c r="AE38" s="41" t="s">
        <v>46</v>
      </c>
      <c r="AF38" s="41"/>
      <c r="AG38" s="122"/>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row>
    <row r="39" spans="1:60" ht="11.25" customHeight="1">
      <c r="A39" s="113"/>
      <c r="B39" s="41"/>
      <c r="C39" s="41" t="s">
        <v>47</v>
      </c>
      <c r="D39" s="114"/>
      <c r="E39" s="115">
        <v>3055</v>
      </c>
      <c r="F39" s="115">
        <v>9780</v>
      </c>
      <c r="G39" s="115">
        <v>3055</v>
      </c>
      <c r="H39" s="122">
        <v>770</v>
      </c>
      <c r="I39" s="122">
        <v>489</v>
      </c>
      <c r="J39" s="122">
        <v>517</v>
      </c>
      <c r="K39" s="122">
        <v>496</v>
      </c>
      <c r="L39" s="122">
        <v>367</v>
      </c>
      <c r="M39" s="122">
        <v>285</v>
      </c>
      <c r="N39" s="122">
        <v>100</v>
      </c>
      <c r="S39" s="122">
        <v>27</v>
      </c>
      <c r="T39" s="122">
        <v>4</v>
      </c>
      <c r="U39" s="124" t="s">
        <v>20</v>
      </c>
      <c r="V39" s="122">
        <v>9780</v>
      </c>
      <c r="W39" s="116">
        <v>3.2</v>
      </c>
      <c r="X39" s="124">
        <v>59</v>
      </c>
      <c r="Y39" s="124">
        <v>191</v>
      </c>
      <c r="Z39" s="124" t="s">
        <v>20</v>
      </c>
      <c r="AA39" s="124" t="s">
        <v>20</v>
      </c>
      <c r="AB39" s="124"/>
      <c r="AC39" s="117"/>
      <c r="AD39" s="41"/>
      <c r="AE39" s="41" t="s">
        <v>47</v>
      </c>
      <c r="AF39" s="41"/>
      <c r="AG39" s="122"/>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row>
    <row r="40" spans="1:60" ht="11.25" customHeight="1">
      <c r="A40" s="113"/>
      <c r="B40" s="41"/>
      <c r="C40" s="41" t="s">
        <v>48</v>
      </c>
      <c r="D40" s="114"/>
      <c r="E40" s="115">
        <v>2009</v>
      </c>
      <c r="F40" s="115">
        <v>7222</v>
      </c>
      <c r="G40" s="115">
        <v>2003</v>
      </c>
      <c r="H40" s="122">
        <v>330</v>
      </c>
      <c r="I40" s="122">
        <v>357</v>
      </c>
      <c r="J40" s="122">
        <v>339</v>
      </c>
      <c r="K40" s="122">
        <v>362</v>
      </c>
      <c r="L40" s="122">
        <v>296</v>
      </c>
      <c r="M40" s="122">
        <v>208</v>
      </c>
      <c r="N40" s="122">
        <v>87</v>
      </c>
      <c r="S40" s="122">
        <v>21</v>
      </c>
      <c r="T40" s="122">
        <v>1</v>
      </c>
      <c r="U40" s="122">
        <v>2</v>
      </c>
      <c r="V40" s="122">
        <v>7044</v>
      </c>
      <c r="W40" s="116">
        <v>3.52</v>
      </c>
      <c r="X40" s="124">
        <v>15</v>
      </c>
      <c r="Y40" s="124">
        <v>15</v>
      </c>
      <c r="Z40" s="124">
        <v>6</v>
      </c>
      <c r="AA40" s="124">
        <v>178</v>
      </c>
      <c r="AB40" s="124"/>
      <c r="AC40" s="117"/>
      <c r="AD40" s="41"/>
      <c r="AE40" s="41" t="s">
        <v>48</v>
      </c>
      <c r="AF40" s="41"/>
      <c r="AG40" s="122"/>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row>
    <row r="41" spans="1:60" ht="11.25" customHeight="1">
      <c r="A41" s="113"/>
      <c r="B41" s="41"/>
      <c r="C41" s="41" t="s">
        <v>49</v>
      </c>
      <c r="D41" s="114"/>
      <c r="E41" s="115">
        <v>2200</v>
      </c>
      <c r="F41" s="115">
        <v>8569</v>
      </c>
      <c r="G41" s="115">
        <v>2200</v>
      </c>
      <c r="H41" s="122">
        <v>239</v>
      </c>
      <c r="I41" s="122">
        <v>346</v>
      </c>
      <c r="J41" s="122">
        <v>363</v>
      </c>
      <c r="K41" s="122">
        <v>414</v>
      </c>
      <c r="L41" s="122">
        <v>359</v>
      </c>
      <c r="M41" s="122">
        <v>308</v>
      </c>
      <c r="N41" s="122">
        <v>137</v>
      </c>
      <c r="S41" s="122">
        <v>24</v>
      </c>
      <c r="T41" s="122">
        <v>4</v>
      </c>
      <c r="U41" s="124">
        <v>6</v>
      </c>
      <c r="V41" s="122">
        <v>8569</v>
      </c>
      <c r="W41" s="116">
        <v>3.9</v>
      </c>
      <c r="X41" s="124">
        <v>9</v>
      </c>
      <c r="Y41" s="124">
        <v>19</v>
      </c>
      <c r="Z41" s="124" t="s">
        <v>20</v>
      </c>
      <c r="AA41" s="124" t="s">
        <v>20</v>
      </c>
      <c r="AB41" s="124"/>
      <c r="AC41" s="117"/>
      <c r="AD41" s="41"/>
      <c r="AE41" s="41" t="s">
        <v>49</v>
      </c>
      <c r="AF41" s="41"/>
      <c r="AG41" s="122"/>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row>
    <row r="42" spans="1:60" ht="11.25" customHeight="1">
      <c r="A42" s="113"/>
      <c r="B42" s="41"/>
      <c r="C42" s="41" t="s">
        <v>50</v>
      </c>
      <c r="D42" s="114"/>
      <c r="E42" s="115">
        <v>2390</v>
      </c>
      <c r="F42" s="115">
        <v>8916</v>
      </c>
      <c r="G42" s="115">
        <v>2389</v>
      </c>
      <c r="H42" s="122">
        <v>323</v>
      </c>
      <c r="I42" s="122">
        <v>449</v>
      </c>
      <c r="J42" s="122">
        <v>340</v>
      </c>
      <c r="K42" s="122">
        <v>433</v>
      </c>
      <c r="L42" s="122">
        <v>376</v>
      </c>
      <c r="M42" s="122">
        <v>296</v>
      </c>
      <c r="N42" s="122">
        <v>144</v>
      </c>
      <c r="S42" s="122">
        <v>23</v>
      </c>
      <c r="T42" s="122">
        <v>3</v>
      </c>
      <c r="U42" s="124">
        <v>2</v>
      </c>
      <c r="V42" s="122">
        <v>8868</v>
      </c>
      <c r="W42" s="116">
        <v>3.71</v>
      </c>
      <c r="X42" s="124">
        <v>2</v>
      </c>
      <c r="Y42" s="124">
        <v>55</v>
      </c>
      <c r="Z42" s="124">
        <v>1</v>
      </c>
      <c r="AA42" s="124">
        <v>48</v>
      </c>
      <c r="AB42" s="124"/>
      <c r="AC42" s="117"/>
      <c r="AD42" s="41"/>
      <c r="AE42" s="41" t="s">
        <v>50</v>
      </c>
      <c r="AF42" s="41"/>
      <c r="AG42" s="122"/>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row>
    <row r="43" spans="1:60" ht="11.25" customHeight="1">
      <c r="A43" s="113"/>
      <c r="B43" s="41"/>
      <c r="C43" s="41" t="s">
        <v>51</v>
      </c>
      <c r="D43" s="114"/>
      <c r="E43" s="115">
        <v>3374</v>
      </c>
      <c r="F43" s="115">
        <v>13034</v>
      </c>
      <c r="G43" s="115">
        <v>3373</v>
      </c>
      <c r="H43" s="122">
        <v>344</v>
      </c>
      <c r="I43" s="122">
        <v>565</v>
      </c>
      <c r="J43" s="122">
        <v>571</v>
      </c>
      <c r="K43" s="122">
        <v>665</v>
      </c>
      <c r="L43" s="122">
        <v>519</v>
      </c>
      <c r="M43" s="122">
        <v>461</v>
      </c>
      <c r="N43" s="122">
        <v>209</v>
      </c>
      <c r="S43" s="122">
        <v>37</v>
      </c>
      <c r="T43" s="122">
        <v>1</v>
      </c>
      <c r="U43" s="124">
        <v>1</v>
      </c>
      <c r="V43" s="122">
        <v>12986</v>
      </c>
      <c r="W43" s="116">
        <v>3.85</v>
      </c>
      <c r="X43" s="124">
        <v>13</v>
      </c>
      <c r="Y43" s="124">
        <v>81</v>
      </c>
      <c r="Z43" s="124">
        <v>1</v>
      </c>
      <c r="AA43" s="124">
        <v>48</v>
      </c>
      <c r="AB43" s="124"/>
      <c r="AC43" s="117"/>
      <c r="AD43" s="41"/>
      <c r="AE43" s="41" t="s">
        <v>51</v>
      </c>
      <c r="AF43" s="41"/>
      <c r="AG43" s="122"/>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row>
    <row r="44" spans="1:60" ht="11.25" customHeight="1">
      <c r="A44" s="113"/>
      <c r="B44" s="41"/>
      <c r="C44" s="41" t="s">
        <v>52</v>
      </c>
      <c r="D44" s="114"/>
      <c r="E44" s="115">
        <v>1667</v>
      </c>
      <c r="F44" s="115">
        <v>6041</v>
      </c>
      <c r="G44" s="115">
        <v>1658</v>
      </c>
      <c r="H44" s="122">
        <v>240</v>
      </c>
      <c r="I44" s="122">
        <v>336</v>
      </c>
      <c r="J44" s="122">
        <v>259</v>
      </c>
      <c r="K44" s="122">
        <v>271</v>
      </c>
      <c r="L44" s="122">
        <v>216</v>
      </c>
      <c r="M44" s="122">
        <v>198</v>
      </c>
      <c r="N44" s="122">
        <v>115</v>
      </c>
      <c r="S44" s="122">
        <v>21</v>
      </c>
      <c r="T44" s="122">
        <v>2</v>
      </c>
      <c r="U44" s="124" t="s">
        <v>20</v>
      </c>
      <c r="V44" s="122">
        <v>6032</v>
      </c>
      <c r="W44" s="116">
        <v>3.64</v>
      </c>
      <c r="X44" s="124">
        <v>1</v>
      </c>
      <c r="Y44" s="124">
        <v>10</v>
      </c>
      <c r="Z44" s="124">
        <v>9</v>
      </c>
      <c r="AA44" s="124">
        <v>9</v>
      </c>
      <c r="AB44" s="124"/>
      <c r="AC44" s="117"/>
      <c r="AD44" s="41"/>
      <c r="AE44" s="41" t="s">
        <v>52</v>
      </c>
      <c r="AF44" s="41"/>
      <c r="AG44" s="122"/>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row>
    <row r="45" spans="1:60" ht="11.25" customHeight="1">
      <c r="A45" s="113"/>
      <c r="B45" s="41"/>
      <c r="C45" s="41" t="s">
        <v>53</v>
      </c>
      <c r="D45" s="114"/>
      <c r="E45" s="115">
        <v>3562</v>
      </c>
      <c r="F45" s="115">
        <v>12520</v>
      </c>
      <c r="G45" s="115">
        <v>3558</v>
      </c>
      <c r="H45" s="122">
        <v>439</v>
      </c>
      <c r="I45" s="122">
        <v>785</v>
      </c>
      <c r="J45" s="122">
        <v>676</v>
      </c>
      <c r="K45" s="122">
        <v>682</v>
      </c>
      <c r="L45" s="122">
        <v>434</v>
      </c>
      <c r="M45" s="122">
        <v>330</v>
      </c>
      <c r="N45" s="122">
        <v>175</v>
      </c>
      <c r="S45" s="122">
        <v>34</v>
      </c>
      <c r="T45" s="122">
        <v>2</v>
      </c>
      <c r="U45" s="124">
        <v>1</v>
      </c>
      <c r="V45" s="122">
        <v>12441</v>
      </c>
      <c r="W45" s="116">
        <v>3.5</v>
      </c>
      <c r="X45" s="124">
        <v>11</v>
      </c>
      <c r="Y45" s="124">
        <v>26</v>
      </c>
      <c r="Z45" s="124">
        <v>4</v>
      </c>
      <c r="AA45" s="124">
        <v>79</v>
      </c>
      <c r="AB45" s="124"/>
      <c r="AC45" s="117"/>
      <c r="AD45" s="41"/>
      <c r="AE45" s="41" t="s">
        <v>53</v>
      </c>
      <c r="AF45" s="41"/>
      <c r="AG45" s="122"/>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row>
    <row r="46" spans="1:60" ht="11.25" customHeight="1">
      <c r="A46" s="113"/>
      <c r="B46" s="41"/>
      <c r="C46" s="41" t="s">
        <v>54</v>
      </c>
      <c r="D46" s="114"/>
      <c r="E46" s="115">
        <v>2359</v>
      </c>
      <c r="F46" s="115">
        <v>8962</v>
      </c>
      <c r="G46" s="115">
        <v>2359</v>
      </c>
      <c r="H46" s="122">
        <v>238</v>
      </c>
      <c r="I46" s="122">
        <v>400</v>
      </c>
      <c r="J46" s="122">
        <v>427</v>
      </c>
      <c r="K46" s="122">
        <v>478</v>
      </c>
      <c r="L46" s="122">
        <v>355</v>
      </c>
      <c r="M46" s="122">
        <v>294</v>
      </c>
      <c r="N46" s="122">
        <v>147</v>
      </c>
      <c r="S46" s="122">
        <v>18</v>
      </c>
      <c r="T46" s="122">
        <v>1</v>
      </c>
      <c r="U46" s="124">
        <v>1</v>
      </c>
      <c r="V46" s="122">
        <v>8962</v>
      </c>
      <c r="W46" s="116">
        <v>3.8</v>
      </c>
      <c r="X46" s="124">
        <v>3</v>
      </c>
      <c r="Y46" s="124">
        <v>18</v>
      </c>
      <c r="Z46" s="124" t="s">
        <v>20</v>
      </c>
      <c r="AA46" s="124" t="s">
        <v>20</v>
      </c>
      <c r="AB46" s="124"/>
      <c r="AC46" s="117"/>
      <c r="AD46" s="41"/>
      <c r="AE46" s="41" t="s">
        <v>54</v>
      </c>
      <c r="AF46" s="41"/>
      <c r="AG46" s="122"/>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row>
    <row r="47" spans="1:60" ht="11.25" customHeight="1">
      <c r="A47" s="113"/>
      <c r="B47" s="41"/>
      <c r="C47" s="41" t="s">
        <v>55</v>
      </c>
      <c r="D47" s="114"/>
      <c r="E47" s="115">
        <v>3249</v>
      </c>
      <c r="F47" s="115">
        <v>12543</v>
      </c>
      <c r="G47" s="115">
        <v>3248</v>
      </c>
      <c r="H47" s="122">
        <v>374</v>
      </c>
      <c r="I47" s="122">
        <v>542</v>
      </c>
      <c r="J47" s="122">
        <v>502</v>
      </c>
      <c r="K47" s="122">
        <v>621</v>
      </c>
      <c r="L47" s="122">
        <v>514</v>
      </c>
      <c r="M47" s="122">
        <v>464</v>
      </c>
      <c r="N47" s="122">
        <v>192</v>
      </c>
      <c r="S47" s="122">
        <v>31</v>
      </c>
      <c r="T47" s="122">
        <v>7</v>
      </c>
      <c r="U47" s="124">
        <v>1</v>
      </c>
      <c r="V47" s="122">
        <v>12467</v>
      </c>
      <c r="W47" s="116">
        <v>3.84</v>
      </c>
      <c r="X47" s="124">
        <v>19</v>
      </c>
      <c r="Y47" s="124">
        <v>75</v>
      </c>
      <c r="Z47" s="124">
        <v>1</v>
      </c>
      <c r="AA47" s="124">
        <v>76</v>
      </c>
      <c r="AB47" s="124"/>
      <c r="AC47" s="117"/>
      <c r="AD47" s="41"/>
      <c r="AE47" s="41" t="s">
        <v>55</v>
      </c>
      <c r="AF47" s="41"/>
      <c r="AG47" s="122"/>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row>
    <row r="48" spans="1:60" ht="15.75" customHeight="1">
      <c r="A48" s="113"/>
      <c r="B48" s="41"/>
      <c r="C48" s="41" t="s">
        <v>56</v>
      </c>
      <c r="D48" s="114"/>
      <c r="E48" s="115">
        <v>1728</v>
      </c>
      <c r="F48" s="115">
        <v>6007</v>
      </c>
      <c r="G48" s="115">
        <v>1728</v>
      </c>
      <c r="H48" s="122">
        <v>274</v>
      </c>
      <c r="I48" s="122">
        <v>359</v>
      </c>
      <c r="J48" s="122">
        <v>272</v>
      </c>
      <c r="K48" s="122">
        <v>304</v>
      </c>
      <c r="L48" s="122">
        <v>239</v>
      </c>
      <c r="M48" s="122">
        <v>182</v>
      </c>
      <c r="N48" s="122">
        <v>89</v>
      </c>
      <c r="S48" s="122">
        <v>8</v>
      </c>
      <c r="T48" s="122">
        <v>1</v>
      </c>
      <c r="U48" s="124" t="s">
        <v>20</v>
      </c>
      <c r="V48" s="122">
        <v>6007</v>
      </c>
      <c r="W48" s="116">
        <v>3.48</v>
      </c>
      <c r="X48" s="124">
        <v>18</v>
      </c>
      <c r="Y48" s="124">
        <v>29</v>
      </c>
      <c r="Z48" s="124" t="s">
        <v>20</v>
      </c>
      <c r="AA48" s="124" t="s">
        <v>20</v>
      </c>
      <c r="AB48" s="124"/>
      <c r="AC48" s="117"/>
      <c r="AD48" s="41"/>
      <c r="AE48" s="41" t="s">
        <v>56</v>
      </c>
      <c r="AF48" s="41"/>
      <c r="AG48" s="122"/>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row>
    <row r="49" spans="1:60" ht="11.25" customHeight="1">
      <c r="A49" s="113"/>
      <c r="B49" s="41"/>
      <c r="C49" s="41" t="s">
        <v>57</v>
      </c>
      <c r="D49" s="114"/>
      <c r="E49" s="115">
        <v>2302</v>
      </c>
      <c r="F49" s="115">
        <v>9023</v>
      </c>
      <c r="G49" s="115">
        <v>2299</v>
      </c>
      <c r="H49" s="122">
        <v>292</v>
      </c>
      <c r="I49" s="122">
        <v>330</v>
      </c>
      <c r="J49" s="122">
        <v>358</v>
      </c>
      <c r="K49" s="122">
        <v>420</v>
      </c>
      <c r="L49" s="122">
        <v>348</v>
      </c>
      <c r="M49" s="122">
        <v>363</v>
      </c>
      <c r="N49" s="122">
        <v>158</v>
      </c>
      <c r="S49" s="122">
        <v>27</v>
      </c>
      <c r="T49" s="122">
        <v>3</v>
      </c>
      <c r="U49" s="124" t="s">
        <v>20</v>
      </c>
      <c r="V49" s="122">
        <v>8973</v>
      </c>
      <c r="W49" s="116">
        <v>3.9</v>
      </c>
      <c r="X49" s="124">
        <v>8</v>
      </c>
      <c r="Y49" s="124">
        <v>136</v>
      </c>
      <c r="Z49" s="124">
        <v>3</v>
      </c>
      <c r="AA49" s="124">
        <v>50</v>
      </c>
      <c r="AB49" s="124"/>
      <c r="AC49" s="117"/>
      <c r="AD49" s="41"/>
      <c r="AE49" s="41" t="s">
        <v>57</v>
      </c>
      <c r="AF49" s="41"/>
      <c r="AG49" s="122"/>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row>
    <row r="50" spans="1:60" ht="11.25" customHeight="1">
      <c r="A50" s="113"/>
      <c r="B50" s="41"/>
      <c r="C50" s="41" t="s">
        <v>58</v>
      </c>
      <c r="D50" s="114"/>
      <c r="E50" s="115">
        <v>1872</v>
      </c>
      <c r="F50" s="115">
        <v>7714</v>
      </c>
      <c r="G50" s="115">
        <v>1872</v>
      </c>
      <c r="H50" s="122">
        <v>105</v>
      </c>
      <c r="I50" s="122">
        <v>286</v>
      </c>
      <c r="J50" s="122">
        <v>329</v>
      </c>
      <c r="K50" s="122">
        <v>338</v>
      </c>
      <c r="L50" s="122">
        <v>367</v>
      </c>
      <c r="M50" s="122">
        <v>295</v>
      </c>
      <c r="N50" s="122">
        <v>127</v>
      </c>
      <c r="S50" s="122">
        <v>21</v>
      </c>
      <c r="T50" s="122">
        <v>4</v>
      </c>
      <c r="U50" s="124" t="s">
        <v>20</v>
      </c>
      <c r="V50" s="122">
        <v>7714</v>
      </c>
      <c r="W50" s="116">
        <v>4.12</v>
      </c>
      <c r="X50" s="124">
        <v>2</v>
      </c>
      <c r="Y50" s="124">
        <v>6</v>
      </c>
      <c r="Z50" s="124" t="s">
        <v>20</v>
      </c>
      <c r="AA50" s="124" t="s">
        <v>20</v>
      </c>
      <c r="AB50" s="124"/>
      <c r="AC50" s="117"/>
      <c r="AD50" s="41"/>
      <c r="AE50" s="41" t="s">
        <v>58</v>
      </c>
      <c r="AF50" s="41"/>
      <c r="AG50" s="122"/>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row>
    <row r="51" spans="1:60" ht="11.25" customHeight="1">
      <c r="A51" s="113"/>
      <c r="B51" s="41"/>
      <c r="C51" s="41" t="s">
        <v>59</v>
      </c>
      <c r="D51" s="114"/>
      <c r="E51" s="115">
        <v>3210</v>
      </c>
      <c r="F51" s="115">
        <v>10976</v>
      </c>
      <c r="G51" s="115">
        <v>3210</v>
      </c>
      <c r="H51" s="122">
        <v>826</v>
      </c>
      <c r="I51" s="122">
        <v>425</v>
      </c>
      <c r="J51" s="122">
        <v>435</v>
      </c>
      <c r="K51" s="122">
        <v>513</v>
      </c>
      <c r="L51" s="122">
        <v>399</v>
      </c>
      <c r="M51" s="122">
        <v>370</v>
      </c>
      <c r="N51" s="122">
        <v>213</v>
      </c>
      <c r="S51" s="122">
        <v>26</v>
      </c>
      <c r="T51" s="122">
        <v>2</v>
      </c>
      <c r="U51" s="124">
        <v>1</v>
      </c>
      <c r="V51" s="122">
        <v>10976</v>
      </c>
      <c r="W51" s="116">
        <v>3.42</v>
      </c>
      <c r="X51" s="124">
        <v>33</v>
      </c>
      <c r="Y51" s="124">
        <v>602</v>
      </c>
      <c r="Z51" s="124" t="s">
        <v>20</v>
      </c>
      <c r="AA51" s="124" t="s">
        <v>20</v>
      </c>
      <c r="AB51" s="124"/>
      <c r="AC51" s="117"/>
      <c r="AD51" s="41"/>
      <c r="AE51" s="41" t="s">
        <v>59</v>
      </c>
      <c r="AF51" s="41"/>
      <c r="AG51" s="122"/>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row>
    <row r="52" spans="1:60" ht="11.25" customHeight="1">
      <c r="A52" s="113"/>
      <c r="B52" s="41"/>
      <c r="C52" s="41" t="s">
        <v>60</v>
      </c>
      <c r="D52" s="114"/>
      <c r="E52" s="115">
        <v>2688</v>
      </c>
      <c r="F52" s="115">
        <v>9628</v>
      </c>
      <c r="G52" s="115">
        <v>2684</v>
      </c>
      <c r="H52" s="122">
        <v>381</v>
      </c>
      <c r="I52" s="122">
        <v>581</v>
      </c>
      <c r="J52" s="122">
        <v>458</v>
      </c>
      <c r="K52" s="122">
        <v>419</v>
      </c>
      <c r="L52" s="122">
        <v>359</v>
      </c>
      <c r="M52" s="122">
        <v>291</v>
      </c>
      <c r="N52" s="122">
        <v>157</v>
      </c>
      <c r="S52" s="122">
        <v>31</v>
      </c>
      <c r="T52" s="122">
        <v>7</v>
      </c>
      <c r="U52" s="124" t="s">
        <v>20</v>
      </c>
      <c r="V52" s="122">
        <v>9544</v>
      </c>
      <c r="W52" s="116">
        <v>3.56</v>
      </c>
      <c r="X52" s="124">
        <v>6</v>
      </c>
      <c r="Y52" s="124">
        <v>14</v>
      </c>
      <c r="Z52" s="124">
        <v>4</v>
      </c>
      <c r="AA52" s="124">
        <v>84</v>
      </c>
      <c r="AB52" s="124"/>
      <c r="AC52" s="117"/>
      <c r="AD52" s="41"/>
      <c r="AE52" s="41" t="s">
        <v>60</v>
      </c>
      <c r="AF52" s="41"/>
      <c r="AG52" s="122"/>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row>
    <row r="53" spans="1:60" ht="11.25" customHeight="1">
      <c r="A53" s="113"/>
      <c r="B53" s="41"/>
      <c r="C53" s="41" t="s">
        <v>61</v>
      </c>
      <c r="D53" s="114"/>
      <c r="E53" s="115">
        <v>1235</v>
      </c>
      <c r="F53" s="115">
        <v>4417</v>
      </c>
      <c r="G53" s="115">
        <v>1235</v>
      </c>
      <c r="H53" s="122">
        <v>157</v>
      </c>
      <c r="I53" s="122">
        <v>293</v>
      </c>
      <c r="J53" s="122">
        <v>219</v>
      </c>
      <c r="K53" s="122">
        <v>172</v>
      </c>
      <c r="L53" s="122">
        <v>155</v>
      </c>
      <c r="M53" s="122">
        <v>147</v>
      </c>
      <c r="N53" s="122">
        <v>66</v>
      </c>
      <c r="S53" s="122">
        <v>24</v>
      </c>
      <c r="T53" s="122">
        <v>2</v>
      </c>
      <c r="U53" s="124" t="s">
        <v>20</v>
      </c>
      <c r="V53" s="122">
        <v>4417</v>
      </c>
      <c r="W53" s="116">
        <v>3.58</v>
      </c>
      <c r="X53" s="124">
        <v>3</v>
      </c>
      <c r="Y53" s="124" t="s">
        <v>20</v>
      </c>
      <c r="Z53" s="124" t="s">
        <v>20</v>
      </c>
      <c r="AA53" s="124" t="s">
        <v>20</v>
      </c>
      <c r="AB53" s="124"/>
      <c r="AC53" s="117"/>
      <c r="AD53" s="41"/>
      <c r="AE53" s="41" t="s">
        <v>61</v>
      </c>
      <c r="AF53" s="41"/>
      <c r="AG53" s="122"/>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row>
    <row r="54" spans="1:60" ht="11.25" customHeight="1">
      <c r="A54" s="113"/>
      <c r="B54" s="41"/>
      <c r="C54" s="41" t="s">
        <v>62</v>
      </c>
      <c r="D54" s="114"/>
      <c r="E54" s="115">
        <v>1300</v>
      </c>
      <c r="F54" s="115">
        <v>5025</v>
      </c>
      <c r="G54" s="115">
        <v>1300</v>
      </c>
      <c r="H54" s="122">
        <v>123</v>
      </c>
      <c r="I54" s="122">
        <v>236</v>
      </c>
      <c r="J54" s="122">
        <v>246</v>
      </c>
      <c r="K54" s="122">
        <v>223</v>
      </c>
      <c r="L54" s="122">
        <v>183</v>
      </c>
      <c r="M54" s="122">
        <v>164</v>
      </c>
      <c r="N54" s="122">
        <v>101</v>
      </c>
      <c r="S54" s="122">
        <v>22</v>
      </c>
      <c r="T54" s="122">
        <v>2</v>
      </c>
      <c r="U54" s="124" t="s">
        <v>20</v>
      </c>
      <c r="V54" s="122">
        <v>5025</v>
      </c>
      <c r="W54" s="116">
        <v>3.87</v>
      </c>
      <c r="X54" s="124">
        <v>1</v>
      </c>
      <c r="Y54" s="124">
        <v>4</v>
      </c>
      <c r="Z54" s="124" t="s">
        <v>20</v>
      </c>
      <c r="AA54" s="124" t="s">
        <v>20</v>
      </c>
      <c r="AB54" s="124"/>
      <c r="AC54" s="117"/>
      <c r="AD54" s="41"/>
      <c r="AE54" s="41" t="s">
        <v>62</v>
      </c>
      <c r="AF54" s="41"/>
      <c r="AG54" s="122"/>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row>
    <row r="55" spans="1:60" ht="11.25" customHeight="1">
      <c r="A55" s="113"/>
      <c r="B55" s="41"/>
      <c r="C55" s="41" t="s">
        <v>63</v>
      </c>
      <c r="D55" s="114"/>
      <c r="E55" s="115">
        <v>1825</v>
      </c>
      <c r="F55" s="115">
        <v>6377</v>
      </c>
      <c r="G55" s="115">
        <v>1821</v>
      </c>
      <c r="H55" s="122">
        <v>268</v>
      </c>
      <c r="I55" s="122">
        <v>436</v>
      </c>
      <c r="J55" s="122">
        <v>308</v>
      </c>
      <c r="K55" s="122">
        <v>277</v>
      </c>
      <c r="L55" s="122">
        <v>207</v>
      </c>
      <c r="M55" s="122">
        <v>197</v>
      </c>
      <c r="N55" s="122">
        <v>105</v>
      </c>
      <c r="S55" s="122">
        <v>22</v>
      </c>
      <c r="T55" s="122">
        <v>1</v>
      </c>
      <c r="U55" s="124" t="s">
        <v>20</v>
      </c>
      <c r="V55" s="122">
        <v>6309</v>
      </c>
      <c r="W55" s="116">
        <v>3.46</v>
      </c>
      <c r="X55" s="124">
        <v>8</v>
      </c>
      <c r="Y55" s="124">
        <v>41</v>
      </c>
      <c r="Z55" s="124">
        <v>4</v>
      </c>
      <c r="AA55" s="124">
        <v>68</v>
      </c>
      <c r="AB55" s="124"/>
      <c r="AC55" s="117"/>
      <c r="AD55" s="41"/>
      <c r="AE55" s="41" t="s">
        <v>63</v>
      </c>
      <c r="AF55" s="41"/>
      <c r="AG55" s="122"/>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row>
    <row r="56" spans="1:60" ht="11.25" customHeight="1">
      <c r="A56" s="113"/>
      <c r="B56" s="41"/>
      <c r="C56" s="41" t="s">
        <v>64</v>
      </c>
      <c r="D56" s="114"/>
      <c r="E56" s="115">
        <v>3717</v>
      </c>
      <c r="F56" s="115">
        <v>13190</v>
      </c>
      <c r="G56" s="115">
        <v>3688</v>
      </c>
      <c r="H56" s="122">
        <v>552</v>
      </c>
      <c r="I56" s="122">
        <v>867</v>
      </c>
      <c r="J56" s="122">
        <v>672</v>
      </c>
      <c r="K56" s="122">
        <v>694</v>
      </c>
      <c r="L56" s="122">
        <v>437</v>
      </c>
      <c r="M56" s="122">
        <v>307</v>
      </c>
      <c r="N56" s="122">
        <v>140</v>
      </c>
      <c r="S56" s="122">
        <v>15</v>
      </c>
      <c r="T56" s="122">
        <v>3</v>
      </c>
      <c r="U56" s="124">
        <v>1</v>
      </c>
      <c r="V56" s="122">
        <v>12242</v>
      </c>
      <c r="W56" s="116">
        <v>3.32</v>
      </c>
      <c r="X56" s="124">
        <v>16</v>
      </c>
      <c r="Y56" s="124">
        <v>23</v>
      </c>
      <c r="Z56" s="124">
        <v>29</v>
      </c>
      <c r="AA56" s="124">
        <v>948</v>
      </c>
      <c r="AB56" s="124"/>
      <c r="AC56" s="117"/>
      <c r="AD56" s="41"/>
      <c r="AE56" s="41" t="s">
        <v>64</v>
      </c>
      <c r="AF56" s="41"/>
      <c r="AG56" s="122"/>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row>
    <row r="57" spans="1:60" ht="11.25" customHeight="1">
      <c r="A57" s="113"/>
      <c r="B57" s="41"/>
      <c r="C57" s="41" t="s">
        <v>65</v>
      </c>
      <c r="D57" s="114"/>
      <c r="E57" s="115">
        <v>815</v>
      </c>
      <c r="F57" s="115">
        <v>2603</v>
      </c>
      <c r="G57" s="115">
        <v>815</v>
      </c>
      <c r="H57" s="122">
        <v>152</v>
      </c>
      <c r="I57" s="122">
        <v>229</v>
      </c>
      <c r="J57" s="122">
        <v>137</v>
      </c>
      <c r="K57" s="122">
        <v>97</v>
      </c>
      <c r="L57" s="122">
        <v>75</v>
      </c>
      <c r="M57" s="122">
        <v>67</v>
      </c>
      <c r="N57" s="122">
        <v>48</v>
      </c>
      <c r="S57" s="122">
        <v>9</v>
      </c>
      <c r="T57" s="122">
        <v>1</v>
      </c>
      <c r="U57" s="124" t="s">
        <v>20</v>
      </c>
      <c r="V57" s="122">
        <v>2603</v>
      </c>
      <c r="W57" s="116">
        <v>3.19</v>
      </c>
      <c r="X57" s="124">
        <v>1</v>
      </c>
      <c r="Y57" s="124">
        <v>11</v>
      </c>
      <c r="Z57" s="124" t="s">
        <v>20</v>
      </c>
      <c r="AA57" s="124" t="s">
        <v>20</v>
      </c>
      <c r="AB57" s="124"/>
      <c r="AC57" s="117"/>
      <c r="AD57" s="41"/>
      <c r="AE57" s="41" t="s">
        <v>65</v>
      </c>
      <c r="AF57" s="41"/>
      <c r="AG57" s="122"/>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row>
    <row r="58" spans="1:60" ht="15.75" customHeight="1">
      <c r="A58" s="113"/>
      <c r="B58" s="41"/>
      <c r="C58" s="41" t="s">
        <v>66</v>
      </c>
      <c r="D58" s="114"/>
      <c r="E58" s="115">
        <v>4099</v>
      </c>
      <c r="F58" s="115">
        <v>14624</v>
      </c>
      <c r="G58" s="115">
        <v>4094</v>
      </c>
      <c r="H58" s="122">
        <v>562</v>
      </c>
      <c r="I58" s="122">
        <v>847</v>
      </c>
      <c r="J58" s="122">
        <v>700</v>
      </c>
      <c r="K58" s="122">
        <v>762</v>
      </c>
      <c r="L58" s="122">
        <v>511</v>
      </c>
      <c r="M58" s="122">
        <v>445</v>
      </c>
      <c r="N58" s="122">
        <v>208</v>
      </c>
      <c r="S58" s="122">
        <v>47</v>
      </c>
      <c r="T58" s="122">
        <v>9</v>
      </c>
      <c r="U58" s="124">
        <v>3</v>
      </c>
      <c r="V58" s="122">
        <v>14574</v>
      </c>
      <c r="W58" s="116">
        <v>3.56</v>
      </c>
      <c r="X58" s="124">
        <v>23</v>
      </c>
      <c r="Y58" s="124">
        <v>61</v>
      </c>
      <c r="Z58" s="124">
        <v>1</v>
      </c>
      <c r="AA58" s="124">
        <v>46</v>
      </c>
      <c r="AB58" s="124"/>
      <c r="AC58" s="117"/>
      <c r="AD58" s="41"/>
      <c r="AE58" s="41" t="s">
        <v>66</v>
      </c>
      <c r="AF58" s="41"/>
      <c r="AG58" s="122"/>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row>
    <row r="59" spans="1:60" ht="11.25" customHeight="1">
      <c r="A59" s="113"/>
      <c r="B59" s="41"/>
      <c r="C59" s="41" t="s">
        <v>67</v>
      </c>
      <c r="D59" s="114"/>
      <c r="E59" s="115">
        <v>1847</v>
      </c>
      <c r="F59" s="115">
        <v>7012</v>
      </c>
      <c r="G59" s="115">
        <v>1846</v>
      </c>
      <c r="H59" s="122">
        <v>201</v>
      </c>
      <c r="I59" s="122">
        <v>373</v>
      </c>
      <c r="J59" s="122">
        <v>304</v>
      </c>
      <c r="K59" s="122">
        <v>317</v>
      </c>
      <c r="L59" s="122">
        <v>263</v>
      </c>
      <c r="M59" s="122">
        <v>227</v>
      </c>
      <c r="N59" s="122">
        <v>118</v>
      </c>
      <c r="S59" s="122">
        <v>37</v>
      </c>
      <c r="T59" s="122">
        <v>4</v>
      </c>
      <c r="U59" s="124">
        <v>2</v>
      </c>
      <c r="V59" s="122">
        <v>6982</v>
      </c>
      <c r="W59" s="116">
        <v>3.78</v>
      </c>
      <c r="X59" s="122">
        <v>3</v>
      </c>
      <c r="Y59" s="122">
        <v>20</v>
      </c>
      <c r="Z59" s="122">
        <v>1</v>
      </c>
      <c r="AA59" s="122">
        <v>30</v>
      </c>
      <c r="AB59" s="122"/>
      <c r="AC59" s="117"/>
      <c r="AD59" s="41"/>
      <c r="AE59" s="41" t="s">
        <v>67</v>
      </c>
      <c r="AF59" s="41"/>
      <c r="AG59" s="122"/>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row>
    <row r="60" spans="1:32" ht="11.25" customHeight="1">
      <c r="A60" s="113"/>
      <c r="B60" s="41"/>
      <c r="C60" s="41" t="s">
        <v>68</v>
      </c>
      <c r="D60" s="114"/>
      <c r="E60" s="115">
        <v>2913</v>
      </c>
      <c r="F60" s="115">
        <v>10563</v>
      </c>
      <c r="G60" s="115">
        <v>2911</v>
      </c>
      <c r="H60" s="122">
        <v>335</v>
      </c>
      <c r="I60" s="122">
        <v>576</v>
      </c>
      <c r="J60" s="122">
        <v>543</v>
      </c>
      <c r="K60" s="122">
        <v>582</v>
      </c>
      <c r="L60" s="122">
        <v>405</v>
      </c>
      <c r="M60" s="122">
        <v>292</v>
      </c>
      <c r="N60" s="122">
        <v>152</v>
      </c>
      <c r="S60" s="122">
        <v>22</v>
      </c>
      <c r="T60" s="122">
        <v>4</v>
      </c>
      <c r="U60" s="124" t="s">
        <v>20</v>
      </c>
      <c r="V60" s="122">
        <v>10497</v>
      </c>
      <c r="W60" s="116">
        <v>3.61</v>
      </c>
      <c r="X60" s="122">
        <v>10</v>
      </c>
      <c r="Y60" s="122">
        <v>28</v>
      </c>
      <c r="Z60" s="122">
        <v>1</v>
      </c>
      <c r="AA60" s="122">
        <v>62</v>
      </c>
      <c r="AB60" s="122"/>
      <c r="AC60" s="117"/>
      <c r="AD60" s="41"/>
      <c r="AE60" s="41" t="s">
        <v>68</v>
      </c>
      <c r="AF60" s="41"/>
    </row>
    <row r="61" spans="1:32" ht="3.75" customHeight="1">
      <c r="A61" s="125"/>
      <c r="B61" s="45"/>
      <c r="C61" s="45"/>
      <c r="D61" s="126"/>
      <c r="E61" s="127"/>
      <c r="F61" s="127"/>
      <c r="G61" s="127"/>
      <c r="H61" s="128"/>
      <c r="I61" s="128"/>
      <c r="J61" s="128"/>
      <c r="K61" s="128"/>
      <c r="L61" s="128"/>
      <c r="M61" s="128"/>
      <c r="N61" s="128"/>
      <c r="O61" s="128"/>
      <c r="R61" s="128"/>
      <c r="S61" s="128"/>
      <c r="T61" s="128"/>
      <c r="U61" s="48"/>
      <c r="V61" s="128"/>
      <c r="W61" s="128"/>
      <c r="X61" s="128"/>
      <c r="Y61" s="128"/>
      <c r="Z61" s="128"/>
      <c r="AA61" s="128"/>
      <c r="AB61" s="128"/>
      <c r="AC61" s="129"/>
      <c r="AD61" s="45"/>
      <c r="AE61" s="45"/>
      <c r="AF61" s="45"/>
    </row>
    <row r="62" spans="2:32" ht="15.75" customHeight="1">
      <c r="B62" s="131" t="s">
        <v>112</v>
      </c>
      <c r="C62" s="118"/>
      <c r="D62" s="132"/>
      <c r="U62" s="133"/>
      <c r="W62" s="134"/>
      <c r="AE62" s="132"/>
      <c r="AF62" s="132"/>
    </row>
    <row r="63" spans="2:23" ht="12" customHeight="1">
      <c r="B63" s="118" t="s">
        <v>89</v>
      </c>
      <c r="E63" s="135"/>
      <c r="U63" s="133"/>
      <c r="W63" s="134"/>
    </row>
    <row r="64" spans="5:23" ht="12" customHeight="1">
      <c r="E64" s="135"/>
      <c r="U64" s="133"/>
      <c r="W64" s="134"/>
    </row>
    <row r="65" spans="21:23" ht="12" customHeight="1">
      <c r="U65" s="133"/>
      <c r="W65" s="134"/>
    </row>
    <row r="66" spans="21:23" ht="12" customHeight="1">
      <c r="U66" s="133"/>
      <c r="W66" s="134"/>
    </row>
    <row r="67" spans="21:23" ht="12" customHeight="1">
      <c r="U67" s="133"/>
      <c r="W67" s="134"/>
    </row>
    <row r="68" spans="21:23" ht="12" customHeight="1">
      <c r="U68" s="133"/>
      <c r="W68" s="134"/>
    </row>
    <row r="69" spans="21:23" ht="12" customHeight="1">
      <c r="U69" s="133"/>
      <c r="W69" s="134"/>
    </row>
    <row r="70" spans="21:23" ht="12" customHeight="1">
      <c r="U70" s="133"/>
      <c r="W70" s="134"/>
    </row>
    <row r="71" spans="21:23" ht="12" customHeight="1">
      <c r="U71" s="133"/>
      <c r="W71" s="134"/>
    </row>
    <row r="72" spans="21:23" ht="12" customHeight="1">
      <c r="U72" s="133"/>
      <c r="W72" s="134"/>
    </row>
    <row r="73" spans="21:23" ht="12" customHeight="1">
      <c r="U73" s="133"/>
      <c r="W73" s="134"/>
    </row>
    <row r="74" spans="21:23" ht="12" customHeight="1">
      <c r="U74" s="133"/>
      <c r="W74" s="134"/>
    </row>
    <row r="75" spans="21:23" ht="12" customHeight="1">
      <c r="U75" s="133"/>
      <c r="W75" s="134"/>
    </row>
    <row r="76" spans="21:23" ht="12" customHeight="1">
      <c r="U76" s="133"/>
      <c r="W76" s="134"/>
    </row>
    <row r="77" spans="21:23" ht="12" customHeight="1">
      <c r="U77" s="133"/>
      <c r="W77" s="134"/>
    </row>
    <row r="78" spans="21:23" ht="12" customHeight="1">
      <c r="U78" s="133"/>
      <c r="W78" s="134"/>
    </row>
    <row r="79" spans="21:23" ht="12" customHeight="1">
      <c r="U79" s="133"/>
      <c r="W79" s="134"/>
    </row>
    <row r="80" spans="21:23" ht="12" customHeight="1">
      <c r="U80" s="133"/>
      <c r="W80" s="134"/>
    </row>
    <row r="81" spans="21:23" ht="12" customHeight="1">
      <c r="U81" s="133"/>
      <c r="W81" s="134"/>
    </row>
    <row r="82" spans="21:23" ht="12" customHeight="1">
      <c r="U82" s="133"/>
      <c r="W82" s="134"/>
    </row>
    <row r="83" spans="21:23" ht="12" customHeight="1">
      <c r="U83" s="133"/>
      <c r="W83" s="134"/>
    </row>
    <row r="84" spans="21:23" ht="12" customHeight="1">
      <c r="U84" s="133"/>
      <c r="W84" s="134"/>
    </row>
    <row r="85" spans="21:23" ht="12" customHeight="1">
      <c r="U85" s="133"/>
      <c r="W85" s="134"/>
    </row>
    <row r="86" spans="21:23" ht="12" customHeight="1">
      <c r="U86" s="133"/>
      <c r="W86" s="134"/>
    </row>
    <row r="87" spans="21:23" ht="12" customHeight="1">
      <c r="U87" s="133"/>
      <c r="W87" s="134"/>
    </row>
    <row r="88" spans="21:23" ht="12" customHeight="1">
      <c r="U88" s="133"/>
      <c r="W88" s="134"/>
    </row>
    <row r="89" spans="21:23" ht="12" customHeight="1">
      <c r="U89" s="133"/>
      <c r="W89" s="134"/>
    </row>
    <row r="90" spans="21:23" ht="12" customHeight="1">
      <c r="U90" s="133"/>
      <c r="W90" s="134"/>
    </row>
    <row r="91" spans="21:23" ht="12" customHeight="1">
      <c r="U91" s="133"/>
      <c r="W91" s="134"/>
    </row>
    <row r="92" spans="21:23" ht="12" customHeight="1">
      <c r="U92" s="133"/>
      <c r="W92" s="134"/>
    </row>
    <row r="93" spans="21:23" ht="12" customHeight="1">
      <c r="U93" s="133"/>
      <c r="W93" s="134"/>
    </row>
    <row r="94" spans="21:23" ht="12" customHeight="1">
      <c r="U94" s="133"/>
      <c r="W94" s="134"/>
    </row>
    <row r="95" spans="21:23" ht="12" customHeight="1">
      <c r="U95" s="133"/>
      <c r="W95" s="134"/>
    </row>
    <row r="96" spans="21:23" ht="12" customHeight="1">
      <c r="U96" s="133"/>
      <c r="W96" s="134"/>
    </row>
    <row r="97" spans="21:23" ht="12" customHeight="1">
      <c r="U97" s="133"/>
      <c r="W97" s="134"/>
    </row>
    <row r="98" spans="21:23" ht="12" customHeight="1">
      <c r="U98" s="133"/>
      <c r="W98" s="134"/>
    </row>
    <row r="99" spans="21:23" ht="12" customHeight="1">
      <c r="U99" s="133"/>
      <c r="W99" s="134"/>
    </row>
    <row r="100" spans="21:23" ht="12" customHeight="1">
      <c r="U100" s="133"/>
      <c r="W100" s="134"/>
    </row>
    <row r="101" spans="21:23" ht="12" customHeight="1">
      <c r="U101" s="133"/>
      <c r="W101" s="134"/>
    </row>
    <row r="102" spans="21:23" ht="12" customHeight="1">
      <c r="U102" s="133"/>
      <c r="W102" s="134"/>
    </row>
    <row r="103" spans="21:23" ht="12" customHeight="1">
      <c r="U103" s="133"/>
      <c r="W103" s="134"/>
    </row>
    <row r="104" spans="21:23" ht="12" customHeight="1">
      <c r="U104" s="133"/>
      <c r="W104" s="134"/>
    </row>
    <row r="105" spans="21:23" ht="12" customHeight="1">
      <c r="U105" s="133"/>
      <c r="W105" s="134"/>
    </row>
    <row r="106" spans="21:23" ht="12" customHeight="1">
      <c r="U106" s="133"/>
      <c r="W106" s="134"/>
    </row>
    <row r="107" spans="21:23" ht="12" customHeight="1">
      <c r="U107" s="133"/>
      <c r="W107" s="134"/>
    </row>
    <row r="108" spans="21:23" ht="12" customHeight="1">
      <c r="U108" s="133"/>
      <c r="W108" s="134"/>
    </row>
    <row r="109" spans="21:23" ht="12" customHeight="1">
      <c r="U109" s="133"/>
      <c r="W109" s="134"/>
    </row>
    <row r="110" spans="21:23" ht="12" customHeight="1">
      <c r="U110" s="133"/>
      <c r="W110" s="134"/>
    </row>
    <row r="111" spans="21:23" ht="12" customHeight="1">
      <c r="U111" s="133"/>
      <c r="W111" s="134"/>
    </row>
    <row r="112" spans="21:23" ht="12" customHeight="1">
      <c r="U112" s="133"/>
      <c r="W112" s="134"/>
    </row>
    <row r="113" spans="21:23" ht="12" customHeight="1">
      <c r="U113" s="133"/>
      <c r="W113" s="134"/>
    </row>
    <row r="114" spans="21:23" ht="12" customHeight="1">
      <c r="U114" s="133"/>
      <c r="W114" s="134"/>
    </row>
    <row r="115" spans="21:23" ht="12" customHeight="1">
      <c r="U115" s="133"/>
      <c r="W115" s="134"/>
    </row>
    <row r="116" spans="21:23" ht="12" customHeight="1">
      <c r="U116" s="133"/>
      <c r="W116" s="134"/>
    </row>
    <row r="117" spans="21:23" ht="12" customHeight="1">
      <c r="U117" s="133"/>
      <c r="W117" s="134"/>
    </row>
    <row r="118" ht="12" customHeight="1">
      <c r="W118" s="134"/>
    </row>
    <row r="119" ht="12" customHeight="1">
      <c r="W119" s="134"/>
    </row>
    <row r="120" ht="12" customHeight="1">
      <c r="W120" s="134"/>
    </row>
    <row r="121" ht="12" customHeight="1">
      <c r="W121" s="134"/>
    </row>
    <row r="122" ht="12" customHeight="1">
      <c r="W122" s="134"/>
    </row>
    <row r="123" ht="12" customHeight="1">
      <c r="W123" s="134"/>
    </row>
    <row r="124" ht="12" customHeight="1">
      <c r="W124" s="134"/>
    </row>
    <row r="125" ht="12" customHeight="1">
      <c r="W125" s="134"/>
    </row>
    <row r="126" ht="12" customHeight="1">
      <c r="W126" s="134"/>
    </row>
    <row r="127" ht="12" customHeight="1">
      <c r="W127" s="134"/>
    </row>
    <row r="128" ht="12" customHeight="1">
      <c r="W128" s="134"/>
    </row>
    <row r="129" ht="12" customHeight="1">
      <c r="W129" s="134"/>
    </row>
    <row r="130" ht="12" customHeight="1">
      <c r="W130" s="134"/>
    </row>
    <row r="131" ht="12" customHeight="1">
      <c r="W131" s="134"/>
    </row>
  </sheetData>
  <mergeCells count="17">
    <mergeCell ref="AD8:AE8"/>
    <mergeCell ref="AD9:AE9"/>
    <mergeCell ref="AD17:AE17"/>
    <mergeCell ref="B8:C8"/>
    <mergeCell ref="B9:C9"/>
    <mergeCell ref="B17:C17"/>
    <mergeCell ref="I6:I7"/>
    <mergeCell ref="H6:H7"/>
    <mergeCell ref="G6:G7"/>
    <mergeCell ref="N6:N7"/>
    <mergeCell ref="M6:M7"/>
    <mergeCell ref="L6:L7"/>
    <mergeCell ref="K6:K7"/>
    <mergeCell ref="U6:U7"/>
    <mergeCell ref="T6:T7"/>
    <mergeCell ref="S6:S7"/>
    <mergeCell ref="J6:J7"/>
  </mergeCells>
  <printOptions/>
  <pageMargins left="0.5905511811023623" right="0.5905511811023623" top="0.7874015748031497" bottom="0.7874015748031497" header="0.31496062992125984" footer="0.31496062992125984"/>
  <pageSetup horizontalDpi="300" verticalDpi="300" orientation="portrait" pageOrder="overThenDown" paperSize="9" r:id="rId1"/>
  <headerFooter alignWithMargins="0">
    <oddHeader>&amp;R&amp;A
</oddHeader>
    <oddFooter>&amp;C&amp;P/&amp;N</oddFoot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dimension ref="A1:P68"/>
  <sheetViews>
    <sheetView zoomScale="130" zoomScaleNormal="130" workbookViewId="0" topLeftCell="A1">
      <selection activeCell="A1" sqref="A1"/>
    </sheetView>
  </sheetViews>
  <sheetFormatPr defaultColWidth="9.140625" defaultRowHeight="12" customHeight="1"/>
  <cols>
    <col min="1" max="1" width="0.2890625" style="6" customWidth="1"/>
    <col min="2" max="2" width="1.7109375" style="6" customWidth="1"/>
    <col min="3" max="3" width="12.7109375" style="6" customWidth="1"/>
    <col min="4" max="4" width="0.2890625" style="6" customWidth="1"/>
    <col min="5" max="8" width="8.7109375" style="6" customWidth="1"/>
    <col min="9" max="9" width="8.7109375" style="7" customWidth="1"/>
    <col min="10" max="14" width="8.7109375" style="6" customWidth="1"/>
    <col min="15" max="15" width="0.2890625" style="6" customWidth="1"/>
    <col min="16" max="16384" width="9.140625" style="6" customWidth="1"/>
  </cols>
  <sheetData>
    <row r="1" spans="6:10" s="1" customFormat="1" ht="24" customHeight="1">
      <c r="F1" s="2" t="s">
        <v>0</v>
      </c>
      <c r="G1" s="3" t="s">
        <v>71</v>
      </c>
      <c r="I1" s="4"/>
      <c r="J1" s="5"/>
    </row>
    <row r="2" ht="7.5" customHeight="1">
      <c r="J2" s="8"/>
    </row>
    <row r="3" spans="2:12" ht="10.5" customHeight="1" thickBot="1">
      <c r="B3" s="9" t="s">
        <v>72</v>
      </c>
      <c r="C3" s="9"/>
      <c r="D3" s="9"/>
      <c r="E3" s="9"/>
      <c r="F3" s="9"/>
      <c r="G3" s="9"/>
      <c r="H3" s="9"/>
      <c r="I3" s="10"/>
      <c r="K3" s="9"/>
      <c r="L3" s="8"/>
    </row>
    <row r="4" spans="1:15" s="18" customFormat="1" ht="12" customHeight="1">
      <c r="A4" s="11"/>
      <c r="B4" s="12"/>
      <c r="C4" s="12"/>
      <c r="D4" s="12"/>
      <c r="E4" s="13"/>
      <c r="F4" s="13"/>
      <c r="G4" s="14"/>
      <c r="H4" s="15"/>
      <c r="I4" s="13"/>
      <c r="J4" s="16"/>
      <c r="K4" s="13"/>
      <c r="L4" s="13"/>
      <c r="M4" s="17"/>
      <c r="N4" s="17"/>
      <c r="O4" s="11"/>
    </row>
    <row r="5" spans="1:15" s="18" customFormat="1" ht="12" customHeight="1">
      <c r="A5" s="19"/>
      <c r="B5" s="20"/>
      <c r="C5" s="20"/>
      <c r="D5" s="20"/>
      <c r="E5" s="21" t="s">
        <v>1</v>
      </c>
      <c r="F5" s="21" t="s">
        <v>2</v>
      </c>
      <c r="G5" s="22" t="s">
        <v>3</v>
      </c>
      <c r="H5" s="662" t="s">
        <v>73</v>
      </c>
      <c r="I5" s="21" t="s">
        <v>4</v>
      </c>
      <c r="J5" s="23" t="s">
        <v>5</v>
      </c>
      <c r="K5" s="21" t="s">
        <v>6</v>
      </c>
      <c r="L5" s="21" t="s">
        <v>7</v>
      </c>
      <c r="M5" s="24" t="s">
        <v>8</v>
      </c>
      <c r="N5" s="24" t="s">
        <v>9</v>
      </c>
      <c r="O5" s="19"/>
    </row>
    <row r="6" spans="1:15" s="18" customFormat="1" ht="12" customHeight="1">
      <c r="A6" s="25"/>
      <c r="B6" s="25"/>
      <c r="C6" s="25"/>
      <c r="D6" s="25"/>
      <c r="E6" s="26"/>
      <c r="F6" s="26"/>
      <c r="G6" s="26" t="s">
        <v>10</v>
      </c>
      <c r="H6" s="620"/>
      <c r="I6" s="26"/>
      <c r="J6" s="27"/>
      <c r="K6" s="26"/>
      <c r="L6" s="26"/>
      <c r="M6" s="28"/>
      <c r="N6" s="28"/>
      <c r="O6" s="25"/>
    </row>
    <row r="7" spans="1:14" ht="15.75" customHeight="1">
      <c r="A7" s="29"/>
      <c r="B7" s="660" t="s">
        <v>11</v>
      </c>
      <c r="C7" s="660"/>
      <c r="D7" s="30"/>
      <c r="E7" s="31">
        <v>17723</v>
      </c>
      <c r="F7" s="32">
        <v>9274</v>
      </c>
      <c r="G7" s="32">
        <v>7664</v>
      </c>
      <c r="H7" s="32">
        <v>804</v>
      </c>
      <c r="I7" s="32">
        <v>202</v>
      </c>
      <c r="J7" s="32">
        <v>15</v>
      </c>
      <c r="K7" s="32">
        <v>350</v>
      </c>
      <c r="L7" s="32">
        <v>7812</v>
      </c>
      <c r="M7" s="6">
        <v>37</v>
      </c>
      <c r="N7" s="6">
        <v>33</v>
      </c>
    </row>
    <row r="8" spans="1:14" ht="10.5" customHeight="1">
      <c r="A8" s="29"/>
      <c r="B8" s="661" t="s">
        <v>12</v>
      </c>
      <c r="C8" s="661"/>
      <c r="D8" s="30"/>
      <c r="E8" s="31">
        <v>19056</v>
      </c>
      <c r="F8" s="32">
        <v>9459</v>
      </c>
      <c r="G8" s="32">
        <v>7632</v>
      </c>
      <c r="H8" s="32">
        <v>898</v>
      </c>
      <c r="I8" s="32">
        <v>184</v>
      </c>
      <c r="J8" s="32">
        <v>19</v>
      </c>
      <c r="K8" s="32">
        <v>342</v>
      </c>
      <c r="L8" s="32">
        <v>8936</v>
      </c>
      <c r="M8" s="6">
        <v>47</v>
      </c>
      <c r="N8" s="6">
        <v>69</v>
      </c>
    </row>
    <row r="9" spans="1:14" ht="10.5" customHeight="1">
      <c r="A9" s="29"/>
      <c r="B9" s="661" t="s">
        <v>13</v>
      </c>
      <c r="C9" s="661"/>
      <c r="D9" s="30"/>
      <c r="E9" s="31">
        <v>20742</v>
      </c>
      <c r="F9" s="32">
        <v>9533</v>
      </c>
      <c r="G9" s="32">
        <v>7526</v>
      </c>
      <c r="H9" s="32">
        <v>955</v>
      </c>
      <c r="I9" s="32">
        <v>211</v>
      </c>
      <c r="J9" s="32">
        <v>19</v>
      </c>
      <c r="K9" s="32">
        <v>366</v>
      </c>
      <c r="L9" s="32">
        <v>10478</v>
      </c>
      <c r="M9" s="6">
        <v>45</v>
      </c>
      <c r="N9" s="6">
        <v>90</v>
      </c>
    </row>
    <row r="10" spans="1:14" ht="10.5" customHeight="1">
      <c r="A10" s="29"/>
      <c r="B10" s="661" t="s">
        <v>14</v>
      </c>
      <c r="C10" s="661"/>
      <c r="D10" s="30"/>
      <c r="E10" s="31">
        <v>20985</v>
      </c>
      <c r="F10" s="32">
        <v>9894</v>
      </c>
      <c r="G10" s="32">
        <v>7422</v>
      </c>
      <c r="H10" s="32">
        <v>1218</v>
      </c>
      <c r="I10" s="32">
        <v>210</v>
      </c>
      <c r="J10" s="32">
        <v>29</v>
      </c>
      <c r="K10" s="32">
        <v>375</v>
      </c>
      <c r="L10" s="32">
        <v>10332</v>
      </c>
      <c r="M10" s="6">
        <v>57</v>
      </c>
      <c r="N10" s="6">
        <v>88</v>
      </c>
    </row>
    <row r="11" spans="1:16" s="38" customFormat="1" ht="15.75" customHeight="1">
      <c r="A11" s="33"/>
      <c r="B11" s="663" t="s">
        <v>15</v>
      </c>
      <c r="C11" s="663"/>
      <c r="D11" s="34"/>
      <c r="E11" s="35">
        <v>21776</v>
      </c>
      <c r="F11" s="36">
        <v>10036</v>
      </c>
      <c r="G11" s="36">
        <v>7228</v>
      </c>
      <c r="H11" s="36">
        <v>1396</v>
      </c>
      <c r="I11" s="36">
        <v>231</v>
      </c>
      <c r="J11" s="36">
        <v>32</v>
      </c>
      <c r="K11" s="36">
        <v>390</v>
      </c>
      <c r="L11" s="36">
        <v>10920</v>
      </c>
      <c r="M11" s="36">
        <v>75</v>
      </c>
      <c r="N11" s="36">
        <v>92</v>
      </c>
      <c r="O11" s="37"/>
      <c r="P11" s="37"/>
    </row>
    <row r="12" spans="1:14" s="38" customFormat="1" ht="15.75" customHeight="1">
      <c r="A12" s="33"/>
      <c r="B12" s="663" t="s">
        <v>16</v>
      </c>
      <c r="C12" s="663"/>
      <c r="D12" s="39"/>
      <c r="E12" s="35">
        <v>12545</v>
      </c>
      <c r="F12" s="40">
        <v>6285</v>
      </c>
      <c r="G12" s="40">
        <v>4573</v>
      </c>
      <c r="H12" s="40">
        <v>956</v>
      </c>
      <c r="I12" s="40">
        <v>155</v>
      </c>
      <c r="J12" s="40">
        <v>31</v>
      </c>
      <c r="K12" s="40">
        <v>289</v>
      </c>
      <c r="L12" s="40">
        <v>5692</v>
      </c>
      <c r="M12" s="38">
        <v>56</v>
      </c>
      <c r="N12" s="38">
        <v>37</v>
      </c>
    </row>
    <row r="13" spans="1:14" ht="15.75" customHeight="1">
      <c r="A13" s="29"/>
      <c r="B13" s="41"/>
      <c r="C13" s="41" t="s">
        <v>17</v>
      </c>
      <c r="D13" s="41"/>
      <c r="E13" s="31">
        <v>4254</v>
      </c>
      <c r="F13" s="32">
        <v>3385</v>
      </c>
      <c r="G13" s="32">
        <v>2723</v>
      </c>
      <c r="H13" s="32">
        <v>487</v>
      </c>
      <c r="I13" s="32">
        <v>89</v>
      </c>
      <c r="J13" s="32">
        <v>19</v>
      </c>
      <c r="K13" s="32">
        <v>135</v>
      </c>
      <c r="L13" s="32">
        <v>591</v>
      </c>
      <c r="M13" s="6">
        <v>34</v>
      </c>
      <c r="N13" s="6">
        <v>1</v>
      </c>
    </row>
    <row r="14" spans="1:14" ht="10.5" customHeight="1">
      <c r="A14" s="29"/>
      <c r="B14" s="41"/>
      <c r="C14" s="41" t="s">
        <v>18</v>
      </c>
      <c r="D14" s="41"/>
      <c r="E14" s="31">
        <v>1562</v>
      </c>
      <c r="F14" s="32">
        <v>687</v>
      </c>
      <c r="G14" s="32">
        <v>338</v>
      </c>
      <c r="H14" s="32">
        <v>135</v>
      </c>
      <c r="I14" s="32">
        <v>20</v>
      </c>
      <c r="J14" s="32">
        <v>2</v>
      </c>
      <c r="K14" s="32">
        <v>79</v>
      </c>
      <c r="L14" s="32">
        <v>760</v>
      </c>
      <c r="M14" s="6">
        <v>3</v>
      </c>
      <c r="N14" s="6">
        <v>11</v>
      </c>
    </row>
    <row r="15" spans="1:14" ht="10.5" customHeight="1">
      <c r="A15" s="29"/>
      <c r="B15" s="41"/>
      <c r="C15" s="41" t="s">
        <v>19</v>
      </c>
      <c r="D15" s="41"/>
      <c r="E15" s="31">
        <v>2012</v>
      </c>
      <c r="F15" s="32">
        <v>245</v>
      </c>
      <c r="G15" s="32">
        <v>118</v>
      </c>
      <c r="H15" s="32">
        <v>60</v>
      </c>
      <c r="I15" s="32">
        <v>7</v>
      </c>
      <c r="J15" s="32" t="s">
        <v>20</v>
      </c>
      <c r="K15" s="32">
        <v>14</v>
      </c>
      <c r="L15" s="32">
        <v>1739</v>
      </c>
      <c r="M15" s="32" t="s">
        <v>20</v>
      </c>
      <c r="N15" s="6">
        <v>7</v>
      </c>
    </row>
    <row r="16" spans="1:14" ht="10.5" customHeight="1">
      <c r="A16" s="29"/>
      <c r="B16" s="41"/>
      <c r="C16" s="41" t="s">
        <v>21</v>
      </c>
      <c r="D16" s="41"/>
      <c r="E16" s="31">
        <v>807</v>
      </c>
      <c r="F16" s="32">
        <v>336</v>
      </c>
      <c r="G16" s="32">
        <v>247</v>
      </c>
      <c r="H16" s="32">
        <v>55</v>
      </c>
      <c r="I16" s="32">
        <v>9</v>
      </c>
      <c r="J16" s="32" t="s">
        <v>20</v>
      </c>
      <c r="K16" s="32">
        <v>12</v>
      </c>
      <c r="L16" s="32">
        <v>446</v>
      </c>
      <c r="M16" s="6">
        <v>4</v>
      </c>
      <c r="N16" s="32" t="s">
        <v>20</v>
      </c>
    </row>
    <row r="17" spans="1:14" ht="10.5" customHeight="1">
      <c r="A17" s="29"/>
      <c r="B17" s="41"/>
      <c r="C17" s="41" t="s">
        <v>22</v>
      </c>
      <c r="D17" s="41"/>
      <c r="E17" s="31">
        <v>1812</v>
      </c>
      <c r="F17" s="32">
        <v>379</v>
      </c>
      <c r="G17" s="32">
        <v>203</v>
      </c>
      <c r="H17" s="32">
        <v>50</v>
      </c>
      <c r="I17" s="32" t="s">
        <v>20</v>
      </c>
      <c r="J17" s="32" t="s">
        <v>20</v>
      </c>
      <c r="K17" s="32">
        <v>5</v>
      </c>
      <c r="L17" s="32">
        <v>1408</v>
      </c>
      <c r="M17" s="6">
        <v>3</v>
      </c>
      <c r="N17" s="6">
        <v>17</v>
      </c>
    </row>
    <row r="18" spans="1:14" ht="10.5" customHeight="1">
      <c r="A18" s="29"/>
      <c r="B18" s="41"/>
      <c r="C18" s="41" t="s">
        <v>23</v>
      </c>
      <c r="D18" s="41"/>
      <c r="E18" s="31">
        <v>1469</v>
      </c>
      <c r="F18" s="32">
        <v>818</v>
      </c>
      <c r="G18" s="32">
        <v>590</v>
      </c>
      <c r="H18" s="32">
        <v>132</v>
      </c>
      <c r="I18" s="32">
        <v>27</v>
      </c>
      <c r="J18" s="32">
        <v>6</v>
      </c>
      <c r="K18" s="32">
        <v>28</v>
      </c>
      <c r="L18" s="32">
        <v>580</v>
      </c>
      <c r="M18" s="6">
        <v>10</v>
      </c>
      <c r="N18" s="32" t="s">
        <v>20</v>
      </c>
    </row>
    <row r="19" spans="1:14" ht="10.5" customHeight="1">
      <c r="A19" s="29"/>
      <c r="B19" s="41"/>
      <c r="C19" s="41" t="s">
        <v>24</v>
      </c>
      <c r="D19" s="41"/>
      <c r="E19" s="31">
        <v>629</v>
      </c>
      <c r="F19" s="32">
        <v>435</v>
      </c>
      <c r="G19" s="32">
        <v>354</v>
      </c>
      <c r="H19" s="32">
        <v>37</v>
      </c>
      <c r="I19" s="42">
        <v>3</v>
      </c>
      <c r="J19" s="32">
        <v>4</v>
      </c>
      <c r="K19" s="32">
        <v>16</v>
      </c>
      <c r="L19" s="32">
        <v>168</v>
      </c>
      <c r="M19" s="6">
        <v>2</v>
      </c>
      <c r="N19" s="6">
        <v>1</v>
      </c>
    </row>
    <row r="20" spans="1:14" s="38" customFormat="1" ht="15.75" customHeight="1">
      <c r="A20" s="33"/>
      <c r="B20" s="611" t="s">
        <v>25</v>
      </c>
      <c r="C20" s="611"/>
      <c r="D20" s="39"/>
      <c r="E20" s="35">
        <v>9231</v>
      </c>
      <c r="F20" s="40">
        <v>3751</v>
      </c>
      <c r="G20" s="40">
        <v>2655</v>
      </c>
      <c r="H20" s="40">
        <v>440</v>
      </c>
      <c r="I20" s="43">
        <v>76</v>
      </c>
      <c r="J20" s="40">
        <v>1</v>
      </c>
      <c r="K20" s="40">
        <v>101</v>
      </c>
      <c r="L20" s="40">
        <v>5228</v>
      </c>
      <c r="M20" s="38">
        <v>19</v>
      </c>
      <c r="N20" s="38">
        <v>55</v>
      </c>
    </row>
    <row r="21" spans="1:14" ht="15.75" customHeight="1">
      <c r="A21" s="29"/>
      <c r="B21" s="41"/>
      <c r="C21" s="41" t="s">
        <v>26</v>
      </c>
      <c r="D21" s="41"/>
      <c r="E21" s="31">
        <v>104</v>
      </c>
      <c r="F21" s="32">
        <v>77</v>
      </c>
      <c r="G21" s="32">
        <v>74</v>
      </c>
      <c r="H21" s="32" t="s">
        <v>20</v>
      </c>
      <c r="I21" s="32">
        <v>11</v>
      </c>
      <c r="J21" s="32">
        <v>1</v>
      </c>
      <c r="K21" s="32">
        <v>10</v>
      </c>
      <c r="L21" s="32">
        <v>3</v>
      </c>
      <c r="M21" s="6">
        <v>2</v>
      </c>
      <c r="N21" s="32" t="s">
        <v>20</v>
      </c>
    </row>
    <row r="22" spans="1:14" ht="10.5" customHeight="1">
      <c r="A22" s="29"/>
      <c r="B22" s="41"/>
      <c r="C22" s="41" t="s">
        <v>27</v>
      </c>
      <c r="D22" s="41"/>
      <c r="E22" s="31">
        <v>1200</v>
      </c>
      <c r="F22" s="32">
        <v>445</v>
      </c>
      <c r="G22" s="32">
        <v>311</v>
      </c>
      <c r="H22" s="32">
        <v>59</v>
      </c>
      <c r="I22" s="32">
        <v>11</v>
      </c>
      <c r="J22" s="32" t="s">
        <v>20</v>
      </c>
      <c r="K22" s="32">
        <v>19</v>
      </c>
      <c r="L22" s="32">
        <v>704</v>
      </c>
      <c r="M22" s="6">
        <v>5</v>
      </c>
      <c r="N22" s="6">
        <v>16</v>
      </c>
    </row>
    <row r="23" spans="1:14" ht="10.5" customHeight="1">
      <c r="A23" s="29"/>
      <c r="B23" s="41"/>
      <c r="C23" s="41" t="s">
        <v>28</v>
      </c>
      <c r="D23" s="41"/>
      <c r="E23" s="31">
        <v>66</v>
      </c>
      <c r="F23" s="32">
        <v>50</v>
      </c>
      <c r="G23" s="32">
        <v>46</v>
      </c>
      <c r="H23" s="32" t="s">
        <v>20</v>
      </c>
      <c r="I23" s="32">
        <v>3</v>
      </c>
      <c r="J23" s="32" t="s">
        <v>20</v>
      </c>
      <c r="K23" s="32" t="s">
        <v>20</v>
      </c>
      <c r="L23" s="32">
        <v>12</v>
      </c>
      <c r="M23" s="6">
        <v>1</v>
      </c>
      <c r="N23" s="32" t="s">
        <v>20</v>
      </c>
    </row>
    <row r="24" spans="1:14" ht="10.5" customHeight="1">
      <c r="A24" s="29"/>
      <c r="B24" s="41"/>
      <c r="C24" s="41" t="s">
        <v>29</v>
      </c>
      <c r="D24" s="41"/>
      <c r="E24" s="31">
        <v>301</v>
      </c>
      <c r="F24" s="32">
        <v>244</v>
      </c>
      <c r="G24" s="32">
        <v>184</v>
      </c>
      <c r="H24" s="32">
        <v>25</v>
      </c>
      <c r="I24" s="42">
        <v>1</v>
      </c>
      <c r="J24" s="32" t="s">
        <v>20</v>
      </c>
      <c r="K24" s="32">
        <v>8</v>
      </c>
      <c r="L24" s="32">
        <v>47</v>
      </c>
      <c r="M24" s="32" t="s">
        <v>20</v>
      </c>
      <c r="N24" s="6">
        <v>1</v>
      </c>
    </row>
    <row r="25" spans="1:14" ht="10.5" customHeight="1">
      <c r="A25" s="29"/>
      <c r="B25" s="41"/>
      <c r="C25" s="41" t="s">
        <v>30</v>
      </c>
      <c r="D25" s="41"/>
      <c r="E25" s="31">
        <v>498</v>
      </c>
      <c r="F25" s="32">
        <v>217</v>
      </c>
      <c r="G25" s="32">
        <v>177</v>
      </c>
      <c r="H25" s="32">
        <v>17</v>
      </c>
      <c r="I25" s="32">
        <v>2</v>
      </c>
      <c r="J25" s="32" t="s">
        <v>20</v>
      </c>
      <c r="K25" s="32">
        <v>1</v>
      </c>
      <c r="L25" s="32">
        <v>273</v>
      </c>
      <c r="M25" s="32" t="s">
        <v>20</v>
      </c>
      <c r="N25" s="6">
        <v>5</v>
      </c>
    </row>
    <row r="26" spans="1:14" ht="10.5" customHeight="1">
      <c r="A26" s="29"/>
      <c r="B26" s="41"/>
      <c r="C26" s="41" t="s">
        <v>31</v>
      </c>
      <c r="D26" s="41"/>
      <c r="E26" s="31">
        <v>1578</v>
      </c>
      <c r="F26" s="32">
        <v>465</v>
      </c>
      <c r="G26" s="32">
        <v>358</v>
      </c>
      <c r="H26" s="32">
        <v>33</v>
      </c>
      <c r="I26" s="32">
        <v>6</v>
      </c>
      <c r="J26" s="32" t="s">
        <v>20</v>
      </c>
      <c r="K26" s="32">
        <v>3</v>
      </c>
      <c r="L26" s="32">
        <v>1090</v>
      </c>
      <c r="M26" s="32" t="s">
        <v>20</v>
      </c>
      <c r="N26" s="6">
        <v>14</v>
      </c>
    </row>
    <row r="27" spans="1:14" ht="10.5" customHeight="1">
      <c r="A27" s="29"/>
      <c r="B27" s="41"/>
      <c r="C27" s="41" t="s">
        <v>32</v>
      </c>
      <c r="D27" s="41"/>
      <c r="E27" s="31">
        <v>1459</v>
      </c>
      <c r="F27" s="32">
        <v>438</v>
      </c>
      <c r="G27" s="32">
        <v>279</v>
      </c>
      <c r="H27" s="32">
        <v>21</v>
      </c>
      <c r="I27" s="32">
        <v>3</v>
      </c>
      <c r="J27" s="32" t="s">
        <v>20</v>
      </c>
      <c r="K27" s="32">
        <v>6</v>
      </c>
      <c r="L27" s="32">
        <v>1005</v>
      </c>
      <c r="M27" s="6">
        <v>1</v>
      </c>
      <c r="N27" s="6">
        <v>6</v>
      </c>
    </row>
    <row r="28" spans="1:14" ht="10.5" customHeight="1">
      <c r="A28" s="29"/>
      <c r="B28" s="41"/>
      <c r="C28" s="41" t="s">
        <v>33</v>
      </c>
      <c r="D28" s="41"/>
      <c r="E28" s="31">
        <v>232</v>
      </c>
      <c r="F28" s="32">
        <v>100</v>
      </c>
      <c r="G28" s="32">
        <v>68</v>
      </c>
      <c r="H28" s="32">
        <v>21</v>
      </c>
      <c r="I28" s="32" t="s">
        <v>20</v>
      </c>
      <c r="J28" s="32" t="s">
        <v>20</v>
      </c>
      <c r="K28" s="32">
        <v>2</v>
      </c>
      <c r="L28" s="32">
        <v>130</v>
      </c>
      <c r="M28" s="32" t="s">
        <v>20</v>
      </c>
      <c r="N28" s="32" t="s">
        <v>20</v>
      </c>
    </row>
    <row r="29" spans="1:14" ht="10.5" customHeight="1">
      <c r="A29" s="29"/>
      <c r="B29" s="41"/>
      <c r="C29" s="41" t="s">
        <v>34</v>
      </c>
      <c r="D29" s="41"/>
      <c r="E29" s="31">
        <v>81</v>
      </c>
      <c r="F29" s="32">
        <v>46</v>
      </c>
      <c r="G29" s="32">
        <v>34</v>
      </c>
      <c r="H29" s="32">
        <v>10</v>
      </c>
      <c r="I29" s="32">
        <v>4</v>
      </c>
      <c r="J29" s="32" t="s">
        <v>20</v>
      </c>
      <c r="K29" s="32">
        <v>1</v>
      </c>
      <c r="L29" s="32">
        <v>30</v>
      </c>
      <c r="M29" s="32" t="s">
        <v>20</v>
      </c>
      <c r="N29" s="32" t="s">
        <v>20</v>
      </c>
    </row>
    <row r="30" spans="1:14" ht="10.5" customHeight="1">
      <c r="A30" s="29"/>
      <c r="B30" s="41"/>
      <c r="C30" s="41" t="s">
        <v>35</v>
      </c>
      <c r="D30" s="41"/>
      <c r="E30" s="31">
        <v>96</v>
      </c>
      <c r="F30" s="32">
        <v>65</v>
      </c>
      <c r="G30" s="32">
        <v>40</v>
      </c>
      <c r="H30" s="32">
        <v>17</v>
      </c>
      <c r="I30" s="32">
        <v>1</v>
      </c>
      <c r="J30" s="32" t="s">
        <v>20</v>
      </c>
      <c r="K30" s="32">
        <v>2</v>
      </c>
      <c r="L30" s="32">
        <v>28</v>
      </c>
      <c r="M30" s="32" t="s">
        <v>20</v>
      </c>
      <c r="N30" s="32" t="s">
        <v>20</v>
      </c>
    </row>
    <row r="31" spans="1:14" ht="15.75" customHeight="1">
      <c r="A31" s="29"/>
      <c r="B31" s="41"/>
      <c r="C31" s="41" t="s">
        <v>36</v>
      </c>
      <c r="D31" s="41"/>
      <c r="E31" s="31">
        <v>154</v>
      </c>
      <c r="F31" s="32">
        <v>82</v>
      </c>
      <c r="G31" s="32">
        <v>34</v>
      </c>
      <c r="H31" s="32">
        <v>20</v>
      </c>
      <c r="I31" s="32">
        <v>4</v>
      </c>
      <c r="J31" s="32" t="s">
        <v>20</v>
      </c>
      <c r="K31" s="32">
        <v>5</v>
      </c>
      <c r="L31" s="32">
        <v>63</v>
      </c>
      <c r="M31" s="32" t="s">
        <v>20</v>
      </c>
      <c r="N31" s="32" t="s">
        <v>20</v>
      </c>
    </row>
    <row r="32" spans="1:14" ht="10.5" customHeight="1">
      <c r="A32" s="29"/>
      <c r="B32" s="41"/>
      <c r="C32" s="41" t="s">
        <v>37</v>
      </c>
      <c r="D32" s="41"/>
      <c r="E32" s="31">
        <v>216</v>
      </c>
      <c r="F32" s="32">
        <v>68</v>
      </c>
      <c r="G32" s="32">
        <v>45</v>
      </c>
      <c r="H32" s="32" t="s">
        <v>20</v>
      </c>
      <c r="I32" s="32">
        <v>1</v>
      </c>
      <c r="J32" s="32" t="s">
        <v>20</v>
      </c>
      <c r="K32" s="32">
        <v>2</v>
      </c>
      <c r="L32" s="32">
        <v>143</v>
      </c>
      <c r="M32" s="32" t="s">
        <v>20</v>
      </c>
      <c r="N32" s="6">
        <v>2</v>
      </c>
    </row>
    <row r="33" spans="1:14" ht="10.5" customHeight="1">
      <c r="A33" s="29"/>
      <c r="B33" s="41"/>
      <c r="C33" s="41" t="s">
        <v>38</v>
      </c>
      <c r="D33" s="41"/>
      <c r="E33" s="31">
        <v>80</v>
      </c>
      <c r="F33" s="32">
        <v>57</v>
      </c>
      <c r="G33" s="32">
        <v>41</v>
      </c>
      <c r="H33" s="32" t="s">
        <v>20</v>
      </c>
      <c r="I33" s="32">
        <v>2</v>
      </c>
      <c r="J33" s="32" t="s">
        <v>20</v>
      </c>
      <c r="K33" s="32" t="s">
        <v>20</v>
      </c>
      <c r="L33" s="32">
        <v>21</v>
      </c>
      <c r="M33" s="32" t="s">
        <v>20</v>
      </c>
      <c r="N33" s="32" t="s">
        <v>20</v>
      </c>
    </row>
    <row r="34" spans="1:14" ht="10.5" customHeight="1">
      <c r="A34" s="29"/>
      <c r="B34" s="41"/>
      <c r="C34" s="41" t="s">
        <v>39</v>
      </c>
      <c r="D34" s="41"/>
      <c r="E34" s="31">
        <v>289</v>
      </c>
      <c r="F34" s="32">
        <v>151</v>
      </c>
      <c r="G34" s="32">
        <v>99</v>
      </c>
      <c r="H34" s="32" t="s">
        <v>20</v>
      </c>
      <c r="I34" s="32" t="s">
        <v>20</v>
      </c>
      <c r="J34" s="32" t="s">
        <v>20</v>
      </c>
      <c r="K34" s="32">
        <v>5</v>
      </c>
      <c r="L34" s="32">
        <v>131</v>
      </c>
      <c r="M34" s="6">
        <v>1</v>
      </c>
      <c r="N34" s="6">
        <v>1</v>
      </c>
    </row>
    <row r="35" spans="1:14" ht="10.5" customHeight="1">
      <c r="A35" s="29"/>
      <c r="B35" s="41"/>
      <c r="C35" s="41" t="s">
        <v>40</v>
      </c>
      <c r="D35" s="41"/>
      <c r="E35" s="31">
        <v>106</v>
      </c>
      <c r="F35" s="32">
        <v>51</v>
      </c>
      <c r="G35" s="32">
        <v>30</v>
      </c>
      <c r="H35" s="32" t="s">
        <v>20</v>
      </c>
      <c r="I35" s="32" t="s">
        <v>20</v>
      </c>
      <c r="J35" s="32" t="s">
        <v>20</v>
      </c>
      <c r="K35" s="32" t="s">
        <v>20</v>
      </c>
      <c r="L35" s="32">
        <v>55</v>
      </c>
      <c r="M35" s="32" t="s">
        <v>20</v>
      </c>
      <c r="N35" s="32" t="s">
        <v>20</v>
      </c>
    </row>
    <row r="36" spans="1:14" ht="10.5" customHeight="1">
      <c r="A36" s="29"/>
      <c r="B36" s="41"/>
      <c r="C36" s="41" t="s">
        <v>41</v>
      </c>
      <c r="D36" s="41"/>
      <c r="E36" s="31">
        <v>14</v>
      </c>
      <c r="F36" s="32">
        <v>3</v>
      </c>
      <c r="G36" s="32" t="s">
        <v>20</v>
      </c>
      <c r="H36" s="32" t="s">
        <v>20</v>
      </c>
      <c r="I36" s="32" t="s">
        <v>20</v>
      </c>
      <c r="J36" s="32" t="s">
        <v>20</v>
      </c>
      <c r="K36" s="32">
        <v>1</v>
      </c>
      <c r="L36" s="32">
        <v>10</v>
      </c>
      <c r="M36" s="32" t="s">
        <v>20</v>
      </c>
      <c r="N36" s="32" t="s">
        <v>20</v>
      </c>
    </row>
    <row r="37" spans="1:14" ht="10.5" customHeight="1">
      <c r="A37" s="29"/>
      <c r="B37" s="41"/>
      <c r="C37" s="41" t="s">
        <v>42</v>
      </c>
      <c r="D37" s="41"/>
      <c r="E37" s="31">
        <v>209</v>
      </c>
      <c r="F37" s="32">
        <v>46</v>
      </c>
      <c r="G37" s="32">
        <v>13</v>
      </c>
      <c r="H37" s="32" t="s">
        <v>20</v>
      </c>
      <c r="I37" s="32">
        <v>2</v>
      </c>
      <c r="J37" s="32" t="s">
        <v>20</v>
      </c>
      <c r="K37" s="32">
        <v>2</v>
      </c>
      <c r="L37" s="32">
        <v>154</v>
      </c>
      <c r="M37" s="6">
        <v>1</v>
      </c>
      <c r="N37" s="6">
        <v>4</v>
      </c>
    </row>
    <row r="38" spans="1:14" ht="10.5" customHeight="1">
      <c r="A38" s="29"/>
      <c r="B38" s="41"/>
      <c r="C38" s="41" t="s">
        <v>43</v>
      </c>
      <c r="D38" s="41"/>
      <c r="E38" s="31">
        <v>306</v>
      </c>
      <c r="F38" s="32">
        <v>141</v>
      </c>
      <c r="G38" s="32">
        <v>124</v>
      </c>
      <c r="H38" s="32" t="s">
        <v>20</v>
      </c>
      <c r="I38" s="32" t="s">
        <v>20</v>
      </c>
      <c r="J38" s="32" t="s">
        <v>20</v>
      </c>
      <c r="K38" s="32">
        <v>5</v>
      </c>
      <c r="L38" s="32">
        <v>159</v>
      </c>
      <c r="M38" s="32" t="s">
        <v>20</v>
      </c>
      <c r="N38" s="6">
        <v>1</v>
      </c>
    </row>
    <row r="39" spans="1:14" ht="10.5" customHeight="1">
      <c r="A39" s="29"/>
      <c r="B39" s="41"/>
      <c r="C39" s="41" t="s">
        <v>44</v>
      </c>
      <c r="D39" s="41"/>
      <c r="E39" s="31">
        <v>33</v>
      </c>
      <c r="F39" s="32">
        <v>15</v>
      </c>
      <c r="G39" s="32" t="s">
        <v>20</v>
      </c>
      <c r="H39" s="32" t="s">
        <v>20</v>
      </c>
      <c r="I39" s="32" t="s">
        <v>20</v>
      </c>
      <c r="J39" s="32" t="s">
        <v>20</v>
      </c>
      <c r="K39" s="32">
        <v>2</v>
      </c>
      <c r="L39" s="32">
        <v>15</v>
      </c>
      <c r="M39" s="6">
        <v>1</v>
      </c>
      <c r="N39" s="32" t="s">
        <v>20</v>
      </c>
    </row>
    <row r="40" spans="1:14" ht="10.5" customHeight="1">
      <c r="A40" s="29"/>
      <c r="B40" s="41"/>
      <c r="C40" s="41" t="s">
        <v>45</v>
      </c>
      <c r="D40" s="41"/>
      <c r="E40" s="31">
        <v>16</v>
      </c>
      <c r="F40" s="32">
        <v>8</v>
      </c>
      <c r="G40" s="32" t="s">
        <v>20</v>
      </c>
      <c r="H40" s="32" t="s">
        <v>20</v>
      </c>
      <c r="I40" s="32" t="s">
        <v>20</v>
      </c>
      <c r="J40" s="32" t="s">
        <v>20</v>
      </c>
      <c r="K40" s="32">
        <v>1</v>
      </c>
      <c r="L40" s="32">
        <v>7</v>
      </c>
      <c r="M40" s="32" t="s">
        <v>20</v>
      </c>
      <c r="N40" s="32" t="s">
        <v>20</v>
      </c>
    </row>
    <row r="41" spans="1:14" ht="15.75" customHeight="1">
      <c r="A41" s="29"/>
      <c r="B41" s="41"/>
      <c r="C41" s="41" t="s">
        <v>46</v>
      </c>
      <c r="D41" s="41"/>
      <c r="E41" s="31">
        <v>67</v>
      </c>
      <c r="F41" s="32">
        <v>13</v>
      </c>
      <c r="G41" s="32" t="s">
        <v>20</v>
      </c>
      <c r="H41" s="32" t="s">
        <v>20</v>
      </c>
      <c r="I41" s="32" t="s">
        <v>20</v>
      </c>
      <c r="J41" s="32" t="s">
        <v>20</v>
      </c>
      <c r="K41" s="32">
        <v>1</v>
      </c>
      <c r="L41" s="32">
        <v>53</v>
      </c>
      <c r="M41" s="32" t="s">
        <v>20</v>
      </c>
      <c r="N41" s="32" t="s">
        <v>20</v>
      </c>
    </row>
    <row r="42" spans="1:14" ht="10.5" customHeight="1">
      <c r="A42" s="29"/>
      <c r="B42" s="41"/>
      <c r="C42" s="41" t="s">
        <v>47</v>
      </c>
      <c r="D42" s="41"/>
      <c r="E42" s="31">
        <v>678</v>
      </c>
      <c r="F42" s="32">
        <v>170</v>
      </c>
      <c r="G42" s="32">
        <v>74</v>
      </c>
      <c r="H42" s="32">
        <v>35</v>
      </c>
      <c r="I42" s="32" t="s">
        <v>20</v>
      </c>
      <c r="J42" s="32" t="s">
        <v>20</v>
      </c>
      <c r="K42" s="32">
        <v>2</v>
      </c>
      <c r="L42" s="32">
        <v>505</v>
      </c>
      <c r="M42" s="32" t="s">
        <v>20</v>
      </c>
      <c r="N42" s="6">
        <v>1</v>
      </c>
    </row>
    <row r="43" spans="1:14" ht="10.5" customHeight="1">
      <c r="A43" s="29"/>
      <c r="B43" s="41"/>
      <c r="C43" s="41" t="s">
        <v>48</v>
      </c>
      <c r="D43" s="41"/>
      <c r="E43" s="31">
        <v>106</v>
      </c>
      <c r="F43" s="32">
        <v>21</v>
      </c>
      <c r="G43" s="32" t="s">
        <v>20</v>
      </c>
      <c r="H43" s="32" t="s">
        <v>20</v>
      </c>
      <c r="I43" s="32" t="s">
        <v>20</v>
      </c>
      <c r="J43" s="32" t="s">
        <v>20</v>
      </c>
      <c r="K43" s="32">
        <v>1</v>
      </c>
      <c r="L43" s="32">
        <v>84</v>
      </c>
      <c r="M43" s="32" t="s">
        <v>20</v>
      </c>
      <c r="N43" s="32" t="s">
        <v>20</v>
      </c>
    </row>
    <row r="44" spans="1:14" ht="10.5" customHeight="1">
      <c r="A44" s="29"/>
      <c r="B44" s="41"/>
      <c r="C44" s="41" t="s">
        <v>49</v>
      </c>
      <c r="D44" s="41"/>
      <c r="E44" s="31">
        <v>27</v>
      </c>
      <c r="F44" s="32">
        <v>11</v>
      </c>
      <c r="G44" s="32" t="s">
        <v>20</v>
      </c>
      <c r="H44" s="32" t="s">
        <v>20</v>
      </c>
      <c r="I44" s="32" t="s">
        <v>20</v>
      </c>
      <c r="J44" s="32" t="s">
        <v>20</v>
      </c>
      <c r="K44" s="32">
        <v>1</v>
      </c>
      <c r="L44" s="32">
        <v>14</v>
      </c>
      <c r="M44" s="32" t="s">
        <v>20</v>
      </c>
      <c r="N44" s="6">
        <v>1</v>
      </c>
    </row>
    <row r="45" spans="1:14" ht="10.5" customHeight="1">
      <c r="A45" s="29"/>
      <c r="B45" s="41"/>
      <c r="C45" s="41" t="s">
        <v>50</v>
      </c>
      <c r="D45" s="41"/>
      <c r="E45" s="31">
        <v>47</v>
      </c>
      <c r="F45" s="32">
        <v>20</v>
      </c>
      <c r="G45" s="32" t="s">
        <v>20</v>
      </c>
      <c r="H45" s="32">
        <v>11</v>
      </c>
      <c r="I45" s="32" t="s">
        <v>20</v>
      </c>
      <c r="J45" s="32" t="s">
        <v>20</v>
      </c>
      <c r="K45" s="32">
        <v>2</v>
      </c>
      <c r="L45" s="32">
        <v>23</v>
      </c>
      <c r="M45" s="6">
        <v>2</v>
      </c>
      <c r="N45" s="32" t="s">
        <v>20</v>
      </c>
    </row>
    <row r="46" spans="1:14" ht="10.5" customHeight="1">
      <c r="A46" s="29"/>
      <c r="B46" s="41"/>
      <c r="C46" s="41" t="s">
        <v>51</v>
      </c>
      <c r="D46" s="41"/>
      <c r="E46" s="31">
        <v>206</v>
      </c>
      <c r="F46" s="32">
        <v>30</v>
      </c>
      <c r="G46" s="32">
        <v>17</v>
      </c>
      <c r="H46" s="32" t="s">
        <v>20</v>
      </c>
      <c r="I46" s="32" t="s">
        <v>20</v>
      </c>
      <c r="J46" s="32" t="s">
        <v>20</v>
      </c>
      <c r="K46" s="32" t="s">
        <v>20</v>
      </c>
      <c r="L46" s="32">
        <v>175</v>
      </c>
      <c r="M46" s="6">
        <v>1</v>
      </c>
      <c r="N46" s="32" t="s">
        <v>20</v>
      </c>
    </row>
    <row r="47" spans="1:14" ht="10.5" customHeight="1">
      <c r="A47" s="29"/>
      <c r="B47" s="41"/>
      <c r="C47" s="41" t="s">
        <v>52</v>
      </c>
      <c r="D47" s="41"/>
      <c r="E47" s="31">
        <v>10</v>
      </c>
      <c r="F47" s="32">
        <v>6</v>
      </c>
      <c r="G47" s="32" t="s">
        <v>20</v>
      </c>
      <c r="H47" s="32" t="s">
        <v>20</v>
      </c>
      <c r="I47" s="32">
        <v>1</v>
      </c>
      <c r="J47" s="32" t="s">
        <v>20</v>
      </c>
      <c r="K47" s="32">
        <v>1</v>
      </c>
      <c r="L47" s="32">
        <v>2</v>
      </c>
      <c r="M47" s="32" t="s">
        <v>20</v>
      </c>
      <c r="N47" s="32" t="s">
        <v>20</v>
      </c>
    </row>
    <row r="48" spans="1:14" ht="10.5" customHeight="1">
      <c r="A48" s="29"/>
      <c r="B48" s="41"/>
      <c r="C48" s="41" t="s">
        <v>53</v>
      </c>
      <c r="D48" s="41"/>
      <c r="E48" s="31">
        <v>93</v>
      </c>
      <c r="F48" s="32">
        <v>55</v>
      </c>
      <c r="G48" s="32">
        <v>34</v>
      </c>
      <c r="H48" s="32">
        <v>14</v>
      </c>
      <c r="I48" s="32">
        <v>1</v>
      </c>
      <c r="J48" s="32" t="s">
        <v>20</v>
      </c>
      <c r="K48" s="32">
        <v>4</v>
      </c>
      <c r="L48" s="32">
        <v>33</v>
      </c>
      <c r="M48" s="32" t="s">
        <v>20</v>
      </c>
      <c r="N48" s="32" t="s">
        <v>20</v>
      </c>
    </row>
    <row r="49" spans="1:14" ht="10.5" customHeight="1">
      <c r="A49" s="29"/>
      <c r="B49" s="41"/>
      <c r="C49" s="41" t="s">
        <v>54</v>
      </c>
      <c r="D49" s="41"/>
      <c r="E49" s="31">
        <v>32</v>
      </c>
      <c r="F49" s="32">
        <v>24</v>
      </c>
      <c r="G49" s="32" t="s">
        <v>20</v>
      </c>
      <c r="H49" s="32">
        <v>20</v>
      </c>
      <c r="I49" s="32" t="s">
        <v>20</v>
      </c>
      <c r="J49" s="32" t="s">
        <v>20</v>
      </c>
      <c r="K49" s="32" t="s">
        <v>20</v>
      </c>
      <c r="L49" s="32">
        <v>8</v>
      </c>
      <c r="M49" s="32" t="s">
        <v>20</v>
      </c>
      <c r="N49" s="32" t="s">
        <v>20</v>
      </c>
    </row>
    <row r="50" spans="1:14" ht="10.5" customHeight="1">
      <c r="A50" s="29"/>
      <c r="B50" s="41"/>
      <c r="C50" s="41" t="s">
        <v>55</v>
      </c>
      <c r="D50" s="41"/>
      <c r="E50" s="31">
        <v>55</v>
      </c>
      <c r="F50" s="32">
        <v>24</v>
      </c>
      <c r="G50" s="32" t="s">
        <v>20</v>
      </c>
      <c r="H50" s="32">
        <v>17</v>
      </c>
      <c r="I50" s="32">
        <v>3</v>
      </c>
      <c r="J50" s="32" t="s">
        <v>20</v>
      </c>
      <c r="K50" s="32" t="s">
        <v>20</v>
      </c>
      <c r="L50" s="32">
        <v>26</v>
      </c>
      <c r="M50" s="6">
        <v>1</v>
      </c>
      <c r="N50" s="6">
        <v>1</v>
      </c>
    </row>
    <row r="51" spans="1:14" ht="15.75" customHeight="1">
      <c r="A51" s="29"/>
      <c r="B51" s="41"/>
      <c r="C51" s="41" t="s">
        <v>56</v>
      </c>
      <c r="D51" s="41"/>
      <c r="E51" s="31">
        <v>68</v>
      </c>
      <c r="F51" s="32">
        <v>5</v>
      </c>
      <c r="G51" s="32" t="s">
        <v>20</v>
      </c>
      <c r="H51" s="32" t="s">
        <v>20</v>
      </c>
      <c r="I51" s="32" t="s">
        <v>20</v>
      </c>
      <c r="J51" s="32" t="s">
        <v>20</v>
      </c>
      <c r="K51" s="32" t="s">
        <v>20</v>
      </c>
      <c r="L51" s="32">
        <v>63</v>
      </c>
      <c r="M51" s="32" t="s">
        <v>20</v>
      </c>
      <c r="N51" s="32" t="s">
        <v>20</v>
      </c>
    </row>
    <row r="52" spans="1:14" ht="10.5" customHeight="1">
      <c r="A52" s="29"/>
      <c r="B52" s="41"/>
      <c r="C52" s="41" t="s">
        <v>57</v>
      </c>
      <c r="D52" s="41"/>
      <c r="E52" s="31">
        <v>34</v>
      </c>
      <c r="F52" s="32">
        <v>7</v>
      </c>
      <c r="G52" s="32" t="s">
        <v>20</v>
      </c>
      <c r="H52" s="32" t="s">
        <v>20</v>
      </c>
      <c r="I52" s="32" t="s">
        <v>20</v>
      </c>
      <c r="J52" s="32" t="s">
        <v>20</v>
      </c>
      <c r="K52" s="32" t="s">
        <v>20</v>
      </c>
      <c r="L52" s="32">
        <v>27</v>
      </c>
      <c r="M52" s="32" t="s">
        <v>20</v>
      </c>
      <c r="N52" s="32" t="s">
        <v>20</v>
      </c>
    </row>
    <row r="53" spans="1:14" ht="10.5" customHeight="1">
      <c r="A53" s="29"/>
      <c r="B53" s="41"/>
      <c r="C53" s="41" t="s">
        <v>58</v>
      </c>
      <c r="D53" s="41"/>
      <c r="E53" s="31">
        <v>8</v>
      </c>
      <c r="F53" s="32">
        <v>7</v>
      </c>
      <c r="G53" s="32" t="s">
        <v>20</v>
      </c>
      <c r="H53" s="32" t="s">
        <v>20</v>
      </c>
      <c r="I53" s="32" t="s">
        <v>20</v>
      </c>
      <c r="J53" s="32" t="s">
        <v>20</v>
      </c>
      <c r="K53" s="32" t="s">
        <v>20</v>
      </c>
      <c r="L53" s="32">
        <v>1</v>
      </c>
      <c r="M53" s="32" t="s">
        <v>20</v>
      </c>
      <c r="N53" s="32" t="s">
        <v>20</v>
      </c>
    </row>
    <row r="54" spans="1:14" ht="10.5" customHeight="1">
      <c r="A54" s="29"/>
      <c r="B54" s="41"/>
      <c r="C54" s="41" t="s">
        <v>59</v>
      </c>
      <c r="D54" s="41"/>
      <c r="E54" s="31">
        <v>56</v>
      </c>
      <c r="F54" s="32">
        <v>15</v>
      </c>
      <c r="G54" s="32" t="s">
        <v>20</v>
      </c>
      <c r="H54" s="32" t="s">
        <v>20</v>
      </c>
      <c r="I54" s="32" t="s">
        <v>20</v>
      </c>
      <c r="J54" s="32" t="s">
        <v>20</v>
      </c>
      <c r="K54" s="32">
        <v>2</v>
      </c>
      <c r="L54" s="32">
        <v>37</v>
      </c>
      <c r="M54" s="32" t="s">
        <v>20</v>
      </c>
      <c r="N54" s="6">
        <v>2</v>
      </c>
    </row>
    <row r="55" spans="1:14" ht="10.5" customHeight="1">
      <c r="A55" s="29"/>
      <c r="B55" s="41"/>
      <c r="C55" s="41" t="s">
        <v>60</v>
      </c>
      <c r="D55" s="41"/>
      <c r="E55" s="31">
        <v>43</v>
      </c>
      <c r="F55" s="32">
        <v>24</v>
      </c>
      <c r="G55" s="32">
        <v>21</v>
      </c>
      <c r="H55" s="32" t="s">
        <v>20</v>
      </c>
      <c r="I55" s="32" t="s">
        <v>20</v>
      </c>
      <c r="J55" s="32" t="s">
        <v>20</v>
      </c>
      <c r="K55" s="32">
        <v>1</v>
      </c>
      <c r="L55" s="32">
        <v>17</v>
      </c>
      <c r="M55" s="6">
        <v>1</v>
      </c>
      <c r="N55" s="32" t="s">
        <v>20</v>
      </c>
    </row>
    <row r="56" spans="1:14" ht="10.5" customHeight="1">
      <c r="A56" s="29"/>
      <c r="B56" s="41"/>
      <c r="C56" s="41" t="s">
        <v>61</v>
      </c>
      <c r="D56" s="41"/>
      <c r="E56" s="31">
        <v>7</v>
      </c>
      <c r="F56" s="32">
        <v>7</v>
      </c>
      <c r="G56" s="32" t="s">
        <v>20</v>
      </c>
      <c r="H56" s="32" t="s">
        <v>20</v>
      </c>
      <c r="I56" s="32" t="s">
        <v>20</v>
      </c>
      <c r="J56" s="32" t="s">
        <v>20</v>
      </c>
      <c r="K56" s="32" t="s">
        <v>20</v>
      </c>
      <c r="L56" s="32" t="s">
        <v>20</v>
      </c>
      <c r="M56" s="32" t="s">
        <v>20</v>
      </c>
      <c r="N56" s="32" t="s">
        <v>20</v>
      </c>
    </row>
    <row r="57" spans="1:14" ht="10.5" customHeight="1">
      <c r="A57" s="29"/>
      <c r="B57" s="41"/>
      <c r="C57" s="41" t="s">
        <v>62</v>
      </c>
      <c r="D57" s="41"/>
      <c r="E57" s="31">
        <v>12</v>
      </c>
      <c r="F57" s="32">
        <v>11</v>
      </c>
      <c r="G57" s="32" t="s">
        <v>20</v>
      </c>
      <c r="H57" s="32" t="s">
        <v>20</v>
      </c>
      <c r="I57" s="32" t="s">
        <v>20</v>
      </c>
      <c r="J57" s="32" t="s">
        <v>20</v>
      </c>
      <c r="K57" s="32" t="s">
        <v>20</v>
      </c>
      <c r="L57" s="32">
        <v>1</v>
      </c>
      <c r="M57" s="32" t="s">
        <v>20</v>
      </c>
      <c r="N57" s="32" t="s">
        <v>20</v>
      </c>
    </row>
    <row r="58" spans="1:14" ht="10.5" customHeight="1">
      <c r="A58" s="29"/>
      <c r="B58" s="41"/>
      <c r="C58" s="41" t="s">
        <v>63</v>
      </c>
      <c r="D58" s="41"/>
      <c r="E58" s="31">
        <v>92</v>
      </c>
      <c r="F58" s="32">
        <v>41</v>
      </c>
      <c r="G58" s="32">
        <v>32</v>
      </c>
      <c r="H58" s="32" t="s">
        <v>20</v>
      </c>
      <c r="I58" s="32">
        <v>11</v>
      </c>
      <c r="J58" s="32" t="s">
        <v>20</v>
      </c>
      <c r="K58" s="32">
        <v>2</v>
      </c>
      <c r="L58" s="32">
        <v>38</v>
      </c>
      <c r="M58" s="32" t="s">
        <v>20</v>
      </c>
      <c r="N58" s="32" t="s">
        <v>20</v>
      </c>
    </row>
    <row r="59" spans="1:14" ht="10.5" customHeight="1">
      <c r="A59" s="29"/>
      <c r="B59" s="41"/>
      <c r="C59" s="41" t="s">
        <v>64</v>
      </c>
      <c r="D59" s="41"/>
      <c r="E59" s="31">
        <v>72</v>
      </c>
      <c r="F59" s="32">
        <v>63</v>
      </c>
      <c r="G59" s="32">
        <v>58</v>
      </c>
      <c r="H59" s="32" t="s">
        <v>20</v>
      </c>
      <c r="I59" s="32">
        <v>2</v>
      </c>
      <c r="J59" s="32" t="s">
        <v>20</v>
      </c>
      <c r="K59" s="32">
        <v>2</v>
      </c>
      <c r="L59" s="32">
        <v>5</v>
      </c>
      <c r="M59" s="32" t="s">
        <v>20</v>
      </c>
      <c r="N59" s="32" t="s">
        <v>20</v>
      </c>
    </row>
    <row r="60" spans="1:14" ht="10.5" customHeight="1">
      <c r="A60" s="29"/>
      <c r="B60" s="41"/>
      <c r="C60" s="41" t="s">
        <v>65</v>
      </c>
      <c r="D60" s="41"/>
      <c r="E60" s="31">
        <v>35</v>
      </c>
      <c r="F60" s="32">
        <v>31</v>
      </c>
      <c r="G60" s="32">
        <v>30</v>
      </c>
      <c r="H60" s="32" t="s">
        <v>20</v>
      </c>
      <c r="I60" s="32">
        <v>1</v>
      </c>
      <c r="J60" s="32" t="s">
        <v>20</v>
      </c>
      <c r="K60" s="32">
        <v>1</v>
      </c>
      <c r="L60" s="32">
        <v>1</v>
      </c>
      <c r="M60" s="6">
        <v>1</v>
      </c>
      <c r="N60" s="32" t="s">
        <v>20</v>
      </c>
    </row>
    <row r="61" spans="1:14" ht="15.75" customHeight="1">
      <c r="A61" s="29"/>
      <c r="B61" s="41"/>
      <c r="C61" s="41" t="s">
        <v>66</v>
      </c>
      <c r="D61" s="41"/>
      <c r="E61" s="31">
        <v>215</v>
      </c>
      <c r="F61" s="32">
        <v>202</v>
      </c>
      <c r="G61" s="32">
        <v>198</v>
      </c>
      <c r="H61" s="32" t="s">
        <v>20</v>
      </c>
      <c r="I61" s="32">
        <v>3</v>
      </c>
      <c r="J61" s="32" t="s">
        <v>20</v>
      </c>
      <c r="K61" s="32">
        <v>2</v>
      </c>
      <c r="L61" s="32">
        <v>7</v>
      </c>
      <c r="M61" s="6">
        <v>1</v>
      </c>
      <c r="N61" s="32" t="s">
        <v>20</v>
      </c>
    </row>
    <row r="62" spans="1:14" ht="10.5" customHeight="1">
      <c r="A62" s="29"/>
      <c r="B62" s="41"/>
      <c r="C62" s="41" t="s">
        <v>67</v>
      </c>
      <c r="D62" s="41"/>
      <c r="E62" s="31">
        <v>51</v>
      </c>
      <c r="F62" s="32">
        <v>49</v>
      </c>
      <c r="G62" s="32">
        <v>46</v>
      </c>
      <c r="H62" s="32" t="s">
        <v>20</v>
      </c>
      <c r="I62" s="32">
        <v>2</v>
      </c>
      <c r="J62" s="32" t="s">
        <v>20</v>
      </c>
      <c r="K62" s="32" t="s">
        <v>20</v>
      </c>
      <c r="L62" s="32" t="s">
        <v>20</v>
      </c>
      <c r="M62" s="32" t="s">
        <v>20</v>
      </c>
      <c r="N62" s="32" t="s">
        <v>20</v>
      </c>
    </row>
    <row r="63" spans="1:14" ht="10.5" customHeight="1">
      <c r="A63" s="29"/>
      <c r="B63" s="41"/>
      <c r="C63" s="41" t="s">
        <v>68</v>
      </c>
      <c r="D63" s="41"/>
      <c r="E63" s="31">
        <v>179</v>
      </c>
      <c r="F63" s="32">
        <v>146</v>
      </c>
      <c r="G63" s="32">
        <v>138</v>
      </c>
      <c r="H63" s="32" t="s">
        <v>20</v>
      </c>
      <c r="I63" s="32">
        <v>1</v>
      </c>
      <c r="J63" s="32" t="s">
        <v>20</v>
      </c>
      <c r="K63" s="32">
        <v>4</v>
      </c>
      <c r="L63" s="32">
        <v>28</v>
      </c>
      <c r="M63" s="32" t="s">
        <v>20</v>
      </c>
      <c r="N63" s="32" t="s">
        <v>20</v>
      </c>
    </row>
    <row r="64" spans="1:15" ht="3.75" customHeight="1">
      <c r="A64" s="44"/>
      <c r="B64" s="45"/>
      <c r="C64" s="45"/>
      <c r="D64" s="45"/>
      <c r="E64" s="46"/>
      <c r="F64" s="47"/>
      <c r="G64" s="47"/>
      <c r="H64" s="47"/>
      <c r="I64" s="48"/>
      <c r="J64" s="47"/>
      <c r="K64" s="47"/>
      <c r="L64" s="47"/>
      <c r="M64" s="49"/>
      <c r="N64" s="49"/>
      <c r="O64" s="49"/>
    </row>
    <row r="65" spans="2:15" ht="15.75" customHeight="1">
      <c r="B65" s="6" t="s">
        <v>69</v>
      </c>
      <c r="G65" s="7"/>
      <c r="H65" s="7"/>
      <c r="O65" s="7"/>
    </row>
    <row r="66" ht="12" customHeight="1">
      <c r="B66" s="50" t="s">
        <v>74</v>
      </c>
    </row>
    <row r="67" ht="12" customHeight="1">
      <c r="B67" s="50" t="s">
        <v>75</v>
      </c>
    </row>
    <row r="68" ht="12" customHeight="1">
      <c r="B68" s="6" t="s">
        <v>70</v>
      </c>
    </row>
  </sheetData>
  <mergeCells count="8">
    <mergeCell ref="B10:C10"/>
    <mergeCell ref="B11:C11"/>
    <mergeCell ref="B12:C12"/>
    <mergeCell ref="B20:C20"/>
    <mergeCell ref="B7:C7"/>
    <mergeCell ref="B8:C8"/>
    <mergeCell ref="H5:H6"/>
    <mergeCell ref="B9:C9"/>
  </mergeCells>
  <printOptions/>
  <pageMargins left="0.5905511811023623" right="0.5905511811023623" top="0.7874015748031497" bottom="0.7874015748031497" header="0.31496062992125984" footer="0.31496062992125984"/>
  <pageSetup orientation="portrait" pageOrder="overThenDown" paperSize="9" scale="98"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dimension ref="A1:AV73"/>
  <sheetViews>
    <sheetView workbookViewId="0" topLeftCell="A1">
      <selection activeCell="B1" sqref="B1"/>
    </sheetView>
  </sheetViews>
  <sheetFormatPr defaultColWidth="19.421875" defaultRowHeight="12" customHeight="1"/>
  <cols>
    <col min="1" max="1" width="0.2890625" style="130" customWidth="1"/>
    <col min="2" max="2" width="2.28125" style="130" customWidth="1"/>
    <col min="3" max="3" width="10.7109375" style="130" customWidth="1"/>
    <col min="4" max="4" width="0.2890625" style="130" customWidth="1"/>
    <col min="5" max="13" width="8.7109375" style="130" customWidth="1"/>
    <col min="14" max="14" width="8.421875" style="130" customWidth="1"/>
    <col min="15" max="15" width="0.2890625" style="130" customWidth="1"/>
    <col min="16" max="18" width="0.2890625" style="498" customWidth="1"/>
    <col min="19" max="26" width="8.7109375" style="130" customWidth="1"/>
    <col min="27" max="27" width="8.57421875" style="130" customWidth="1"/>
    <col min="28" max="28" width="8.28125" style="130" customWidth="1"/>
    <col min="29" max="30" width="0.2890625" style="130" customWidth="1"/>
    <col min="31" max="31" width="2.28125" style="130" customWidth="1"/>
    <col min="32" max="32" width="10.7109375" style="130" customWidth="1"/>
    <col min="33" max="33" width="0.2890625" style="130" customWidth="1"/>
    <col min="34" max="37" width="9.421875" style="498" customWidth="1"/>
    <col min="38" max="48" width="13.28125" style="498" customWidth="1"/>
    <col min="49" max="16384" width="13.28125" style="130" customWidth="1"/>
  </cols>
  <sheetData>
    <row r="1" spans="3:48" s="52" customFormat="1" ht="24" customHeight="1">
      <c r="C1" s="361"/>
      <c r="D1" s="361"/>
      <c r="H1" s="2" t="s">
        <v>433</v>
      </c>
      <c r="I1" s="52" t="s">
        <v>434</v>
      </c>
      <c r="P1" s="497"/>
      <c r="Q1" s="497"/>
      <c r="R1" s="497"/>
      <c r="S1" s="52" t="s">
        <v>453</v>
      </c>
      <c r="X1" s="361"/>
      <c r="Z1" s="497"/>
      <c r="AH1" s="497"/>
      <c r="AI1" s="497"/>
      <c r="AJ1" s="497"/>
      <c r="AK1" s="497"/>
      <c r="AL1" s="497"/>
      <c r="AM1" s="497"/>
      <c r="AN1" s="497"/>
      <c r="AO1" s="497"/>
      <c r="AP1" s="497"/>
      <c r="AQ1" s="497"/>
      <c r="AR1" s="497"/>
      <c r="AS1" s="497"/>
      <c r="AT1" s="497"/>
      <c r="AU1" s="497"/>
      <c r="AV1" s="497"/>
    </row>
    <row r="2" spans="2:26" ht="7.5" customHeight="1">
      <c r="B2" s="142"/>
      <c r="C2" s="140"/>
      <c r="D2" s="140"/>
      <c r="X2" s="140"/>
      <c r="Z2" s="498"/>
    </row>
    <row r="3" spans="2:48" s="499" customFormat="1" ht="12" customHeight="1" thickBot="1">
      <c r="B3" s="500" t="s">
        <v>454</v>
      </c>
      <c r="C3" s="501"/>
      <c r="D3" s="501"/>
      <c r="E3" s="501"/>
      <c r="F3" s="501"/>
      <c r="G3" s="501"/>
      <c r="H3" s="501"/>
      <c r="I3" s="501"/>
      <c r="J3" s="501"/>
      <c r="K3" s="501"/>
      <c r="L3" s="501"/>
      <c r="M3" s="501"/>
      <c r="N3" s="501"/>
      <c r="O3" s="144"/>
      <c r="P3" s="502"/>
      <c r="Q3" s="502"/>
      <c r="R3" s="502"/>
      <c r="S3" s="501"/>
      <c r="T3" s="501"/>
      <c r="U3" s="501"/>
      <c r="V3" s="501"/>
      <c r="W3" s="501"/>
      <c r="X3" s="501"/>
      <c r="Y3" s="501"/>
      <c r="Z3" s="502"/>
      <c r="AA3" s="501"/>
      <c r="AB3" s="501"/>
      <c r="AC3" s="144"/>
      <c r="AH3" s="502"/>
      <c r="AI3" s="502"/>
      <c r="AJ3" s="502"/>
      <c r="AK3" s="502"/>
      <c r="AL3" s="502"/>
      <c r="AM3" s="502"/>
      <c r="AN3" s="502"/>
      <c r="AO3" s="502"/>
      <c r="AP3" s="502"/>
      <c r="AQ3" s="502"/>
      <c r="AR3" s="502"/>
      <c r="AS3" s="502"/>
      <c r="AT3" s="502"/>
      <c r="AU3" s="502"/>
      <c r="AV3" s="502"/>
    </row>
    <row r="4" spans="1:48" s="499" customFormat="1" ht="12" customHeight="1">
      <c r="A4" s="503"/>
      <c r="B4" s="504"/>
      <c r="C4" s="504"/>
      <c r="D4" s="504"/>
      <c r="E4" s="505" t="s">
        <v>435</v>
      </c>
      <c r="F4" s="506"/>
      <c r="G4" s="507" t="s">
        <v>436</v>
      </c>
      <c r="H4" s="506"/>
      <c r="I4" s="506"/>
      <c r="J4" s="507" t="s">
        <v>437</v>
      </c>
      <c r="K4" s="506"/>
      <c r="L4" s="508"/>
      <c r="M4" s="505" t="s">
        <v>438</v>
      </c>
      <c r="N4" s="506"/>
      <c r="O4" s="509"/>
      <c r="P4" s="502"/>
      <c r="Q4" s="502"/>
      <c r="R4" s="510"/>
      <c r="S4" s="511" t="s">
        <v>439</v>
      </c>
      <c r="T4" s="506"/>
      <c r="U4" s="507" t="s">
        <v>440</v>
      </c>
      <c r="V4" s="506"/>
      <c r="W4" s="506"/>
      <c r="X4" s="506"/>
      <c r="Y4" s="507" t="s">
        <v>441</v>
      </c>
      <c r="Z4" s="511"/>
      <c r="AA4" s="506"/>
      <c r="AB4" s="506"/>
      <c r="AC4" s="509"/>
      <c r="AD4" s="77"/>
      <c r="AE4" s="503"/>
      <c r="AF4" s="503"/>
      <c r="AG4" s="503"/>
      <c r="AH4" s="502"/>
      <c r="AI4" s="502"/>
      <c r="AJ4" s="502"/>
      <c r="AK4" s="502"/>
      <c r="AL4" s="502"/>
      <c r="AM4" s="502"/>
      <c r="AN4" s="502"/>
      <c r="AO4" s="502"/>
      <c r="AP4" s="502"/>
      <c r="AQ4" s="502"/>
      <c r="AR4" s="502"/>
      <c r="AS4" s="502"/>
      <c r="AT4" s="502"/>
      <c r="AU4" s="502"/>
      <c r="AV4" s="502"/>
    </row>
    <row r="5" spans="1:48" s="499" customFormat="1" ht="12" customHeight="1">
      <c r="A5" s="68"/>
      <c r="B5" s="504"/>
      <c r="C5" s="504"/>
      <c r="D5" s="504"/>
      <c r="E5" s="173" t="s">
        <v>78</v>
      </c>
      <c r="F5" s="512" t="s">
        <v>442</v>
      </c>
      <c r="G5" s="173" t="s">
        <v>78</v>
      </c>
      <c r="H5" s="173" t="s">
        <v>277</v>
      </c>
      <c r="I5" s="173" t="s">
        <v>386</v>
      </c>
      <c r="J5" s="173" t="s">
        <v>78</v>
      </c>
      <c r="K5" s="173" t="s">
        <v>277</v>
      </c>
      <c r="L5" s="173" t="s">
        <v>386</v>
      </c>
      <c r="M5" s="173" t="s">
        <v>277</v>
      </c>
      <c r="N5" s="609" t="s">
        <v>386</v>
      </c>
      <c r="O5" s="513"/>
      <c r="P5" s="502"/>
      <c r="Q5" s="502"/>
      <c r="R5" s="514"/>
      <c r="S5" s="202" t="s">
        <v>277</v>
      </c>
      <c r="T5" s="173" t="s">
        <v>386</v>
      </c>
      <c r="U5" s="507" t="s">
        <v>443</v>
      </c>
      <c r="V5" s="506"/>
      <c r="W5" s="507" t="s">
        <v>444</v>
      </c>
      <c r="X5" s="506"/>
      <c r="Y5" s="507" t="s">
        <v>443</v>
      </c>
      <c r="Z5" s="506"/>
      <c r="AA5" s="515" t="s">
        <v>444</v>
      </c>
      <c r="AB5" s="516"/>
      <c r="AC5" s="517"/>
      <c r="AD5" s="89"/>
      <c r="AE5" s="68"/>
      <c r="AF5" s="68"/>
      <c r="AG5" s="68"/>
      <c r="AH5" s="502"/>
      <c r="AI5" s="502"/>
      <c r="AJ5" s="502"/>
      <c r="AK5" s="502"/>
      <c r="AL5" s="502"/>
      <c r="AM5" s="502"/>
      <c r="AN5" s="502"/>
      <c r="AO5" s="502"/>
      <c r="AP5" s="502"/>
      <c r="AQ5" s="502"/>
      <c r="AR5" s="502"/>
      <c r="AS5" s="502"/>
      <c r="AT5" s="502"/>
      <c r="AU5" s="502"/>
      <c r="AV5" s="502"/>
    </row>
    <row r="6" spans="1:48" s="523" customFormat="1" ht="12" customHeight="1">
      <c r="A6" s="506"/>
      <c r="B6" s="506"/>
      <c r="C6" s="506"/>
      <c r="D6" s="506"/>
      <c r="E6" s="55"/>
      <c r="F6" s="518" t="s">
        <v>445</v>
      </c>
      <c r="G6" s="55"/>
      <c r="H6" s="55"/>
      <c r="I6" s="55"/>
      <c r="J6" s="55"/>
      <c r="K6" s="55"/>
      <c r="L6" s="55"/>
      <c r="M6" s="55"/>
      <c r="N6" s="610"/>
      <c r="O6" s="519"/>
      <c r="P6" s="502"/>
      <c r="Q6" s="502"/>
      <c r="R6" s="506"/>
      <c r="S6" s="172"/>
      <c r="T6" s="55"/>
      <c r="U6" s="507" t="s">
        <v>277</v>
      </c>
      <c r="V6" s="507" t="s">
        <v>386</v>
      </c>
      <c r="W6" s="507" t="s">
        <v>277</v>
      </c>
      <c r="X6" s="507" t="s">
        <v>386</v>
      </c>
      <c r="Y6" s="507" t="s">
        <v>277</v>
      </c>
      <c r="Z6" s="507" t="s">
        <v>386</v>
      </c>
      <c r="AA6" s="507" t="s">
        <v>277</v>
      </c>
      <c r="AB6" s="520" t="s">
        <v>386</v>
      </c>
      <c r="AC6" s="521"/>
      <c r="AD6" s="518"/>
      <c r="AE6" s="522"/>
      <c r="AF6" s="522"/>
      <c r="AG6" s="506"/>
      <c r="AH6" s="502"/>
      <c r="AI6" s="502"/>
      <c r="AJ6" s="502"/>
      <c r="AK6" s="502"/>
      <c r="AL6" s="502"/>
      <c r="AM6" s="502"/>
      <c r="AN6" s="502"/>
      <c r="AO6" s="502"/>
      <c r="AP6" s="502"/>
      <c r="AQ6" s="502"/>
      <c r="AR6" s="502"/>
      <c r="AS6" s="502"/>
      <c r="AT6" s="502"/>
      <c r="AU6" s="502"/>
      <c r="AV6" s="502"/>
    </row>
    <row r="7" spans="1:48" s="532" customFormat="1" ht="15.75" customHeight="1">
      <c r="A7" s="524"/>
      <c r="B7" s="56" t="s">
        <v>273</v>
      </c>
      <c r="C7" s="56"/>
      <c r="D7" s="526"/>
      <c r="E7" s="527">
        <v>438253</v>
      </c>
      <c r="F7" s="528">
        <v>8068</v>
      </c>
      <c r="G7" s="528">
        <v>1334166</v>
      </c>
      <c r="H7" s="528">
        <v>659110</v>
      </c>
      <c r="I7" s="528">
        <v>675056</v>
      </c>
      <c r="J7" s="528">
        <v>10018</v>
      </c>
      <c r="K7" s="528">
        <v>5089</v>
      </c>
      <c r="L7" s="528">
        <v>4929</v>
      </c>
      <c r="M7" s="528">
        <v>7308</v>
      </c>
      <c r="N7" s="528">
        <v>6957</v>
      </c>
      <c r="O7" s="528"/>
      <c r="P7" s="529"/>
      <c r="Q7" s="529"/>
      <c r="R7" s="529"/>
      <c r="S7" s="528">
        <v>5008</v>
      </c>
      <c r="T7" s="528">
        <v>4345</v>
      </c>
      <c r="U7" s="528">
        <v>14211</v>
      </c>
      <c r="V7" s="528">
        <v>14045</v>
      </c>
      <c r="W7" s="528">
        <v>22281</v>
      </c>
      <c r="X7" s="528">
        <v>16509</v>
      </c>
      <c r="Y7" s="528">
        <v>14211</v>
      </c>
      <c r="Z7" s="528">
        <v>14045</v>
      </c>
      <c r="AA7" s="528">
        <v>19492</v>
      </c>
      <c r="AB7" s="528">
        <v>14192</v>
      </c>
      <c r="AC7" s="528"/>
      <c r="AD7" s="530"/>
      <c r="AE7" s="56" t="s">
        <v>273</v>
      </c>
      <c r="AF7" s="56"/>
      <c r="AG7" s="531"/>
      <c r="AH7" s="529"/>
      <c r="AI7" s="529"/>
      <c r="AJ7" s="529"/>
      <c r="AK7" s="529"/>
      <c r="AL7" s="529"/>
      <c r="AM7" s="529"/>
      <c r="AN7" s="529"/>
      <c r="AO7" s="529"/>
      <c r="AP7" s="529"/>
      <c r="AQ7" s="529"/>
      <c r="AR7" s="529"/>
      <c r="AS7" s="529"/>
      <c r="AT7" s="529"/>
      <c r="AU7" s="529"/>
      <c r="AV7" s="529"/>
    </row>
    <row r="8" spans="1:48" s="532" customFormat="1" ht="15.75" customHeight="1">
      <c r="A8" s="524"/>
      <c r="B8" s="611" t="s">
        <v>446</v>
      </c>
      <c r="C8" s="611"/>
      <c r="D8" s="39"/>
      <c r="E8" s="527">
        <v>259291</v>
      </c>
      <c r="F8" s="528">
        <v>5460</v>
      </c>
      <c r="G8" s="528">
        <v>741125</v>
      </c>
      <c r="H8" s="528">
        <v>366235</v>
      </c>
      <c r="I8" s="528">
        <v>374890</v>
      </c>
      <c r="J8" s="528">
        <v>6065</v>
      </c>
      <c r="K8" s="528">
        <v>3098</v>
      </c>
      <c r="L8" s="528">
        <v>2967</v>
      </c>
      <c r="M8" s="528">
        <v>4167</v>
      </c>
      <c r="N8" s="528">
        <v>4032</v>
      </c>
      <c r="O8" s="528"/>
      <c r="P8" s="529"/>
      <c r="Q8" s="529"/>
      <c r="R8" s="529"/>
      <c r="S8" s="528">
        <v>2576</v>
      </c>
      <c r="T8" s="528">
        <v>2243</v>
      </c>
      <c r="U8" s="528">
        <v>6538</v>
      </c>
      <c r="V8" s="528">
        <v>6571</v>
      </c>
      <c r="W8" s="528">
        <v>14583</v>
      </c>
      <c r="X8" s="528">
        <v>10797</v>
      </c>
      <c r="Y8" s="528">
        <v>7033</v>
      </c>
      <c r="Z8" s="528">
        <v>6961</v>
      </c>
      <c r="AA8" s="528">
        <v>12581</v>
      </c>
      <c r="AB8" s="528">
        <v>9229</v>
      </c>
      <c r="AC8" s="528"/>
      <c r="AD8" s="530"/>
      <c r="AE8" s="350" t="s">
        <v>446</v>
      </c>
      <c r="AF8" s="350"/>
      <c r="AG8" s="39"/>
      <c r="AH8" s="529"/>
      <c r="AI8" s="529"/>
      <c r="AJ8" s="529"/>
      <c r="AK8" s="529"/>
      <c r="AL8" s="529"/>
      <c r="AM8" s="529"/>
      <c r="AN8" s="529"/>
      <c r="AO8" s="529"/>
      <c r="AP8" s="529"/>
      <c r="AQ8" s="529"/>
      <c r="AR8" s="529"/>
      <c r="AS8" s="529"/>
      <c r="AT8" s="529"/>
      <c r="AU8" s="529"/>
      <c r="AV8" s="529"/>
    </row>
    <row r="9" spans="1:33" ht="15.75" customHeight="1">
      <c r="A9" s="533"/>
      <c r="B9" s="41"/>
      <c r="C9" s="41" t="s">
        <v>17</v>
      </c>
      <c r="D9" s="41"/>
      <c r="E9" s="534">
        <v>102749</v>
      </c>
      <c r="F9" s="535">
        <v>1735</v>
      </c>
      <c r="G9" s="535">
        <v>285996</v>
      </c>
      <c r="H9" s="535">
        <v>139585</v>
      </c>
      <c r="I9" s="535">
        <v>146411</v>
      </c>
      <c r="J9" s="535">
        <v>1938</v>
      </c>
      <c r="K9" s="535">
        <v>833</v>
      </c>
      <c r="L9" s="535">
        <v>1105</v>
      </c>
      <c r="M9" s="535">
        <v>1540</v>
      </c>
      <c r="N9" s="535">
        <v>1473</v>
      </c>
      <c r="O9" s="535"/>
      <c r="P9" s="536"/>
      <c r="Q9" s="536"/>
      <c r="R9" s="536"/>
      <c r="S9" s="535">
        <v>939</v>
      </c>
      <c r="T9" s="535">
        <v>824</v>
      </c>
      <c r="U9" s="535">
        <v>1452</v>
      </c>
      <c r="V9" s="535">
        <v>1411</v>
      </c>
      <c r="W9" s="535">
        <v>5783</v>
      </c>
      <c r="X9" s="535">
        <v>4828</v>
      </c>
      <c r="Y9" s="535">
        <v>1913</v>
      </c>
      <c r="Z9" s="535">
        <v>1811</v>
      </c>
      <c r="AA9" s="535">
        <v>5090</v>
      </c>
      <c r="AB9" s="535">
        <v>3972</v>
      </c>
      <c r="AC9" s="537"/>
      <c r="AD9" s="538"/>
      <c r="AE9" s="41"/>
      <c r="AF9" s="41" t="s">
        <v>17</v>
      </c>
      <c r="AG9" s="41"/>
    </row>
    <row r="10" spans="1:33" ht="10.5" customHeight="1">
      <c r="A10" s="533"/>
      <c r="B10" s="41"/>
      <c r="C10" s="41" t="s">
        <v>18</v>
      </c>
      <c r="D10" s="41"/>
      <c r="E10" s="534">
        <v>37523</v>
      </c>
      <c r="F10" s="535">
        <v>672</v>
      </c>
      <c r="G10" s="535">
        <v>107325</v>
      </c>
      <c r="H10" s="535">
        <v>52977</v>
      </c>
      <c r="I10" s="535">
        <v>54348</v>
      </c>
      <c r="J10" s="535">
        <v>847</v>
      </c>
      <c r="K10" s="535">
        <v>464</v>
      </c>
      <c r="L10" s="535">
        <v>383</v>
      </c>
      <c r="M10" s="535">
        <v>648</v>
      </c>
      <c r="N10" s="535">
        <v>602</v>
      </c>
      <c r="O10" s="535"/>
      <c r="P10" s="536"/>
      <c r="Q10" s="536"/>
      <c r="R10" s="536"/>
      <c r="S10" s="535">
        <v>430</v>
      </c>
      <c r="T10" s="535">
        <v>371</v>
      </c>
      <c r="U10" s="535">
        <v>1026</v>
      </c>
      <c r="V10" s="535">
        <v>1014</v>
      </c>
      <c r="W10" s="535">
        <v>2016</v>
      </c>
      <c r="X10" s="535">
        <v>1306</v>
      </c>
      <c r="Y10" s="535">
        <v>922</v>
      </c>
      <c r="Z10" s="535">
        <v>894</v>
      </c>
      <c r="AA10" s="535">
        <v>1874</v>
      </c>
      <c r="AB10" s="535">
        <v>1274</v>
      </c>
      <c r="AC10" s="537"/>
      <c r="AD10" s="538"/>
      <c r="AE10" s="41"/>
      <c r="AF10" s="41" t="s">
        <v>18</v>
      </c>
      <c r="AG10" s="41"/>
    </row>
    <row r="11" spans="1:33" ht="10.5" customHeight="1">
      <c r="A11" s="533"/>
      <c r="B11" s="41"/>
      <c r="C11" s="41" t="s">
        <v>19</v>
      </c>
      <c r="D11" s="41"/>
      <c r="E11" s="534">
        <v>19835</v>
      </c>
      <c r="F11" s="535">
        <v>295</v>
      </c>
      <c r="G11" s="535">
        <v>58875</v>
      </c>
      <c r="H11" s="535">
        <v>28795</v>
      </c>
      <c r="I11" s="535">
        <v>30080</v>
      </c>
      <c r="J11" s="535">
        <v>219</v>
      </c>
      <c r="K11" s="535">
        <v>110</v>
      </c>
      <c r="L11" s="535">
        <v>109</v>
      </c>
      <c r="M11" s="535">
        <v>354</v>
      </c>
      <c r="N11" s="535">
        <v>358</v>
      </c>
      <c r="O11" s="535"/>
      <c r="P11" s="536"/>
      <c r="Q11" s="536"/>
      <c r="R11" s="536"/>
      <c r="S11" s="535">
        <v>252</v>
      </c>
      <c r="T11" s="535">
        <v>211</v>
      </c>
      <c r="U11" s="535">
        <v>594</v>
      </c>
      <c r="V11" s="535">
        <v>607</v>
      </c>
      <c r="W11" s="535">
        <v>994</v>
      </c>
      <c r="X11" s="535">
        <v>702</v>
      </c>
      <c r="Y11" s="535">
        <v>645</v>
      </c>
      <c r="Z11" s="535">
        <v>680</v>
      </c>
      <c r="AA11" s="535">
        <v>935</v>
      </c>
      <c r="AB11" s="535">
        <v>667</v>
      </c>
      <c r="AC11" s="537"/>
      <c r="AD11" s="538"/>
      <c r="AE11" s="41"/>
      <c r="AF11" s="41" t="s">
        <v>19</v>
      </c>
      <c r="AG11" s="41"/>
    </row>
    <row r="12" spans="1:33" ht="10.5" customHeight="1">
      <c r="A12" s="533"/>
      <c r="B12" s="41"/>
      <c r="C12" s="41" t="s">
        <v>21</v>
      </c>
      <c r="D12" s="41"/>
      <c r="E12" s="534">
        <v>21716</v>
      </c>
      <c r="F12" s="535">
        <v>388</v>
      </c>
      <c r="G12" s="535">
        <v>68266</v>
      </c>
      <c r="H12" s="535">
        <v>33352</v>
      </c>
      <c r="I12" s="535">
        <v>34914</v>
      </c>
      <c r="J12" s="535">
        <v>319</v>
      </c>
      <c r="K12" s="535">
        <v>174</v>
      </c>
      <c r="L12" s="535">
        <v>145</v>
      </c>
      <c r="M12" s="535">
        <v>357</v>
      </c>
      <c r="N12" s="535">
        <v>327</v>
      </c>
      <c r="O12" s="535"/>
      <c r="P12" s="536"/>
      <c r="Q12" s="536"/>
      <c r="R12" s="536"/>
      <c r="S12" s="535">
        <v>251</v>
      </c>
      <c r="T12" s="535">
        <v>259</v>
      </c>
      <c r="U12" s="535">
        <v>726</v>
      </c>
      <c r="V12" s="535">
        <v>738</v>
      </c>
      <c r="W12" s="535">
        <v>901</v>
      </c>
      <c r="X12" s="535">
        <v>740</v>
      </c>
      <c r="Y12" s="535">
        <v>737</v>
      </c>
      <c r="Z12" s="535">
        <v>752</v>
      </c>
      <c r="AA12" s="535">
        <v>822</v>
      </c>
      <c r="AB12" s="535">
        <v>649</v>
      </c>
      <c r="AC12" s="537"/>
      <c r="AD12" s="538"/>
      <c r="AE12" s="41"/>
      <c r="AF12" s="41" t="s">
        <v>21</v>
      </c>
      <c r="AG12" s="41"/>
    </row>
    <row r="13" spans="1:33" ht="10.5" customHeight="1">
      <c r="A13" s="533"/>
      <c r="B13" s="41"/>
      <c r="C13" s="41" t="s">
        <v>22</v>
      </c>
      <c r="D13" s="41"/>
      <c r="E13" s="534">
        <v>14891</v>
      </c>
      <c r="F13" s="535">
        <v>186</v>
      </c>
      <c r="G13" s="535">
        <v>44082</v>
      </c>
      <c r="H13" s="535">
        <v>22095</v>
      </c>
      <c r="I13" s="535">
        <v>21987</v>
      </c>
      <c r="J13" s="535">
        <v>284</v>
      </c>
      <c r="K13" s="535">
        <v>74</v>
      </c>
      <c r="L13" s="535">
        <v>210</v>
      </c>
      <c r="M13" s="535">
        <v>259</v>
      </c>
      <c r="N13" s="535">
        <v>283</v>
      </c>
      <c r="O13" s="535"/>
      <c r="P13" s="536"/>
      <c r="Q13" s="536"/>
      <c r="R13" s="536"/>
      <c r="S13" s="535">
        <v>160</v>
      </c>
      <c r="T13" s="535">
        <v>148</v>
      </c>
      <c r="U13" s="535">
        <v>521</v>
      </c>
      <c r="V13" s="535">
        <v>536</v>
      </c>
      <c r="W13" s="535">
        <v>885</v>
      </c>
      <c r="X13" s="535">
        <v>587</v>
      </c>
      <c r="Y13" s="535">
        <v>647</v>
      </c>
      <c r="Z13" s="535">
        <v>555</v>
      </c>
      <c r="AA13" s="535">
        <v>784</v>
      </c>
      <c r="AB13" s="535">
        <v>493</v>
      </c>
      <c r="AC13" s="537"/>
      <c r="AD13" s="538"/>
      <c r="AE13" s="41"/>
      <c r="AF13" s="41" t="s">
        <v>22</v>
      </c>
      <c r="AG13" s="41"/>
    </row>
    <row r="14" spans="1:33" ht="10.5" customHeight="1">
      <c r="A14" s="533"/>
      <c r="B14" s="41"/>
      <c r="C14" s="41" t="s">
        <v>23</v>
      </c>
      <c r="D14" s="41"/>
      <c r="E14" s="534">
        <v>42441</v>
      </c>
      <c r="F14" s="535">
        <v>1648</v>
      </c>
      <c r="G14" s="535">
        <v>111606</v>
      </c>
      <c r="H14" s="535">
        <v>57362</v>
      </c>
      <c r="I14" s="535">
        <v>54244</v>
      </c>
      <c r="J14" s="535">
        <v>1823</v>
      </c>
      <c r="K14" s="535">
        <v>1114</v>
      </c>
      <c r="L14" s="535">
        <v>709</v>
      </c>
      <c r="M14" s="535">
        <v>649</v>
      </c>
      <c r="N14" s="535">
        <v>632</v>
      </c>
      <c r="O14" s="535"/>
      <c r="P14" s="536"/>
      <c r="Q14" s="536"/>
      <c r="R14" s="536"/>
      <c r="S14" s="535">
        <v>320</v>
      </c>
      <c r="T14" s="535">
        <v>269</v>
      </c>
      <c r="U14" s="535">
        <v>1363</v>
      </c>
      <c r="V14" s="535">
        <v>1416</v>
      </c>
      <c r="W14" s="535">
        <v>3175</v>
      </c>
      <c r="X14" s="535">
        <v>1903</v>
      </c>
      <c r="Y14" s="535">
        <v>1472</v>
      </c>
      <c r="Z14" s="535">
        <v>1472</v>
      </c>
      <c r="AA14" s="535">
        <v>2281</v>
      </c>
      <c r="AB14" s="535">
        <v>1501</v>
      </c>
      <c r="AC14" s="537"/>
      <c r="AD14" s="538"/>
      <c r="AE14" s="41"/>
      <c r="AF14" s="41" t="s">
        <v>23</v>
      </c>
      <c r="AG14" s="41"/>
    </row>
    <row r="15" spans="1:33" ht="10.5" customHeight="1">
      <c r="A15" s="533"/>
      <c r="B15" s="41"/>
      <c r="C15" s="41" t="s">
        <v>24</v>
      </c>
      <c r="D15" s="41"/>
      <c r="E15" s="534">
        <v>20136</v>
      </c>
      <c r="F15" s="535">
        <v>536</v>
      </c>
      <c r="G15" s="535">
        <v>64975</v>
      </c>
      <c r="H15" s="535">
        <v>32069</v>
      </c>
      <c r="I15" s="535">
        <v>32906</v>
      </c>
      <c r="J15" s="535">
        <v>635</v>
      </c>
      <c r="K15" s="535">
        <v>329</v>
      </c>
      <c r="L15" s="535">
        <v>306</v>
      </c>
      <c r="M15" s="535">
        <v>360</v>
      </c>
      <c r="N15" s="535">
        <v>357</v>
      </c>
      <c r="O15" s="535"/>
      <c r="P15" s="536"/>
      <c r="Q15" s="536"/>
      <c r="R15" s="536"/>
      <c r="S15" s="535">
        <v>224</v>
      </c>
      <c r="T15" s="535">
        <v>161</v>
      </c>
      <c r="U15" s="535">
        <v>856</v>
      </c>
      <c r="V15" s="535">
        <v>849</v>
      </c>
      <c r="W15" s="535">
        <v>829</v>
      </c>
      <c r="X15" s="535">
        <v>731</v>
      </c>
      <c r="Y15" s="535">
        <v>697</v>
      </c>
      <c r="Z15" s="535">
        <v>797</v>
      </c>
      <c r="AA15" s="535">
        <v>795</v>
      </c>
      <c r="AB15" s="535">
        <v>673</v>
      </c>
      <c r="AC15" s="537"/>
      <c r="AD15" s="538"/>
      <c r="AE15" s="41"/>
      <c r="AF15" s="41" t="s">
        <v>24</v>
      </c>
      <c r="AG15" s="41"/>
    </row>
    <row r="16" spans="1:48" s="532" customFormat="1" ht="15.75" customHeight="1">
      <c r="A16" s="524"/>
      <c r="B16" s="611" t="s">
        <v>25</v>
      </c>
      <c r="C16" s="611"/>
      <c r="D16" s="39"/>
      <c r="E16" s="539">
        <v>178962</v>
      </c>
      <c r="F16" s="540">
        <v>2608</v>
      </c>
      <c r="G16" s="540">
        <v>593041</v>
      </c>
      <c r="H16" s="540">
        <v>292875</v>
      </c>
      <c r="I16" s="540">
        <v>300166</v>
      </c>
      <c r="J16" s="540">
        <v>3953</v>
      </c>
      <c r="K16" s="540">
        <v>1991</v>
      </c>
      <c r="L16" s="540">
        <v>1962</v>
      </c>
      <c r="M16" s="540">
        <v>3141</v>
      </c>
      <c r="N16" s="540">
        <v>2925</v>
      </c>
      <c r="O16" s="540"/>
      <c r="P16" s="541"/>
      <c r="Q16" s="541"/>
      <c r="R16" s="541"/>
      <c r="S16" s="540">
        <v>2432</v>
      </c>
      <c r="T16" s="540">
        <v>2102</v>
      </c>
      <c r="U16" s="540">
        <v>7673</v>
      </c>
      <c r="V16" s="540">
        <v>7474</v>
      </c>
      <c r="W16" s="540">
        <v>7698</v>
      </c>
      <c r="X16" s="540">
        <v>5712</v>
      </c>
      <c r="Y16" s="540">
        <v>7178</v>
      </c>
      <c r="Z16" s="540">
        <v>7084</v>
      </c>
      <c r="AA16" s="540">
        <v>6911</v>
      </c>
      <c r="AB16" s="540">
        <v>4963</v>
      </c>
      <c r="AC16" s="528"/>
      <c r="AD16" s="530"/>
      <c r="AE16" s="350" t="s">
        <v>25</v>
      </c>
      <c r="AF16" s="350"/>
      <c r="AG16" s="39"/>
      <c r="AH16" s="529"/>
      <c r="AI16" s="529"/>
      <c r="AJ16" s="529"/>
      <c r="AK16" s="529"/>
      <c r="AL16" s="529"/>
      <c r="AM16" s="529"/>
      <c r="AN16" s="529"/>
      <c r="AO16" s="529"/>
      <c r="AP16" s="529"/>
      <c r="AQ16" s="529"/>
      <c r="AR16" s="529"/>
      <c r="AS16" s="529"/>
      <c r="AT16" s="529"/>
      <c r="AU16" s="529"/>
      <c r="AV16" s="529"/>
    </row>
    <row r="17" spans="1:33" ht="15.75" customHeight="1">
      <c r="A17" s="533"/>
      <c r="B17" s="41"/>
      <c r="C17" s="41" t="s">
        <v>26</v>
      </c>
      <c r="D17" s="41"/>
      <c r="E17" s="534">
        <v>6401</v>
      </c>
      <c r="F17" s="535">
        <v>217</v>
      </c>
      <c r="G17" s="535">
        <v>21484</v>
      </c>
      <c r="H17" s="535">
        <v>10282</v>
      </c>
      <c r="I17" s="535">
        <v>11202</v>
      </c>
      <c r="J17" s="535">
        <v>484</v>
      </c>
      <c r="K17" s="535">
        <v>261</v>
      </c>
      <c r="L17" s="535">
        <v>223</v>
      </c>
      <c r="M17" s="535">
        <v>82</v>
      </c>
      <c r="N17" s="535">
        <v>70</v>
      </c>
      <c r="O17" s="535"/>
      <c r="P17" s="536"/>
      <c r="Q17" s="536"/>
      <c r="R17" s="536"/>
      <c r="S17" s="535">
        <v>74</v>
      </c>
      <c r="T17" s="535">
        <v>68</v>
      </c>
      <c r="U17" s="535">
        <v>223</v>
      </c>
      <c r="V17" s="535">
        <v>201</v>
      </c>
      <c r="W17" s="535">
        <v>479</v>
      </c>
      <c r="X17" s="535">
        <v>466</v>
      </c>
      <c r="Y17" s="535">
        <v>162</v>
      </c>
      <c r="Z17" s="535">
        <v>175</v>
      </c>
      <c r="AA17" s="535">
        <v>287</v>
      </c>
      <c r="AB17" s="535">
        <v>271</v>
      </c>
      <c r="AC17" s="537"/>
      <c r="AD17" s="538"/>
      <c r="AE17" s="41"/>
      <c r="AF17" s="41" t="s">
        <v>26</v>
      </c>
      <c r="AG17" s="41"/>
    </row>
    <row r="18" spans="1:33" ht="10.5" customHeight="1">
      <c r="A18" s="533"/>
      <c r="B18" s="41"/>
      <c r="C18" s="41" t="s">
        <v>27</v>
      </c>
      <c r="D18" s="41"/>
      <c r="E18" s="534">
        <v>18155</v>
      </c>
      <c r="F18" s="535">
        <v>939</v>
      </c>
      <c r="G18" s="535">
        <v>54571</v>
      </c>
      <c r="H18" s="535">
        <v>27451</v>
      </c>
      <c r="I18" s="535">
        <v>27120</v>
      </c>
      <c r="J18" s="535">
        <v>2332</v>
      </c>
      <c r="K18" s="535">
        <v>1068</v>
      </c>
      <c r="L18" s="535">
        <v>1264</v>
      </c>
      <c r="M18" s="535">
        <v>435</v>
      </c>
      <c r="N18" s="535">
        <v>413</v>
      </c>
      <c r="O18" s="535"/>
      <c r="P18" s="536"/>
      <c r="Q18" s="536"/>
      <c r="R18" s="536"/>
      <c r="S18" s="535">
        <v>148</v>
      </c>
      <c r="T18" s="535">
        <v>127</v>
      </c>
      <c r="U18" s="535">
        <v>1394</v>
      </c>
      <c r="V18" s="535">
        <v>1418</v>
      </c>
      <c r="W18" s="535">
        <v>1118</v>
      </c>
      <c r="X18" s="535">
        <v>1069</v>
      </c>
      <c r="Y18" s="535">
        <v>886</v>
      </c>
      <c r="Z18" s="535">
        <v>860</v>
      </c>
      <c r="AA18" s="535">
        <v>845</v>
      </c>
      <c r="AB18" s="535">
        <v>649</v>
      </c>
      <c r="AC18" s="537"/>
      <c r="AD18" s="538"/>
      <c r="AE18" s="41"/>
      <c r="AF18" s="41" t="s">
        <v>27</v>
      </c>
      <c r="AG18" s="41"/>
    </row>
    <row r="19" spans="1:33" ht="10.5" customHeight="1">
      <c r="A19" s="533"/>
      <c r="B19" s="41"/>
      <c r="C19" s="41" t="s">
        <v>28</v>
      </c>
      <c r="D19" s="41"/>
      <c r="E19" s="534">
        <v>3043</v>
      </c>
      <c r="F19" s="535">
        <v>57</v>
      </c>
      <c r="G19" s="535">
        <v>11952</v>
      </c>
      <c r="H19" s="535">
        <v>5823</v>
      </c>
      <c r="I19" s="535">
        <v>6129</v>
      </c>
      <c r="J19" s="535">
        <v>97</v>
      </c>
      <c r="K19" s="535">
        <v>51</v>
      </c>
      <c r="L19" s="535">
        <v>46</v>
      </c>
      <c r="M19" s="535">
        <v>66</v>
      </c>
      <c r="N19" s="535">
        <v>56</v>
      </c>
      <c r="O19" s="535"/>
      <c r="P19" s="536"/>
      <c r="Q19" s="536"/>
      <c r="R19" s="536"/>
      <c r="S19" s="535">
        <v>51</v>
      </c>
      <c r="T19" s="535">
        <v>39</v>
      </c>
      <c r="U19" s="535">
        <v>142</v>
      </c>
      <c r="V19" s="535">
        <v>140</v>
      </c>
      <c r="W19" s="535">
        <v>105</v>
      </c>
      <c r="X19" s="535">
        <v>66</v>
      </c>
      <c r="Y19" s="535">
        <v>131</v>
      </c>
      <c r="Z19" s="535">
        <v>128</v>
      </c>
      <c r="AA19" s="535">
        <v>80</v>
      </c>
      <c r="AB19" s="535">
        <v>49</v>
      </c>
      <c r="AC19" s="537"/>
      <c r="AD19" s="538"/>
      <c r="AE19" s="41"/>
      <c r="AF19" s="41" t="s">
        <v>28</v>
      </c>
      <c r="AG19" s="41"/>
    </row>
    <row r="20" spans="1:33" ht="10.5" customHeight="1">
      <c r="A20" s="533"/>
      <c r="B20" s="41"/>
      <c r="C20" s="41" t="s">
        <v>29</v>
      </c>
      <c r="D20" s="41"/>
      <c r="E20" s="534">
        <v>11849</v>
      </c>
      <c r="F20" s="535">
        <v>642</v>
      </c>
      <c r="G20" s="535">
        <v>36028</v>
      </c>
      <c r="H20" s="535">
        <v>18152</v>
      </c>
      <c r="I20" s="535">
        <v>17876</v>
      </c>
      <c r="J20" s="535">
        <v>769</v>
      </c>
      <c r="K20" s="535">
        <v>564</v>
      </c>
      <c r="L20" s="535">
        <v>205</v>
      </c>
      <c r="M20" s="535">
        <v>186</v>
      </c>
      <c r="N20" s="535">
        <v>196</v>
      </c>
      <c r="O20" s="535"/>
      <c r="P20" s="536"/>
      <c r="Q20" s="536"/>
      <c r="R20" s="536"/>
      <c r="S20" s="535">
        <v>105</v>
      </c>
      <c r="T20" s="535">
        <v>91</v>
      </c>
      <c r="U20" s="535">
        <v>876</v>
      </c>
      <c r="V20" s="535">
        <v>484</v>
      </c>
      <c r="W20" s="535">
        <v>580</v>
      </c>
      <c r="X20" s="535">
        <v>445</v>
      </c>
      <c r="Y20" s="535">
        <v>496</v>
      </c>
      <c r="Z20" s="535">
        <v>497</v>
      </c>
      <c r="AA20" s="535">
        <v>477</v>
      </c>
      <c r="AB20" s="535">
        <v>332</v>
      </c>
      <c r="AC20" s="537"/>
      <c r="AD20" s="538"/>
      <c r="AE20" s="41"/>
      <c r="AF20" s="41" t="s">
        <v>29</v>
      </c>
      <c r="AG20" s="41"/>
    </row>
    <row r="21" spans="1:33" ht="10.5" customHeight="1">
      <c r="A21" s="533"/>
      <c r="B21" s="41"/>
      <c r="C21" s="41" t="s">
        <v>30</v>
      </c>
      <c r="D21" s="41"/>
      <c r="E21" s="534">
        <v>3876</v>
      </c>
      <c r="F21" s="535">
        <v>-3</v>
      </c>
      <c r="G21" s="535">
        <v>12158</v>
      </c>
      <c r="H21" s="535">
        <v>6080</v>
      </c>
      <c r="I21" s="535">
        <v>6078</v>
      </c>
      <c r="J21" s="535">
        <v>-40</v>
      </c>
      <c r="K21" s="535">
        <v>-14</v>
      </c>
      <c r="L21" s="535">
        <v>-26</v>
      </c>
      <c r="M21" s="535">
        <v>72</v>
      </c>
      <c r="N21" s="535">
        <v>71</v>
      </c>
      <c r="O21" s="535"/>
      <c r="P21" s="536"/>
      <c r="Q21" s="536"/>
      <c r="R21" s="536"/>
      <c r="S21" s="535">
        <v>34</v>
      </c>
      <c r="T21" s="535">
        <v>25</v>
      </c>
      <c r="U21" s="535">
        <v>205</v>
      </c>
      <c r="V21" s="535">
        <v>184</v>
      </c>
      <c r="W21" s="535">
        <v>185</v>
      </c>
      <c r="X21" s="535">
        <v>152</v>
      </c>
      <c r="Y21" s="535">
        <v>256</v>
      </c>
      <c r="Z21" s="535">
        <v>253</v>
      </c>
      <c r="AA21" s="535">
        <v>186</v>
      </c>
      <c r="AB21" s="535">
        <v>155</v>
      </c>
      <c r="AC21" s="537"/>
      <c r="AD21" s="538"/>
      <c r="AE21" s="41"/>
      <c r="AF21" s="41" t="s">
        <v>30</v>
      </c>
      <c r="AG21" s="41"/>
    </row>
    <row r="22" spans="1:33" ht="10.5" customHeight="1">
      <c r="A22" s="533"/>
      <c r="B22" s="41"/>
      <c r="C22" s="41" t="s">
        <v>31</v>
      </c>
      <c r="D22" s="41"/>
      <c r="E22" s="534">
        <v>14102</v>
      </c>
      <c r="F22" s="535">
        <v>165</v>
      </c>
      <c r="G22" s="535">
        <v>41429</v>
      </c>
      <c r="H22" s="535">
        <v>21532</v>
      </c>
      <c r="I22" s="535">
        <v>19897</v>
      </c>
      <c r="J22" s="535">
        <v>152</v>
      </c>
      <c r="K22" s="535">
        <v>58</v>
      </c>
      <c r="L22" s="535">
        <v>94</v>
      </c>
      <c r="M22" s="535">
        <v>240</v>
      </c>
      <c r="N22" s="535">
        <v>207</v>
      </c>
      <c r="O22" s="535"/>
      <c r="P22" s="536"/>
      <c r="Q22" s="536"/>
      <c r="R22" s="536"/>
      <c r="S22" s="535">
        <v>93</v>
      </c>
      <c r="T22" s="535">
        <v>83</v>
      </c>
      <c r="U22" s="535">
        <v>677</v>
      </c>
      <c r="V22" s="535">
        <v>624</v>
      </c>
      <c r="W22" s="535">
        <v>770</v>
      </c>
      <c r="X22" s="535">
        <v>425</v>
      </c>
      <c r="Y22" s="535">
        <v>686</v>
      </c>
      <c r="Z22" s="535">
        <v>626</v>
      </c>
      <c r="AA22" s="535">
        <v>850</v>
      </c>
      <c r="AB22" s="535">
        <v>453</v>
      </c>
      <c r="AC22" s="537"/>
      <c r="AD22" s="538"/>
      <c r="AE22" s="41"/>
      <c r="AF22" s="41" t="s">
        <v>31</v>
      </c>
      <c r="AG22" s="41"/>
    </row>
    <row r="23" spans="1:33" ht="10.5" customHeight="1">
      <c r="A23" s="533"/>
      <c r="B23" s="41"/>
      <c r="C23" s="41" t="s">
        <v>32</v>
      </c>
      <c r="D23" s="41"/>
      <c r="E23" s="534">
        <v>11933</v>
      </c>
      <c r="F23" s="535">
        <v>167</v>
      </c>
      <c r="G23" s="535">
        <v>37133</v>
      </c>
      <c r="H23" s="535">
        <v>18571</v>
      </c>
      <c r="I23" s="535">
        <v>18562</v>
      </c>
      <c r="J23" s="535">
        <v>396</v>
      </c>
      <c r="K23" s="535">
        <v>224</v>
      </c>
      <c r="L23" s="535">
        <v>172</v>
      </c>
      <c r="M23" s="535">
        <v>266</v>
      </c>
      <c r="N23" s="535">
        <v>241</v>
      </c>
      <c r="O23" s="535"/>
      <c r="P23" s="536"/>
      <c r="Q23" s="536"/>
      <c r="R23" s="536"/>
      <c r="S23" s="535">
        <v>146</v>
      </c>
      <c r="T23" s="535">
        <v>95</v>
      </c>
      <c r="U23" s="535">
        <v>519</v>
      </c>
      <c r="V23" s="535">
        <v>483</v>
      </c>
      <c r="W23" s="535">
        <v>578</v>
      </c>
      <c r="X23" s="535">
        <v>419</v>
      </c>
      <c r="Y23" s="535">
        <v>471</v>
      </c>
      <c r="Z23" s="535">
        <v>488</v>
      </c>
      <c r="AA23" s="535">
        <v>522</v>
      </c>
      <c r="AB23" s="535">
        <v>388</v>
      </c>
      <c r="AC23" s="537"/>
      <c r="AD23" s="538"/>
      <c r="AE23" s="41"/>
      <c r="AF23" s="41" t="s">
        <v>32</v>
      </c>
      <c r="AG23" s="41"/>
    </row>
    <row r="24" spans="1:33" ht="10.5" customHeight="1">
      <c r="A24" s="533"/>
      <c r="B24" s="41"/>
      <c r="C24" s="41" t="s">
        <v>33</v>
      </c>
      <c r="D24" s="41"/>
      <c r="E24" s="534">
        <v>2574</v>
      </c>
      <c r="F24" s="535">
        <v>4</v>
      </c>
      <c r="G24" s="535">
        <v>9433</v>
      </c>
      <c r="H24" s="535">
        <v>4668</v>
      </c>
      <c r="I24" s="535">
        <v>4765</v>
      </c>
      <c r="J24" s="535">
        <v>-83</v>
      </c>
      <c r="K24" s="535">
        <v>-49</v>
      </c>
      <c r="L24" s="535">
        <v>-34</v>
      </c>
      <c r="M24" s="535">
        <v>38</v>
      </c>
      <c r="N24" s="535">
        <v>48</v>
      </c>
      <c r="O24" s="535"/>
      <c r="P24" s="536"/>
      <c r="Q24" s="536"/>
      <c r="R24" s="536"/>
      <c r="S24" s="535">
        <v>59</v>
      </c>
      <c r="T24" s="535">
        <v>30</v>
      </c>
      <c r="U24" s="535">
        <v>72</v>
      </c>
      <c r="V24" s="535">
        <v>67</v>
      </c>
      <c r="W24" s="535">
        <v>103</v>
      </c>
      <c r="X24" s="535">
        <v>47</v>
      </c>
      <c r="Y24" s="535">
        <v>91</v>
      </c>
      <c r="Z24" s="535">
        <v>92</v>
      </c>
      <c r="AA24" s="535">
        <v>112</v>
      </c>
      <c r="AB24" s="535">
        <v>74</v>
      </c>
      <c r="AC24" s="537"/>
      <c r="AD24" s="538"/>
      <c r="AE24" s="41"/>
      <c r="AF24" s="41" t="s">
        <v>33</v>
      </c>
      <c r="AG24" s="41"/>
    </row>
    <row r="25" spans="1:33" ht="10.5" customHeight="1">
      <c r="A25" s="533"/>
      <c r="B25" s="41"/>
      <c r="C25" s="41" t="s">
        <v>34</v>
      </c>
      <c r="D25" s="41"/>
      <c r="E25" s="534">
        <v>3210</v>
      </c>
      <c r="F25" s="535">
        <v>11</v>
      </c>
      <c r="G25" s="535">
        <v>12014</v>
      </c>
      <c r="H25" s="535">
        <v>5769</v>
      </c>
      <c r="I25" s="535">
        <v>6245</v>
      </c>
      <c r="J25" s="535">
        <v>-38</v>
      </c>
      <c r="K25" s="535">
        <v>-22</v>
      </c>
      <c r="L25" s="535">
        <v>-16</v>
      </c>
      <c r="M25" s="535">
        <v>49</v>
      </c>
      <c r="N25" s="535">
        <v>56</v>
      </c>
      <c r="O25" s="535"/>
      <c r="P25" s="536"/>
      <c r="Q25" s="536"/>
      <c r="R25" s="536"/>
      <c r="S25" s="535">
        <v>61</v>
      </c>
      <c r="T25" s="535">
        <v>60</v>
      </c>
      <c r="U25" s="535">
        <v>87</v>
      </c>
      <c r="V25" s="535">
        <v>112</v>
      </c>
      <c r="W25" s="535">
        <v>111</v>
      </c>
      <c r="X25" s="535">
        <v>77</v>
      </c>
      <c r="Y25" s="535">
        <v>93</v>
      </c>
      <c r="Z25" s="535">
        <v>122</v>
      </c>
      <c r="AA25" s="535">
        <v>115</v>
      </c>
      <c r="AB25" s="535">
        <v>79</v>
      </c>
      <c r="AC25" s="537"/>
      <c r="AD25" s="538"/>
      <c r="AE25" s="41"/>
      <c r="AF25" s="41" t="s">
        <v>34</v>
      </c>
      <c r="AG25" s="41"/>
    </row>
    <row r="26" spans="1:33" ht="10.5" customHeight="1">
      <c r="A26" s="533"/>
      <c r="B26" s="41"/>
      <c r="C26" s="41" t="s">
        <v>35</v>
      </c>
      <c r="D26" s="41"/>
      <c r="E26" s="534">
        <v>5546</v>
      </c>
      <c r="F26" s="535">
        <v>80</v>
      </c>
      <c r="G26" s="535">
        <v>19723</v>
      </c>
      <c r="H26" s="535">
        <v>9602</v>
      </c>
      <c r="I26" s="535">
        <v>10121</v>
      </c>
      <c r="J26" s="535">
        <v>127</v>
      </c>
      <c r="K26" s="535">
        <v>78</v>
      </c>
      <c r="L26" s="535">
        <v>49</v>
      </c>
      <c r="M26" s="535">
        <v>94</v>
      </c>
      <c r="N26" s="535">
        <v>92</v>
      </c>
      <c r="O26" s="535"/>
      <c r="P26" s="536"/>
      <c r="Q26" s="536"/>
      <c r="R26" s="536"/>
      <c r="S26" s="535">
        <v>60</v>
      </c>
      <c r="T26" s="535">
        <v>67</v>
      </c>
      <c r="U26" s="535">
        <v>197</v>
      </c>
      <c r="V26" s="535">
        <v>203</v>
      </c>
      <c r="W26" s="535">
        <v>155</v>
      </c>
      <c r="X26" s="535">
        <v>149</v>
      </c>
      <c r="Y26" s="535">
        <v>140</v>
      </c>
      <c r="Z26" s="535">
        <v>170</v>
      </c>
      <c r="AA26" s="535">
        <v>168</v>
      </c>
      <c r="AB26" s="535">
        <v>158</v>
      </c>
      <c r="AC26" s="537"/>
      <c r="AD26" s="538"/>
      <c r="AE26" s="41"/>
      <c r="AF26" s="41" t="s">
        <v>35</v>
      </c>
      <c r="AG26" s="41"/>
    </row>
    <row r="27" spans="1:33" ht="15.75" customHeight="1">
      <c r="A27" s="533"/>
      <c r="B27" s="41"/>
      <c r="C27" s="41" t="s">
        <v>36</v>
      </c>
      <c r="D27" s="41"/>
      <c r="E27" s="534">
        <v>4979</v>
      </c>
      <c r="F27" s="535">
        <v>42</v>
      </c>
      <c r="G27" s="535">
        <v>14720</v>
      </c>
      <c r="H27" s="535">
        <v>7223</v>
      </c>
      <c r="I27" s="535">
        <v>7497</v>
      </c>
      <c r="J27" s="535">
        <v>-92</v>
      </c>
      <c r="K27" s="535">
        <v>-44</v>
      </c>
      <c r="L27" s="535">
        <v>-48</v>
      </c>
      <c r="M27" s="535">
        <v>53</v>
      </c>
      <c r="N27" s="535">
        <v>51</v>
      </c>
      <c r="O27" s="535"/>
      <c r="P27" s="536"/>
      <c r="Q27" s="536"/>
      <c r="R27" s="536"/>
      <c r="S27" s="535">
        <v>79</v>
      </c>
      <c r="T27" s="535">
        <v>71</v>
      </c>
      <c r="U27" s="535">
        <v>87</v>
      </c>
      <c r="V27" s="535">
        <v>98</v>
      </c>
      <c r="W27" s="535">
        <v>178</v>
      </c>
      <c r="X27" s="535">
        <v>135</v>
      </c>
      <c r="Y27" s="535">
        <v>122</v>
      </c>
      <c r="Z27" s="535">
        <v>128</v>
      </c>
      <c r="AA27" s="535">
        <v>161</v>
      </c>
      <c r="AB27" s="535">
        <v>133</v>
      </c>
      <c r="AC27" s="537"/>
      <c r="AD27" s="538"/>
      <c r="AE27" s="41"/>
      <c r="AF27" s="41" t="s">
        <v>36</v>
      </c>
      <c r="AG27" s="41"/>
    </row>
    <row r="28" spans="1:33" ht="10.5" customHeight="1">
      <c r="A28" s="533"/>
      <c r="B28" s="41"/>
      <c r="C28" s="41" t="s">
        <v>37</v>
      </c>
      <c r="D28" s="41"/>
      <c r="E28" s="534">
        <v>3599</v>
      </c>
      <c r="F28" s="535">
        <v>27</v>
      </c>
      <c r="G28" s="535">
        <v>12287</v>
      </c>
      <c r="H28" s="535">
        <v>6044</v>
      </c>
      <c r="I28" s="535">
        <v>6243</v>
      </c>
      <c r="J28" s="535">
        <v>-12</v>
      </c>
      <c r="K28" s="535">
        <v>5</v>
      </c>
      <c r="L28" s="535">
        <v>-17</v>
      </c>
      <c r="M28" s="535">
        <v>59</v>
      </c>
      <c r="N28" s="535">
        <v>47</v>
      </c>
      <c r="O28" s="535"/>
      <c r="P28" s="536"/>
      <c r="Q28" s="536"/>
      <c r="R28" s="536"/>
      <c r="S28" s="535">
        <v>48</v>
      </c>
      <c r="T28" s="535">
        <v>43</v>
      </c>
      <c r="U28" s="535">
        <v>130</v>
      </c>
      <c r="V28" s="535">
        <v>139</v>
      </c>
      <c r="W28" s="535">
        <v>124</v>
      </c>
      <c r="X28" s="535">
        <v>91</v>
      </c>
      <c r="Y28" s="535">
        <v>128</v>
      </c>
      <c r="Z28" s="535">
        <v>162</v>
      </c>
      <c r="AA28" s="535">
        <v>132</v>
      </c>
      <c r="AB28" s="535">
        <v>89</v>
      </c>
      <c r="AC28" s="537"/>
      <c r="AD28" s="538"/>
      <c r="AE28" s="41"/>
      <c r="AF28" s="41" t="s">
        <v>37</v>
      </c>
      <c r="AG28" s="41"/>
    </row>
    <row r="29" spans="1:33" ht="10.5" customHeight="1">
      <c r="A29" s="533"/>
      <c r="B29" s="41"/>
      <c r="C29" s="41" t="s">
        <v>38</v>
      </c>
      <c r="D29" s="41"/>
      <c r="E29" s="534">
        <v>3746</v>
      </c>
      <c r="F29" s="535">
        <v>78</v>
      </c>
      <c r="G29" s="535">
        <v>14081</v>
      </c>
      <c r="H29" s="535">
        <v>6857</v>
      </c>
      <c r="I29" s="535">
        <v>7224</v>
      </c>
      <c r="J29" s="535">
        <v>235</v>
      </c>
      <c r="K29" s="535">
        <v>122</v>
      </c>
      <c r="L29" s="535">
        <v>113</v>
      </c>
      <c r="M29" s="535">
        <v>86</v>
      </c>
      <c r="N29" s="535">
        <v>90</v>
      </c>
      <c r="O29" s="535"/>
      <c r="P29" s="536"/>
      <c r="Q29" s="536"/>
      <c r="R29" s="536"/>
      <c r="S29" s="535">
        <v>43</v>
      </c>
      <c r="T29" s="535">
        <v>47</v>
      </c>
      <c r="U29" s="535">
        <v>210</v>
      </c>
      <c r="V29" s="535">
        <v>199</v>
      </c>
      <c r="W29" s="535">
        <v>64</v>
      </c>
      <c r="X29" s="535">
        <v>78</v>
      </c>
      <c r="Y29" s="535">
        <v>112</v>
      </c>
      <c r="Z29" s="535">
        <v>134</v>
      </c>
      <c r="AA29" s="535">
        <v>83</v>
      </c>
      <c r="AB29" s="535">
        <v>73</v>
      </c>
      <c r="AC29" s="537"/>
      <c r="AD29" s="538"/>
      <c r="AE29" s="41"/>
      <c r="AF29" s="41" t="s">
        <v>38</v>
      </c>
      <c r="AG29" s="41"/>
    </row>
    <row r="30" spans="1:33" ht="10.5" customHeight="1">
      <c r="A30" s="533"/>
      <c r="B30" s="41"/>
      <c r="C30" s="41" t="s">
        <v>39</v>
      </c>
      <c r="D30" s="41"/>
      <c r="E30" s="534">
        <v>6754</v>
      </c>
      <c r="F30" s="535">
        <v>9</v>
      </c>
      <c r="G30" s="535">
        <v>22914</v>
      </c>
      <c r="H30" s="535">
        <v>11123</v>
      </c>
      <c r="I30" s="535">
        <v>11791</v>
      </c>
      <c r="J30" s="535">
        <v>-144</v>
      </c>
      <c r="K30" s="535">
        <v>-53</v>
      </c>
      <c r="L30" s="535">
        <v>-91</v>
      </c>
      <c r="M30" s="535">
        <v>83</v>
      </c>
      <c r="N30" s="535">
        <v>91</v>
      </c>
      <c r="O30" s="535"/>
      <c r="P30" s="536"/>
      <c r="Q30" s="536"/>
      <c r="R30" s="536"/>
      <c r="S30" s="535">
        <v>108</v>
      </c>
      <c r="T30" s="535">
        <v>122</v>
      </c>
      <c r="U30" s="535">
        <v>163</v>
      </c>
      <c r="V30" s="535">
        <v>179</v>
      </c>
      <c r="W30" s="535">
        <v>201</v>
      </c>
      <c r="X30" s="535">
        <v>151</v>
      </c>
      <c r="Y30" s="535">
        <v>203</v>
      </c>
      <c r="Z30" s="535">
        <v>232</v>
      </c>
      <c r="AA30" s="535">
        <v>189</v>
      </c>
      <c r="AB30" s="535">
        <v>158</v>
      </c>
      <c r="AC30" s="537"/>
      <c r="AD30" s="538"/>
      <c r="AE30" s="41"/>
      <c r="AF30" s="41" t="s">
        <v>39</v>
      </c>
      <c r="AG30" s="41"/>
    </row>
    <row r="31" spans="1:33" ht="10.5" customHeight="1">
      <c r="A31" s="533"/>
      <c r="B31" s="41"/>
      <c r="C31" s="41" t="s">
        <v>40</v>
      </c>
      <c r="D31" s="41"/>
      <c r="E31" s="534">
        <v>3998</v>
      </c>
      <c r="F31" s="535">
        <v>-204</v>
      </c>
      <c r="G31" s="535">
        <v>13516</v>
      </c>
      <c r="H31" s="535">
        <v>7171</v>
      </c>
      <c r="I31" s="535">
        <v>6345</v>
      </c>
      <c r="J31" s="535">
        <v>-214</v>
      </c>
      <c r="K31" s="535">
        <v>-215</v>
      </c>
      <c r="L31" s="535">
        <v>1</v>
      </c>
      <c r="M31" s="535">
        <v>61</v>
      </c>
      <c r="N31" s="535">
        <v>49</v>
      </c>
      <c r="O31" s="535"/>
      <c r="P31" s="536"/>
      <c r="Q31" s="536"/>
      <c r="R31" s="536"/>
      <c r="S31" s="535">
        <v>54</v>
      </c>
      <c r="T31" s="535">
        <v>43</v>
      </c>
      <c r="U31" s="535">
        <v>145</v>
      </c>
      <c r="V31" s="535">
        <v>123</v>
      </c>
      <c r="W31" s="535">
        <v>460</v>
      </c>
      <c r="X31" s="535">
        <v>70</v>
      </c>
      <c r="Y31" s="535">
        <v>571</v>
      </c>
      <c r="Z31" s="535">
        <v>133</v>
      </c>
      <c r="AA31" s="535">
        <v>256</v>
      </c>
      <c r="AB31" s="535">
        <v>65</v>
      </c>
      <c r="AC31" s="537"/>
      <c r="AD31" s="538"/>
      <c r="AE31" s="41"/>
      <c r="AF31" s="41" t="s">
        <v>40</v>
      </c>
      <c r="AG31" s="41"/>
    </row>
    <row r="32" spans="1:33" ht="10.5" customHeight="1">
      <c r="A32" s="533"/>
      <c r="B32" s="41"/>
      <c r="C32" s="41" t="s">
        <v>41</v>
      </c>
      <c r="D32" s="41"/>
      <c r="E32" s="534">
        <v>1717</v>
      </c>
      <c r="F32" s="535">
        <v>-7</v>
      </c>
      <c r="G32" s="535">
        <v>6385</v>
      </c>
      <c r="H32" s="535">
        <v>3093</v>
      </c>
      <c r="I32" s="535">
        <v>3292</v>
      </c>
      <c r="J32" s="535">
        <v>-52</v>
      </c>
      <c r="K32" s="535">
        <v>-16</v>
      </c>
      <c r="L32" s="535">
        <v>-36</v>
      </c>
      <c r="M32" s="535">
        <v>35</v>
      </c>
      <c r="N32" s="535">
        <v>30</v>
      </c>
      <c r="O32" s="535"/>
      <c r="P32" s="536"/>
      <c r="Q32" s="536"/>
      <c r="R32" s="536"/>
      <c r="S32" s="535">
        <v>34</v>
      </c>
      <c r="T32" s="535">
        <v>30</v>
      </c>
      <c r="U32" s="535">
        <v>34</v>
      </c>
      <c r="V32" s="535">
        <v>49</v>
      </c>
      <c r="W32" s="535">
        <v>32</v>
      </c>
      <c r="X32" s="535">
        <v>22</v>
      </c>
      <c r="Y32" s="535">
        <v>53</v>
      </c>
      <c r="Z32" s="535">
        <v>79</v>
      </c>
      <c r="AA32" s="535">
        <v>30</v>
      </c>
      <c r="AB32" s="535">
        <v>28</v>
      </c>
      <c r="AC32" s="537"/>
      <c r="AD32" s="538"/>
      <c r="AE32" s="41"/>
      <c r="AF32" s="41" t="s">
        <v>41</v>
      </c>
      <c r="AG32" s="41"/>
    </row>
    <row r="33" spans="1:33" ht="10.5" customHeight="1">
      <c r="A33" s="533"/>
      <c r="B33" s="41"/>
      <c r="C33" s="41" t="s">
        <v>42</v>
      </c>
      <c r="D33" s="41"/>
      <c r="E33" s="534">
        <v>3740</v>
      </c>
      <c r="F33" s="535">
        <v>-17</v>
      </c>
      <c r="G33" s="535">
        <v>11756</v>
      </c>
      <c r="H33" s="535">
        <v>5728</v>
      </c>
      <c r="I33" s="535">
        <v>6028</v>
      </c>
      <c r="J33" s="535">
        <v>-27</v>
      </c>
      <c r="K33" s="535">
        <v>-5</v>
      </c>
      <c r="L33" s="535">
        <v>-22</v>
      </c>
      <c r="M33" s="535">
        <v>63</v>
      </c>
      <c r="N33" s="535">
        <v>61</v>
      </c>
      <c r="O33" s="535"/>
      <c r="P33" s="536"/>
      <c r="Q33" s="536"/>
      <c r="R33" s="536"/>
      <c r="S33" s="535">
        <v>52</v>
      </c>
      <c r="T33" s="535">
        <v>42</v>
      </c>
      <c r="U33" s="535">
        <v>170</v>
      </c>
      <c r="V33" s="535">
        <v>179</v>
      </c>
      <c r="W33" s="535">
        <v>116</v>
      </c>
      <c r="X33" s="535">
        <v>76</v>
      </c>
      <c r="Y33" s="535">
        <v>185</v>
      </c>
      <c r="Z33" s="535">
        <v>210</v>
      </c>
      <c r="AA33" s="535">
        <v>117</v>
      </c>
      <c r="AB33" s="535">
        <v>86</v>
      </c>
      <c r="AC33" s="537"/>
      <c r="AD33" s="538"/>
      <c r="AE33" s="41"/>
      <c r="AF33" s="41" t="s">
        <v>42</v>
      </c>
      <c r="AG33" s="41"/>
    </row>
    <row r="34" spans="1:33" ht="10.5" customHeight="1">
      <c r="A34" s="533"/>
      <c r="B34" s="41"/>
      <c r="C34" s="41" t="s">
        <v>43</v>
      </c>
      <c r="D34" s="41"/>
      <c r="E34" s="534">
        <v>6757</v>
      </c>
      <c r="F34" s="535">
        <v>11</v>
      </c>
      <c r="G34" s="535">
        <v>22763</v>
      </c>
      <c r="H34" s="535">
        <v>11113</v>
      </c>
      <c r="I34" s="535">
        <v>11650</v>
      </c>
      <c r="J34" s="535">
        <v>-36</v>
      </c>
      <c r="K34" s="535">
        <v>-26</v>
      </c>
      <c r="L34" s="535">
        <v>-10</v>
      </c>
      <c r="M34" s="535">
        <v>133</v>
      </c>
      <c r="N34" s="535">
        <v>114</v>
      </c>
      <c r="O34" s="535"/>
      <c r="P34" s="536"/>
      <c r="Q34" s="536"/>
      <c r="R34" s="536"/>
      <c r="S34" s="535">
        <v>110</v>
      </c>
      <c r="T34" s="535">
        <v>74</v>
      </c>
      <c r="U34" s="535">
        <v>217</v>
      </c>
      <c r="V34" s="535">
        <v>265</v>
      </c>
      <c r="W34" s="535">
        <v>191</v>
      </c>
      <c r="X34" s="535">
        <v>150</v>
      </c>
      <c r="Y34" s="535">
        <v>245</v>
      </c>
      <c r="Z34" s="535">
        <v>288</v>
      </c>
      <c r="AA34" s="535">
        <v>212</v>
      </c>
      <c r="AB34" s="535">
        <v>177</v>
      </c>
      <c r="AC34" s="537"/>
      <c r="AD34" s="538"/>
      <c r="AE34" s="41"/>
      <c r="AF34" s="41" t="s">
        <v>43</v>
      </c>
      <c r="AG34" s="41"/>
    </row>
    <row r="35" spans="1:33" ht="10.5" customHeight="1">
      <c r="A35" s="533"/>
      <c r="B35" s="41"/>
      <c r="C35" s="41" t="s">
        <v>44</v>
      </c>
      <c r="D35" s="41"/>
      <c r="E35" s="534">
        <v>1668</v>
      </c>
      <c r="F35" s="535">
        <v>-2</v>
      </c>
      <c r="G35" s="535">
        <v>5925</v>
      </c>
      <c r="H35" s="535">
        <v>2867</v>
      </c>
      <c r="I35" s="535">
        <v>3058</v>
      </c>
      <c r="J35" s="535">
        <v>-12</v>
      </c>
      <c r="K35" s="535">
        <v>4</v>
      </c>
      <c r="L35" s="535">
        <v>-16</v>
      </c>
      <c r="M35" s="535">
        <v>25</v>
      </c>
      <c r="N35" s="535">
        <v>16</v>
      </c>
      <c r="O35" s="535"/>
      <c r="P35" s="536"/>
      <c r="Q35" s="536"/>
      <c r="R35" s="536"/>
      <c r="S35" s="535">
        <v>30</v>
      </c>
      <c r="T35" s="535">
        <v>20</v>
      </c>
      <c r="U35" s="535">
        <v>55</v>
      </c>
      <c r="V35" s="535">
        <v>45</v>
      </c>
      <c r="W35" s="535">
        <v>33</v>
      </c>
      <c r="X35" s="535">
        <v>38</v>
      </c>
      <c r="Y35" s="535">
        <v>51</v>
      </c>
      <c r="Z35" s="535">
        <v>60</v>
      </c>
      <c r="AA35" s="535">
        <v>28</v>
      </c>
      <c r="AB35" s="535">
        <v>35</v>
      </c>
      <c r="AC35" s="537"/>
      <c r="AD35" s="538"/>
      <c r="AE35" s="41"/>
      <c r="AF35" s="41" t="s">
        <v>44</v>
      </c>
      <c r="AG35" s="41"/>
    </row>
    <row r="36" spans="1:33" ht="10.5" customHeight="1">
      <c r="A36" s="533"/>
      <c r="B36" s="41"/>
      <c r="C36" s="41" t="s">
        <v>45</v>
      </c>
      <c r="D36" s="41"/>
      <c r="E36" s="534">
        <v>2399</v>
      </c>
      <c r="F36" s="535">
        <v>17</v>
      </c>
      <c r="G36" s="535">
        <v>9115</v>
      </c>
      <c r="H36" s="535">
        <v>4460</v>
      </c>
      <c r="I36" s="535">
        <v>4655</v>
      </c>
      <c r="J36" s="535">
        <v>21</v>
      </c>
      <c r="K36" s="535">
        <v>8</v>
      </c>
      <c r="L36" s="535">
        <v>13</v>
      </c>
      <c r="M36" s="535">
        <v>46</v>
      </c>
      <c r="N36" s="535">
        <v>45</v>
      </c>
      <c r="O36" s="535"/>
      <c r="P36" s="536"/>
      <c r="Q36" s="536"/>
      <c r="R36" s="536"/>
      <c r="S36" s="535">
        <v>45</v>
      </c>
      <c r="T36" s="535">
        <v>41</v>
      </c>
      <c r="U36" s="535">
        <v>65</v>
      </c>
      <c r="V36" s="535">
        <v>105</v>
      </c>
      <c r="W36" s="535">
        <v>55</v>
      </c>
      <c r="X36" s="535">
        <v>17</v>
      </c>
      <c r="Y36" s="535">
        <v>73</v>
      </c>
      <c r="Z36" s="535">
        <v>86</v>
      </c>
      <c r="AA36" s="535">
        <v>40</v>
      </c>
      <c r="AB36" s="535">
        <v>27</v>
      </c>
      <c r="AC36" s="537"/>
      <c r="AD36" s="538"/>
      <c r="AE36" s="41"/>
      <c r="AF36" s="41" t="s">
        <v>45</v>
      </c>
      <c r="AG36" s="41"/>
    </row>
    <row r="37" spans="1:33" ht="15.75" customHeight="1">
      <c r="A37" s="533"/>
      <c r="B37" s="41"/>
      <c r="C37" s="41" t="s">
        <v>46</v>
      </c>
      <c r="D37" s="41"/>
      <c r="E37" s="534">
        <v>2004</v>
      </c>
      <c r="F37" s="535">
        <v>2</v>
      </c>
      <c r="G37" s="535">
        <v>7936</v>
      </c>
      <c r="H37" s="535">
        <v>3827</v>
      </c>
      <c r="I37" s="535">
        <v>4109</v>
      </c>
      <c r="J37" s="535">
        <v>-66</v>
      </c>
      <c r="K37" s="535">
        <v>-23</v>
      </c>
      <c r="L37" s="535">
        <v>-43</v>
      </c>
      <c r="M37" s="535">
        <v>20</v>
      </c>
      <c r="N37" s="535">
        <v>20</v>
      </c>
      <c r="O37" s="535"/>
      <c r="P37" s="536"/>
      <c r="Q37" s="536"/>
      <c r="R37" s="536"/>
      <c r="S37" s="535">
        <v>32</v>
      </c>
      <c r="T37" s="535">
        <v>37</v>
      </c>
      <c r="U37" s="535">
        <v>75</v>
      </c>
      <c r="V37" s="535">
        <v>70</v>
      </c>
      <c r="W37" s="535">
        <v>46</v>
      </c>
      <c r="X37" s="535">
        <v>30</v>
      </c>
      <c r="Y37" s="535">
        <v>69</v>
      </c>
      <c r="Z37" s="535">
        <v>84</v>
      </c>
      <c r="AA37" s="535">
        <v>63</v>
      </c>
      <c r="AB37" s="535">
        <v>42</v>
      </c>
      <c r="AC37" s="537"/>
      <c r="AD37" s="538"/>
      <c r="AE37" s="41"/>
      <c r="AF37" s="41" t="s">
        <v>46</v>
      </c>
      <c r="AG37" s="41"/>
    </row>
    <row r="38" spans="1:33" ht="10.5" customHeight="1">
      <c r="A38" s="533"/>
      <c r="B38" s="41"/>
      <c r="C38" s="41" t="s">
        <v>47</v>
      </c>
      <c r="D38" s="41"/>
      <c r="E38" s="534">
        <v>3466</v>
      </c>
      <c r="F38" s="535">
        <v>61</v>
      </c>
      <c r="G38" s="535">
        <v>10633</v>
      </c>
      <c r="H38" s="535">
        <v>5356</v>
      </c>
      <c r="I38" s="535">
        <v>5277</v>
      </c>
      <c r="J38" s="535">
        <v>186</v>
      </c>
      <c r="K38" s="535">
        <v>99</v>
      </c>
      <c r="L38" s="535">
        <v>87</v>
      </c>
      <c r="M38" s="535">
        <v>71</v>
      </c>
      <c r="N38" s="535">
        <v>66</v>
      </c>
      <c r="O38" s="535"/>
      <c r="P38" s="536"/>
      <c r="Q38" s="536"/>
      <c r="R38" s="536"/>
      <c r="S38" s="535">
        <v>47</v>
      </c>
      <c r="T38" s="535">
        <v>29</v>
      </c>
      <c r="U38" s="535">
        <v>261</v>
      </c>
      <c r="V38" s="535">
        <v>259</v>
      </c>
      <c r="W38" s="535">
        <v>247</v>
      </c>
      <c r="X38" s="535">
        <v>194</v>
      </c>
      <c r="Y38" s="535">
        <v>223</v>
      </c>
      <c r="Z38" s="535">
        <v>205</v>
      </c>
      <c r="AA38" s="535">
        <v>210</v>
      </c>
      <c r="AB38" s="535">
        <v>198</v>
      </c>
      <c r="AC38" s="537"/>
      <c r="AD38" s="538"/>
      <c r="AE38" s="41"/>
      <c r="AF38" s="41" t="s">
        <v>47</v>
      </c>
      <c r="AG38" s="41"/>
    </row>
    <row r="39" spans="1:33" ht="10.5" customHeight="1">
      <c r="A39" s="533"/>
      <c r="B39" s="41"/>
      <c r="C39" s="41" t="s">
        <v>48</v>
      </c>
      <c r="D39" s="41"/>
      <c r="E39" s="534">
        <v>2225</v>
      </c>
      <c r="F39" s="535">
        <v>-16</v>
      </c>
      <c r="G39" s="535">
        <v>7136</v>
      </c>
      <c r="H39" s="535">
        <v>3455</v>
      </c>
      <c r="I39" s="535">
        <v>3681</v>
      </c>
      <c r="J39" s="535">
        <v>-68</v>
      </c>
      <c r="K39" s="535">
        <v>-40</v>
      </c>
      <c r="L39" s="535">
        <v>-28</v>
      </c>
      <c r="M39" s="535">
        <v>35</v>
      </c>
      <c r="N39" s="535">
        <v>26</v>
      </c>
      <c r="O39" s="535"/>
      <c r="P39" s="536"/>
      <c r="Q39" s="536"/>
      <c r="R39" s="536"/>
      <c r="S39" s="535">
        <v>33</v>
      </c>
      <c r="T39" s="535">
        <v>26</v>
      </c>
      <c r="U39" s="535">
        <v>69</v>
      </c>
      <c r="V39" s="535">
        <v>96</v>
      </c>
      <c r="W39" s="535">
        <v>53</v>
      </c>
      <c r="X39" s="535">
        <v>40</v>
      </c>
      <c r="Y39" s="535">
        <v>98</v>
      </c>
      <c r="Z39" s="535">
        <v>113</v>
      </c>
      <c r="AA39" s="535">
        <v>66</v>
      </c>
      <c r="AB39" s="535">
        <v>51</v>
      </c>
      <c r="AC39" s="537"/>
      <c r="AD39" s="538"/>
      <c r="AE39" s="41"/>
      <c r="AF39" s="41" t="s">
        <v>48</v>
      </c>
      <c r="AG39" s="41"/>
    </row>
    <row r="40" spans="1:33" ht="10.5" customHeight="1">
      <c r="A40" s="533"/>
      <c r="B40" s="41"/>
      <c r="C40" s="41" t="s">
        <v>49</v>
      </c>
      <c r="D40" s="41"/>
      <c r="E40" s="534">
        <v>2162</v>
      </c>
      <c r="F40" s="535">
        <v>-23</v>
      </c>
      <c r="G40" s="535">
        <v>8346</v>
      </c>
      <c r="H40" s="535">
        <v>3987</v>
      </c>
      <c r="I40" s="535">
        <v>4359</v>
      </c>
      <c r="J40" s="535">
        <v>-56</v>
      </c>
      <c r="K40" s="535">
        <v>-20</v>
      </c>
      <c r="L40" s="535">
        <v>-36</v>
      </c>
      <c r="M40" s="535">
        <v>39</v>
      </c>
      <c r="N40" s="535">
        <v>41</v>
      </c>
      <c r="O40" s="535"/>
      <c r="P40" s="536"/>
      <c r="Q40" s="536"/>
      <c r="R40" s="536"/>
      <c r="S40" s="535">
        <v>40</v>
      </c>
      <c r="T40" s="535">
        <v>30</v>
      </c>
      <c r="U40" s="535">
        <v>67</v>
      </c>
      <c r="V40" s="535">
        <v>83</v>
      </c>
      <c r="W40" s="535">
        <v>33</v>
      </c>
      <c r="X40" s="535">
        <v>27</v>
      </c>
      <c r="Y40" s="535">
        <v>88</v>
      </c>
      <c r="Z40" s="535">
        <v>120</v>
      </c>
      <c r="AA40" s="535">
        <v>31</v>
      </c>
      <c r="AB40" s="535">
        <v>37</v>
      </c>
      <c r="AC40" s="537"/>
      <c r="AD40" s="538"/>
      <c r="AE40" s="41"/>
      <c r="AF40" s="41" t="s">
        <v>49</v>
      </c>
      <c r="AG40" s="41"/>
    </row>
    <row r="41" spans="1:33" ht="10.5" customHeight="1">
      <c r="A41" s="533"/>
      <c r="B41" s="41"/>
      <c r="C41" s="41" t="s">
        <v>50</v>
      </c>
      <c r="D41" s="41"/>
      <c r="E41" s="534">
        <v>2377</v>
      </c>
      <c r="F41" s="535">
        <v>9</v>
      </c>
      <c r="G41" s="535">
        <v>8555</v>
      </c>
      <c r="H41" s="535">
        <v>4068</v>
      </c>
      <c r="I41" s="535">
        <v>4487</v>
      </c>
      <c r="J41" s="535">
        <v>-23</v>
      </c>
      <c r="K41" s="535">
        <v>-8</v>
      </c>
      <c r="L41" s="535">
        <v>-15</v>
      </c>
      <c r="M41" s="535">
        <v>33</v>
      </c>
      <c r="N41" s="535">
        <v>31</v>
      </c>
      <c r="O41" s="535"/>
      <c r="P41" s="536"/>
      <c r="Q41" s="536"/>
      <c r="R41" s="536"/>
      <c r="S41" s="535">
        <v>48</v>
      </c>
      <c r="T41" s="535">
        <v>48</v>
      </c>
      <c r="U41" s="535">
        <v>82</v>
      </c>
      <c r="V41" s="535">
        <v>104</v>
      </c>
      <c r="W41" s="535">
        <v>70</v>
      </c>
      <c r="X41" s="535">
        <v>55</v>
      </c>
      <c r="Y41" s="535">
        <v>86</v>
      </c>
      <c r="Z41" s="535">
        <v>109</v>
      </c>
      <c r="AA41" s="535">
        <v>59</v>
      </c>
      <c r="AB41" s="535">
        <v>48</v>
      </c>
      <c r="AC41" s="537"/>
      <c r="AD41" s="538"/>
      <c r="AE41" s="41"/>
      <c r="AF41" s="41" t="s">
        <v>50</v>
      </c>
      <c r="AG41" s="41"/>
    </row>
    <row r="42" spans="1:33" ht="10.5" customHeight="1">
      <c r="A42" s="533"/>
      <c r="B42" s="41"/>
      <c r="C42" s="41" t="s">
        <v>51</v>
      </c>
      <c r="D42" s="41"/>
      <c r="E42" s="534">
        <v>3662</v>
      </c>
      <c r="F42" s="535">
        <v>23</v>
      </c>
      <c r="G42" s="535">
        <v>13405</v>
      </c>
      <c r="H42" s="535">
        <v>6561</v>
      </c>
      <c r="I42" s="535">
        <v>6844</v>
      </c>
      <c r="J42" s="535">
        <v>70</v>
      </c>
      <c r="K42" s="535">
        <v>24</v>
      </c>
      <c r="L42" s="535">
        <v>46</v>
      </c>
      <c r="M42" s="535">
        <v>70</v>
      </c>
      <c r="N42" s="535">
        <v>59</v>
      </c>
      <c r="O42" s="535"/>
      <c r="P42" s="536"/>
      <c r="Q42" s="536"/>
      <c r="R42" s="536"/>
      <c r="S42" s="535">
        <v>64</v>
      </c>
      <c r="T42" s="535">
        <v>60</v>
      </c>
      <c r="U42" s="535">
        <v>122</v>
      </c>
      <c r="V42" s="535">
        <v>129</v>
      </c>
      <c r="W42" s="535">
        <v>159</v>
      </c>
      <c r="X42" s="535">
        <v>123</v>
      </c>
      <c r="Y42" s="535">
        <v>100</v>
      </c>
      <c r="Z42" s="535">
        <v>94</v>
      </c>
      <c r="AA42" s="535">
        <v>163</v>
      </c>
      <c r="AB42" s="535">
        <v>111</v>
      </c>
      <c r="AC42" s="537"/>
      <c r="AD42" s="538"/>
      <c r="AE42" s="41"/>
      <c r="AF42" s="41" t="s">
        <v>51</v>
      </c>
      <c r="AG42" s="41"/>
    </row>
    <row r="43" spans="1:33" ht="10.5" customHeight="1">
      <c r="A43" s="533"/>
      <c r="B43" s="41"/>
      <c r="C43" s="41" t="s">
        <v>52</v>
      </c>
      <c r="D43" s="41"/>
      <c r="E43" s="534">
        <v>1640</v>
      </c>
      <c r="F43" s="535">
        <v>-4</v>
      </c>
      <c r="G43" s="535">
        <v>5999</v>
      </c>
      <c r="H43" s="535">
        <v>2901</v>
      </c>
      <c r="I43" s="535">
        <v>3098</v>
      </c>
      <c r="J43" s="535">
        <v>18</v>
      </c>
      <c r="K43" s="535">
        <v>13</v>
      </c>
      <c r="L43" s="535">
        <v>5</v>
      </c>
      <c r="M43" s="535">
        <v>31</v>
      </c>
      <c r="N43" s="535">
        <v>27</v>
      </c>
      <c r="O43" s="535"/>
      <c r="P43" s="536"/>
      <c r="Q43" s="536"/>
      <c r="R43" s="536"/>
      <c r="S43" s="535">
        <v>33</v>
      </c>
      <c r="T43" s="535">
        <v>19</v>
      </c>
      <c r="U43" s="535">
        <v>32</v>
      </c>
      <c r="V43" s="535">
        <v>49</v>
      </c>
      <c r="W43" s="535">
        <v>58</v>
      </c>
      <c r="X43" s="535">
        <v>37</v>
      </c>
      <c r="Y43" s="535">
        <v>27</v>
      </c>
      <c r="Z43" s="535">
        <v>60</v>
      </c>
      <c r="AA43" s="535">
        <v>48</v>
      </c>
      <c r="AB43" s="535">
        <v>29</v>
      </c>
      <c r="AC43" s="537"/>
      <c r="AD43" s="538"/>
      <c r="AE43" s="41"/>
      <c r="AF43" s="41" t="s">
        <v>52</v>
      </c>
      <c r="AG43" s="41"/>
    </row>
    <row r="44" spans="1:33" ht="10.5" customHeight="1">
      <c r="A44" s="533"/>
      <c r="B44" s="41"/>
      <c r="C44" s="41" t="s">
        <v>53</v>
      </c>
      <c r="D44" s="41"/>
      <c r="E44" s="534">
        <v>3780</v>
      </c>
      <c r="F44" s="535">
        <v>30</v>
      </c>
      <c r="G44" s="535">
        <v>12502</v>
      </c>
      <c r="H44" s="535">
        <v>6052</v>
      </c>
      <c r="I44" s="535">
        <v>6450</v>
      </c>
      <c r="J44" s="535">
        <v>-8</v>
      </c>
      <c r="K44" s="542" t="s">
        <v>20</v>
      </c>
      <c r="L44" s="535">
        <v>-8</v>
      </c>
      <c r="M44" s="535">
        <v>79</v>
      </c>
      <c r="N44" s="535">
        <v>60</v>
      </c>
      <c r="O44" s="535"/>
      <c r="P44" s="536"/>
      <c r="Q44" s="536"/>
      <c r="R44" s="536"/>
      <c r="S44" s="535">
        <v>52</v>
      </c>
      <c r="T44" s="535">
        <v>66</v>
      </c>
      <c r="U44" s="535">
        <v>179</v>
      </c>
      <c r="V44" s="535">
        <v>166</v>
      </c>
      <c r="W44" s="535">
        <v>109</v>
      </c>
      <c r="X44" s="535">
        <v>97</v>
      </c>
      <c r="Y44" s="535">
        <v>192</v>
      </c>
      <c r="Z44" s="535">
        <v>179</v>
      </c>
      <c r="AA44" s="535">
        <v>123</v>
      </c>
      <c r="AB44" s="535">
        <v>86</v>
      </c>
      <c r="AC44" s="537"/>
      <c r="AD44" s="538"/>
      <c r="AE44" s="41"/>
      <c r="AF44" s="41" t="s">
        <v>53</v>
      </c>
      <c r="AG44" s="41"/>
    </row>
    <row r="45" spans="1:33" ht="10.5" customHeight="1">
      <c r="A45" s="533"/>
      <c r="B45" s="41"/>
      <c r="C45" s="41" t="s">
        <v>54</v>
      </c>
      <c r="D45" s="41"/>
      <c r="E45" s="534">
        <v>2561</v>
      </c>
      <c r="F45" s="535">
        <v>85</v>
      </c>
      <c r="G45" s="535">
        <v>9337</v>
      </c>
      <c r="H45" s="535">
        <v>4584</v>
      </c>
      <c r="I45" s="535">
        <v>4753</v>
      </c>
      <c r="J45" s="535">
        <v>147</v>
      </c>
      <c r="K45" s="535">
        <v>87</v>
      </c>
      <c r="L45" s="535">
        <v>60</v>
      </c>
      <c r="M45" s="535">
        <v>47</v>
      </c>
      <c r="N45" s="535">
        <v>39</v>
      </c>
      <c r="O45" s="535"/>
      <c r="P45" s="536"/>
      <c r="Q45" s="536"/>
      <c r="R45" s="536"/>
      <c r="S45" s="535">
        <v>33</v>
      </c>
      <c r="T45" s="535">
        <v>34</v>
      </c>
      <c r="U45" s="535">
        <v>142</v>
      </c>
      <c r="V45" s="535">
        <v>147</v>
      </c>
      <c r="W45" s="535">
        <v>68</v>
      </c>
      <c r="X45" s="535">
        <v>43</v>
      </c>
      <c r="Y45" s="535">
        <v>79</v>
      </c>
      <c r="Z45" s="535">
        <v>89</v>
      </c>
      <c r="AA45" s="535">
        <v>58</v>
      </c>
      <c r="AB45" s="535">
        <v>46</v>
      </c>
      <c r="AC45" s="537"/>
      <c r="AD45" s="538"/>
      <c r="AE45" s="41"/>
      <c r="AF45" s="41" t="s">
        <v>54</v>
      </c>
      <c r="AG45" s="41"/>
    </row>
    <row r="46" spans="1:33" ht="10.5" customHeight="1">
      <c r="A46" s="533"/>
      <c r="B46" s="41"/>
      <c r="C46" s="41" t="s">
        <v>55</v>
      </c>
      <c r="D46" s="41"/>
      <c r="E46" s="534">
        <v>3431</v>
      </c>
      <c r="F46" s="535">
        <v>12</v>
      </c>
      <c r="G46" s="535">
        <v>12819</v>
      </c>
      <c r="H46" s="535">
        <v>6196</v>
      </c>
      <c r="I46" s="535">
        <v>6623</v>
      </c>
      <c r="J46" s="535">
        <v>47</v>
      </c>
      <c r="K46" s="535">
        <v>28</v>
      </c>
      <c r="L46" s="535">
        <v>19</v>
      </c>
      <c r="M46" s="535">
        <v>72</v>
      </c>
      <c r="N46" s="535">
        <v>57</v>
      </c>
      <c r="O46" s="535"/>
      <c r="P46" s="536"/>
      <c r="Q46" s="536"/>
      <c r="R46" s="536"/>
      <c r="S46" s="535">
        <v>51</v>
      </c>
      <c r="T46" s="535">
        <v>66</v>
      </c>
      <c r="U46" s="535">
        <v>109</v>
      </c>
      <c r="V46" s="535">
        <v>147</v>
      </c>
      <c r="W46" s="535">
        <v>85</v>
      </c>
      <c r="X46" s="535">
        <v>72</v>
      </c>
      <c r="Y46" s="535">
        <v>105</v>
      </c>
      <c r="Z46" s="535">
        <v>111</v>
      </c>
      <c r="AA46" s="535">
        <v>82</v>
      </c>
      <c r="AB46" s="535">
        <v>80</v>
      </c>
      <c r="AC46" s="537"/>
      <c r="AD46" s="538"/>
      <c r="AE46" s="41"/>
      <c r="AF46" s="41" t="s">
        <v>55</v>
      </c>
      <c r="AG46" s="41"/>
    </row>
    <row r="47" spans="1:33" ht="15.75" customHeight="1">
      <c r="A47" s="533"/>
      <c r="B47" s="41"/>
      <c r="C47" s="41" t="s">
        <v>56</v>
      </c>
      <c r="D47" s="41"/>
      <c r="E47" s="534">
        <v>1730</v>
      </c>
      <c r="F47" s="535">
        <v>-24</v>
      </c>
      <c r="G47" s="535">
        <v>5845</v>
      </c>
      <c r="H47" s="535">
        <v>2798</v>
      </c>
      <c r="I47" s="535">
        <v>3047</v>
      </c>
      <c r="J47" s="535">
        <v>-101</v>
      </c>
      <c r="K47" s="535">
        <v>-47</v>
      </c>
      <c r="L47" s="535">
        <v>-54</v>
      </c>
      <c r="M47" s="535">
        <v>17</v>
      </c>
      <c r="N47" s="535">
        <v>25</v>
      </c>
      <c r="O47" s="535"/>
      <c r="P47" s="536"/>
      <c r="Q47" s="536"/>
      <c r="R47" s="536"/>
      <c r="S47" s="535">
        <v>26</v>
      </c>
      <c r="T47" s="535">
        <v>26</v>
      </c>
      <c r="U47" s="535">
        <v>66</v>
      </c>
      <c r="V47" s="535">
        <v>62</v>
      </c>
      <c r="W47" s="535">
        <v>62</v>
      </c>
      <c r="X47" s="535">
        <v>30</v>
      </c>
      <c r="Y47" s="535">
        <v>95</v>
      </c>
      <c r="Z47" s="535">
        <v>98</v>
      </c>
      <c r="AA47" s="535">
        <v>71</v>
      </c>
      <c r="AB47" s="535">
        <v>47</v>
      </c>
      <c r="AC47" s="537"/>
      <c r="AD47" s="538"/>
      <c r="AE47" s="41"/>
      <c r="AF47" s="41" t="s">
        <v>56</v>
      </c>
      <c r="AG47" s="41"/>
    </row>
    <row r="48" spans="1:33" ht="10.5" customHeight="1">
      <c r="A48" s="533"/>
      <c r="B48" s="41"/>
      <c r="C48" s="41" t="s">
        <v>57</v>
      </c>
      <c r="D48" s="41"/>
      <c r="E48" s="534">
        <v>2358</v>
      </c>
      <c r="F48" s="535">
        <v>3</v>
      </c>
      <c r="G48" s="535">
        <v>8904</v>
      </c>
      <c r="H48" s="535">
        <v>4332</v>
      </c>
      <c r="I48" s="535">
        <v>4572</v>
      </c>
      <c r="J48" s="535">
        <v>9</v>
      </c>
      <c r="K48" s="535">
        <v>-17</v>
      </c>
      <c r="L48" s="535">
        <v>26</v>
      </c>
      <c r="M48" s="535">
        <v>40</v>
      </c>
      <c r="N48" s="535">
        <v>35</v>
      </c>
      <c r="O48" s="535"/>
      <c r="P48" s="536"/>
      <c r="Q48" s="536"/>
      <c r="R48" s="536"/>
      <c r="S48" s="535">
        <v>42</v>
      </c>
      <c r="T48" s="535">
        <v>36</v>
      </c>
      <c r="U48" s="535">
        <v>76</v>
      </c>
      <c r="V48" s="535">
        <v>95</v>
      </c>
      <c r="W48" s="535">
        <v>68</v>
      </c>
      <c r="X48" s="535">
        <v>48</v>
      </c>
      <c r="Y48" s="535">
        <v>80</v>
      </c>
      <c r="Z48" s="535">
        <v>71</v>
      </c>
      <c r="AA48" s="535">
        <v>79</v>
      </c>
      <c r="AB48" s="535">
        <v>45</v>
      </c>
      <c r="AC48" s="537"/>
      <c r="AD48" s="538"/>
      <c r="AE48" s="41"/>
      <c r="AF48" s="41" t="s">
        <v>57</v>
      </c>
      <c r="AG48" s="41"/>
    </row>
    <row r="49" spans="1:33" ht="10.5" customHeight="1">
      <c r="A49" s="533"/>
      <c r="B49" s="41"/>
      <c r="C49" s="41" t="s">
        <v>58</v>
      </c>
      <c r="D49" s="41"/>
      <c r="E49" s="534">
        <v>1879</v>
      </c>
      <c r="F49" s="535">
        <v>46</v>
      </c>
      <c r="G49" s="535">
        <v>7557</v>
      </c>
      <c r="H49" s="535">
        <v>3582</v>
      </c>
      <c r="I49" s="535">
        <v>3975</v>
      </c>
      <c r="J49" s="535">
        <v>-9</v>
      </c>
      <c r="K49" s="535">
        <v>-33</v>
      </c>
      <c r="L49" s="535">
        <v>24</v>
      </c>
      <c r="M49" s="535">
        <v>30</v>
      </c>
      <c r="N49" s="535">
        <v>30</v>
      </c>
      <c r="O49" s="535"/>
      <c r="P49" s="536"/>
      <c r="Q49" s="536"/>
      <c r="R49" s="536"/>
      <c r="S49" s="535">
        <v>45</v>
      </c>
      <c r="T49" s="535">
        <v>27</v>
      </c>
      <c r="U49" s="535">
        <v>49</v>
      </c>
      <c r="V49" s="535">
        <v>77</v>
      </c>
      <c r="W49" s="535">
        <v>24</v>
      </c>
      <c r="X49" s="535">
        <v>31</v>
      </c>
      <c r="Y49" s="535">
        <v>49</v>
      </c>
      <c r="Z49" s="535">
        <v>60</v>
      </c>
      <c r="AA49" s="535">
        <v>42</v>
      </c>
      <c r="AB49" s="535">
        <v>27</v>
      </c>
      <c r="AC49" s="537"/>
      <c r="AD49" s="538"/>
      <c r="AE49" s="41"/>
      <c r="AF49" s="41" t="s">
        <v>58</v>
      </c>
      <c r="AG49" s="41"/>
    </row>
    <row r="50" spans="1:33" ht="10.5" customHeight="1">
      <c r="A50" s="533"/>
      <c r="B50" s="41"/>
      <c r="C50" s="41" t="s">
        <v>59</v>
      </c>
      <c r="D50" s="41"/>
      <c r="E50" s="534">
        <v>3194</v>
      </c>
      <c r="F50" s="535">
        <v>6</v>
      </c>
      <c r="G50" s="535">
        <v>10725</v>
      </c>
      <c r="H50" s="535">
        <v>5445</v>
      </c>
      <c r="I50" s="535">
        <v>5280</v>
      </c>
      <c r="J50" s="535">
        <v>-96</v>
      </c>
      <c r="K50" s="535">
        <v>-40</v>
      </c>
      <c r="L50" s="535">
        <v>-56</v>
      </c>
      <c r="M50" s="535">
        <v>56</v>
      </c>
      <c r="N50" s="535">
        <v>46</v>
      </c>
      <c r="O50" s="535"/>
      <c r="P50" s="536"/>
      <c r="Q50" s="536"/>
      <c r="R50" s="536"/>
      <c r="S50" s="535">
        <v>60</v>
      </c>
      <c r="T50" s="535">
        <v>57</v>
      </c>
      <c r="U50" s="535">
        <v>75</v>
      </c>
      <c r="V50" s="535">
        <v>58</v>
      </c>
      <c r="W50" s="535">
        <v>114</v>
      </c>
      <c r="X50" s="535">
        <v>42</v>
      </c>
      <c r="Y50" s="535">
        <v>108</v>
      </c>
      <c r="Z50" s="535">
        <v>105</v>
      </c>
      <c r="AA50" s="535">
        <v>117</v>
      </c>
      <c r="AB50" s="535">
        <v>40</v>
      </c>
      <c r="AC50" s="537"/>
      <c r="AD50" s="538"/>
      <c r="AE50" s="41"/>
      <c r="AF50" s="41" t="s">
        <v>59</v>
      </c>
      <c r="AG50" s="41"/>
    </row>
    <row r="51" spans="1:33" ht="10.5" customHeight="1">
      <c r="A51" s="533"/>
      <c r="B51" s="41"/>
      <c r="C51" s="41" t="s">
        <v>60</v>
      </c>
      <c r="D51" s="41"/>
      <c r="E51" s="534">
        <v>2788</v>
      </c>
      <c r="F51" s="535">
        <v>-6</v>
      </c>
      <c r="G51" s="535">
        <v>9285</v>
      </c>
      <c r="H51" s="535">
        <v>4462</v>
      </c>
      <c r="I51" s="535">
        <v>4823</v>
      </c>
      <c r="J51" s="535">
        <v>-99</v>
      </c>
      <c r="K51" s="535">
        <v>-66</v>
      </c>
      <c r="L51" s="535">
        <v>-33</v>
      </c>
      <c r="M51" s="535">
        <v>38</v>
      </c>
      <c r="N51" s="535">
        <v>36</v>
      </c>
      <c r="O51" s="535"/>
      <c r="P51" s="536"/>
      <c r="Q51" s="536"/>
      <c r="R51" s="536"/>
      <c r="S51" s="535">
        <v>59</v>
      </c>
      <c r="T51" s="535">
        <v>34</v>
      </c>
      <c r="U51" s="535">
        <v>90</v>
      </c>
      <c r="V51" s="535">
        <v>102</v>
      </c>
      <c r="W51" s="535">
        <v>62</v>
      </c>
      <c r="X51" s="535">
        <v>42</v>
      </c>
      <c r="Y51" s="535">
        <v>115</v>
      </c>
      <c r="Z51" s="535">
        <v>132</v>
      </c>
      <c r="AA51" s="535">
        <v>82</v>
      </c>
      <c r="AB51" s="535">
        <v>47</v>
      </c>
      <c r="AC51" s="537"/>
      <c r="AD51" s="538"/>
      <c r="AE51" s="41"/>
      <c r="AF51" s="41" t="s">
        <v>60</v>
      </c>
      <c r="AG51" s="41"/>
    </row>
    <row r="52" spans="1:33" ht="10.5" customHeight="1">
      <c r="A52" s="533"/>
      <c r="B52" s="41"/>
      <c r="C52" s="41" t="s">
        <v>61</v>
      </c>
      <c r="D52" s="41"/>
      <c r="E52" s="534">
        <v>1200</v>
      </c>
      <c r="F52" s="535">
        <v>-3</v>
      </c>
      <c r="G52" s="535">
        <v>4260</v>
      </c>
      <c r="H52" s="535">
        <v>2017</v>
      </c>
      <c r="I52" s="535">
        <v>2243</v>
      </c>
      <c r="J52" s="535">
        <v>-45</v>
      </c>
      <c r="K52" s="535">
        <v>-38</v>
      </c>
      <c r="L52" s="535">
        <v>-7</v>
      </c>
      <c r="M52" s="535">
        <v>18</v>
      </c>
      <c r="N52" s="535">
        <v>17</v>
      </c>
      <c r="O52" s="535"/>
      <c r="P52" s="536"/>
      <c r="Q52" s="536"/>
      <c r="R52" s="536"/>
      <c r="S52" s="535">
        <v>32</v>
      </c>
      <c r="T52" s="535">
        <v>22</v>
      </c>
      <c r="U52" s="535">
        <v>27</v>
      </c>
      <c r="V52" s="535">
        <v>28</v>
      </c>
      <c r="W52" s="535">
        <v>12</v>
      </c>
      <c r="X52" s="535">
        <v>12</v>
      </c>
      <c r="Y52" s="535">
        <v>37</v>
      </c>
      <c r="Z52" s="535">
        <v>25</v>
      </c>
      <c r="AA52" s="535">
        <v>26</v>
      </c>
      <c r="AB52" s="535">
        <v>17</v>
      </c>
      <c r="AC52" s="537"/>
      <c r="AD52" s="538"/>
      <c r="AE52" s="41"/>
      <c r="AF52" s="41" t="s">
        <v>61</v>
      </c>
      <c r="AG52" s="41"/>
    </row>
    <row r="53" spans="1:33" ht="10.5" customHeight="1">
      <c r="A53" s="533"/>
      <c r="B53" s="41"/>
      <c r="C53" s="41" t="s">
        <v>62</v>
      </c>
      <c r="D53" s="41"/>
      <c r="E53" s="534">
        <v>1273</v>
      </c>
      <c r="F53" s="535">
        <v>-3</v>
      </c>
      <c r="G53" s="535">
        <v>4873</v>
      </c>
      <c r="H53" s="535">
        <v>2355</v>
      </c>
      <c r="I53" s="535">
        <v>2518</v>
      </c>
      <c r="J53" s="535">
        <v>-13</v>
      </c>
      <c r="K53" s="535">
        <v>-7</v>
      </c>
      <c r="L53" s="535">
        <v>-6</v>
      </c>
      <c r="M53" s="535">
        <v>21</v>
      </c>
      <c r="N53" s="535">
        <v>15</v>
      </c>
      <c r="O53" s="535"/>
      <c r="P53" s="536"/>
      <c r="Q53" s="536"/>
      <c r="R53" s="536"/>
      <c r="S53" s="535">
        <v>27</v>
      </c>
      <c r="T53" s="535">
        <v>21</v>
      </c>
      <c r="U53" s="535">
        <v>26</v>
      </c>
      <c r="V53" s="535">
        <v>35</v>
      </c>
      <c r="W53" s="535">
        <v>28</v>
      </c>
      <c r="X53" s="535">
        <v>34</v>
      </c>
      <c r="Y53" s="535">
        <v>24</v>
      </c>
      <c r="Z53" s="535">
        <v>42</v>
      </c>
      <c r="AA53" s="535">
        <v>31</v>
      </c>
      <c r="AB53" s="535">
        <v>27</v>
      </c>
      <c r="AC53" s="537"/>
      <c r="AD53" s="538"/>
      <c r="AE53" s="41"/>
      <c r="AF53" s="41" t="s">
        <v>62</v>
      </c>
      <c r="AG53" s="41"/>
    </row>
    <row r="54" spans="1:33" ht="10.5" customHeight="1">
      <c r="A54" s="533"/>
      <c r="B54" s="41"/>
      <c r="C54" s="41" t="s">
        <v>63</v>
      </c>
      <c r="D54" s="41"/>
      <c r="E54" s="534">
        <v>1932</v>
      </c>
      <c r="F54" s="535">
        <v>25</v>
      </c>
      <c r="G54" s="535">
        <v>6324</v>
      </c>
      <c r="H54" s="535">
        <v>3059</v>
      </c>
      <c r="I54" s="535">
        <v>3265</v>
      </c>
      <c r="J54" s="535">
        <v>-12</v>
      </c>
      <c r="K54" s="535">
        <v>-19</v>
      </c>
      <c r="L54" s="535">
        <v>7</v>
      </c>
      <c r="M54" s="535">
        <v>25</v>
      </c>
      <c r="N54" s="535">
        <v>24</v>
      </c>
      <c r="O54" s="535"/>
      <c r="P54" s="536"/>
      <c r="Q54" s="536"/>
      <c r="R54" s="536"/>
      <c r="S54" s="535">
        <v>38</v>
      </c>
      <c r="T54" s="535">
        <v>26</v>
      </c>
      <c r="U54" s="535">
        <v>35</v>
      </c>
      <c r="V54" s="535">
        <v>47</v>
      </c>
      <c r="W54" s="535">
        <v>72</v>
      </c>
      <c r="X54" s="535">
        <v>80</v>
      </c>
      <c r="Y54" s="535">
        <v>49</v>
      </c>
      <c r="Z54" s="535">
        <v>48</v>
      </c>
      <c r="AA54" s="535">
        <v>64</v>
      </c>
      <c r="AB54" s="535">
        <v>70</v>
      </c>
      <c r="AC54" s="537"/>
      <c r="AD54" s="538"/>
      <c r="AE54" s="41"/>
      <c r="AF54" s="41" t="s">
        <v>63</v>
      </c>
      <c r="AG54" s="41"/>
    </row>
    <row r="55" spans="1:33" ht="10.5" customHeight="1">
      <c r="A55" s="533"/>
      <c r="B55" s="41"/>
      <c r="C55" s="41" t="s">
        <v>64</v>
      </c>
      <c r="D55" s="41"/>
      <c r="E55" s="534">
        <v>4802</v>
      </c>
      <c r="F55" s="535">
        <v>-25</v>
      </c>
      <c r="G55" s="535">
        <v>13764</v>
      </c>
      <c r="H55" s="535">
        <v>7004</v>
      </c>
      <c r="I55" s="535">
        <v>6760</v>
      </c>
      <c r="J55" s="535">
        <v>27</v>
      </c>
      <c r="K55" s="535">
        <v>-6</v>
      </c>
      <c r="L55" s="535">
        <v>33</v>
      </c>
      <c r="M55" s="535">
        <v>63</v>
      </c>
      <c r="N55" s="535">
        <v>64</v>
      </c>
      <c r="O55" s="535"/>
      <c r="P55" s="536"/>
      <c r="Q55" s="536"/>
      <c r="R55" s="536"/>
      <c r="S55" s="535">
        <v>59</v>
      </c>
      <c r="T55" s="535">
        <v>54</v>
      </c>
      <c r="U55" s="535">
        <v>123</v>
      </c>
      <c r="V55" s="535">
        <v>113</v>
      </c>
      <c r="W55" s="535">
        <v>244</v>
      </c>
      <c r="X55" s="535">
        <v>189</v>
      </c>
      <c r="Y55" s="535">
        <v>127</v>
      </c>
      <c r="Z55" s="535">
        <v>105</v>
      </c>
      <c r="AA55" s="535">
        <v>250</v>
      </c>
      <c r="AB55" s="535">
        <v>174</v>
      </c>
      <c r="AC55" s="537"/>
      <c r="AD55" s="538"/>
      <c r="AE55" s="41"/>
      <c r="AF55" s="41" t="s">
        <v>64</v>
      </c>
      <c r="AG55" s="41"/>
    </row>
    <row r="56" spans="1:33" ht="10.5" customHeight="1">
      <c r="A56" s="533"/>
      <c r="B56" s="41"/>
      <c r="C56" s="41" t="s">
        <v>65</v>
      </c>
      <c r="D56" s="41"/>
      <c r="E56" s="534">
        <v>831</v>
      </c>
      <c r="F56" s="535">
        <v>1</v>
      </c>
      <c r="G56" s="535">
        <v>2556</v>
      </c>
      <c r="H56" s="535">
        <v>1247</v>
      </c>
      <c r="I56" s="535">
        <v>1309</v>
      </c>
      <c r="J56" s="535">
        <v>-8</v>
      </c>
      <c r="K56" s="535">
        <v>-11</v>
      </c>
      <c r="L56" s="535">
        <v>3</v>
      </c>
      <c r="M56" s="535">
        <v>4</v>
      </c>
      <c r="N56" s="535">
        <v>12</v>
      </c>
      <c r="O56" s="535"/>
      <c r="P56" s="536"/>
      <c r="Q56" s="536"/>
      <c r="R56" s="536"/>
      <c r="S56" s="535">
        <v>12</v>
      </c>
      <c r="T56" s="535">
        <v>16</v>
      </c>
      <c r="U56" s="535">
        <v>19</v>
      </c>
      <c r="V56" s="535">
        <v>20</v>
      </c>
      <c r="W56" s="535">
        <v>18</v>
      </c>
      <c r="X56" s="535">
        <v>25</v>
      </c>
      <c r="Y56" s="535">
        <v>22</v>
      </c>
      <c r="Z56" s="535">
        <v>22</v>
      </c>
      <c r="AA56" s="535">
        <v>18</v>
      </c>
      <c r="AB56" s="535">
        <v>16</v>
      </c>
      <c r="AC56" s="537"/>
      <c r="AD56" s="538"/>
      <c r="AE56" s="41"/>
      <c r="AF56" s="41" t="s">
        <v>65</v>
      </c>
      <c r="AG56" s="41"/>
    </row>
    <row r="57" spans="1:33" ht="15.75" customHeight="1">
      <c r="A57" s="533"/>
      <c r="B57" s="41"/>
      <c r="C57" s="41" t="s">
        <v>66</v>
      </c>
      <c r="D57" s="41"/>
      <c r="E57" s="534">
        <v>4314</v>
      </c>
      <c r="F57" s="535">
        <v>56</v>
      </c>
      <c r="G57" s="535">
        <v>14595</v>
      </c>
      <c r="H57" s="535">
        <v>7154</v>
      </c>
      <c r="I57" s="535">
        <v>7441</v>
      </c>
      <c r="J57" s="535">
        <v>46</v>
      </c>
      <c r="K57" s="535">
        <v>43</v>
      </c>
      <c r="L57" s="535">
        <v>3</v>
      </c>
      <c r="M57" s="535">
        <v>66</v>
      </c>
      <c r="N57" s="535">
        <v>63</v>
      </c>
      <c r="O57" s="535"/>
      <c r="P57" s="536"/>
      <c r="Q57" s="536"/>
      <c r="R57" s="536"/>
      <c r="S57" s="535">
        <v>75</v>
      </c>
      <c r="T57" s="535">
        <v>71</v>
      </c>
      <c r="U57" s="535">
        <v>127</v>
      </c>
      <c r="V57" s="535">
        <v>118</v>
      </c>
      <c r="W57" s="535">
        <v>178</v>
      </c>
      <c r="X57" s="535">
        <v>139</v>
      </c>
      <c r="Y57" s="535">
        <v>116</v>
      </c>
      <c r="Z57" s="535">
        <v>142</v>
      </c>
      <c r="AA57" s="535">
        <v>137</v>
      </c>
      <c r="AB57" s="535">
        <v>104</v>
      </c>
      <c r="AC57" s="537"/>
      <c r="AD57" s="538"/>
      <c r="AE57" s="41"/>
      <c r="AF57" s="41" t="s">
        <v>66</v>
      </c>
      <c r="AG57" s="41"/>
    </row>
    <row r="58" spans="1:33" ht="10.5" customHeight="1">
      <c r="A58" s="533"/>
      <c r="B58" s="41"/>
      <c r="C58" s="41" t="s">
        <v>67</v>
      </c>
      <c r="D58" s="41"/>
      <c r="E58" s="534">
        <v>1988</v>
      </c>
      <c r="F58" s="535">
        <v>24</v>
      </c>
      <c r="G58" s="535">
        <v>7150</v>
      </c>
      <c r="H58" s="535">
        <v>3403</v>
      </c>
      <c r="I58" s="535">
        <v>3747</v>
      </c>
      <c r="J58" s="535">
        <v>15</v>
      </c>
      <c r="K58" s="535">
        <v>6</v>
      </c>
      <c r="L58" s="535">
        <v>9</v>
      </c>
      <c r="M58" s="535">
        <v>37</v>
      </c>
      <c r="N58" s="535">
        <v>37</v>
      </c>
      <c r="O58" s="535"/>
      <c r="P58" s="536"/>
      <c r="Q58" s="536"/>
      <c r="R58" s="536"/>
      <c r="S58" s="535">
        <v>34</v>
      </c>
      <c r="T58" s="535">
        <v>31</v>
      </c>
      <c r="U58" s="535">
        <v>44</v>
      </c>
      <c r="V58" s="535">
        <v>58</v>
      </c>
      <c r="W58" s="535">
        <v>72</v>
      </c>
      <c r="X58" s="535">
        <v>61</v>
      </c>
      <c r="Y58" s="535">
        <v>44</v>
      </c>
      <c r="Z58" s="535">
        <v>56</v>
      </c>
      <c r="AA58" s="535">
        <v>69</v>
      </c>
      <c r="AB58" s="535">
        <v>60</v>
      </c>
      <c r="AC58" s="537"/>
      <c r="AD58" s="538"/>
      <c r="AE58" s="41"/>
      <c r="AF58" s="41" t="s">
        <v>67</v>
      </c>
      <c r="AG58" s="41"/>
    </row>
    <row r="59" spans="1:33" ht="10.5" customHeight="1">
      <c r="A59" s="533"/>
      <c r="B59" s="41"/>
      <c r="C59" s="41" t="s">
        <v>68</v>
      </c>
      <c r="D59" s="41"/>
      <c r="E59" s="534">
        <v>3319</v>
      </c>
      <c r="F59" s="535">
        <v>96</v>
      </c>
      <c r="G59" s="535">
        <v>11148</v>
      </c>
      <c r="H59" s="535">
        <v>5421</v>
      </c>
      <c r="I59" s="535">
        <v>5727</v>
      </c>
      <c r="J59" s="535">
        <v>129</v>
      </c>
      <c r="K59" s="535">
        <v>67</v>
      </c>
      <c r="L59" s="535">
        <v>62</v>
      </c>
      <c r="M59" s="536">
        <v>57</v>
      </c>
      <c r="N59" s="535">
        <v>51</v>
      </c>
      <c r="O59" s="535"/>
      <c r="P59" s="536"/>
      <c r="Q59" s="536"/>
      <c r="R59" s="536"/>
      <c r="S59" s="535">
        <v>56</v>
      </c>
      <c r="T59" s="535">
        <v>48</v>
      </c>
      <c r="U59" s="535">
        <v>110</v>
      </c>
      <c r="V59" s="535">
        <v>114</v>
      </c>
      <c r="W59" s="535">
        <v>178</v>
      </c>
      <c r="X59" s="535">
        <v>118</v>
      </c>
      <c r="Y59" s="535">
        <v>90</v>
      </c>
      <c r="Z59" s="535">
        <v>91</v>
      </c>
      <c r="AA59" s="535">
        <v>132</v>
      </c>
      <c r="AB59" s="535">
        <v>82</v>
      </c>
      <c r="AC59" s="537"/>
      <c r="AD59" s="538"/>
      <c r="AE59" s="41"/>
      <c r="AF59" s="41" t="s">
        <v>68</v>
      </c>
      <c r="AG59" s="41"/>
    </row>
    <row r="60" spans="1:33" ht="3.75" customHeight="1">
      <c r="A60" s="543"/>
      <c r="B60" s="45"/>
      <c r="C60" s="45"/>
      <c r="D60" s="45"/>
      <c r="E60" s="544"/>
      <c r="F60" s="545"/>
      <c r="G60" s="545"/>
      <c r="H60" s="545"/>
      <c r="I60" s="545"/>
      <c r="J60" s="545"/>
      <c r="K60" s="545"/>
      <c r="L60" s="545"/>
      <c r="M60" s="546"/>
      <c r="N60" s="545"/>
      <c r="O60" s="545"/>
      <c r="R60" s="546"/>
      <c r="S60" s="545"/>
      <c r="T60" s="545"/>
      <c r="U60" s="545"/>
      <c r="V60" s="545"/>
      <c r="W60" s="545"/>
      <c r="X60" s="545"/>
      <c r="Y60" s="545"/>
      <c r="Z60" s="546"/>
      <c r="AA60" s="545"/>
      <c r="AB60" s="545"/>
      <c r="AC60" s="547"/>
      <c r="AD60" s="548"/>
      <c r="AE60" s="45"/>
      <c r="AF60" s="45"/>
      <c r="AG60" s="45"/>
    </row>
    <row r="61" spans="2:19" ht="15.75" customHeight="1">
      <c r="B61" s="549" t="s">
        <v>447</v>
      </c>
      <c r="S61" s="130" t="s">
        <v>448</v>
      </c>
    </row>
    <row r="62" spans="1:19" ht="12" customHeight="1">
      <c r="A62" s="130" t="s">
        <v>88</v>
      </c>
      <c r="B62" s="130" t="s">
        <v>449</v>
      </c>
      <c r="S62" s="130" t="s">
        <v>450</v>
      </c>
    </row>
    <row r="63" ht="12" customHeight="1">
      <c r="B63" s="130" t="s">
        <v>451</v>
      </c>
    </row>
    <row r="64" spans="2:4" ht="12" customHeight="1">
      <c r="B64" s="498" t="s">
        <v>452</v>
      </c>
      <c r="C64" s="140"/>
      <c r="D64" s="140"/>
    </row>
    <row r="65" ht="12" customHeight="1">
      <c r="I65" s="537"/>
    </row>
    <row r="66" ht="12" customHeight="1">
      <c r="I66" s="537"/>
    </row>
    <row r="67" ht="12" customHeight="1">
      <c r="I67" s="537"/>
    </row>
    <row r="68" ht="12" customHeight="1">
      <c r="I68" s="537"/>
    </row>
    <row r="69" ht="12" customHeight="1">
      <c r="I69" s="537"/>
    </row>
    <row r="70" ht="12" customHeight="1">
      <c r="I70" s="537"/>
    </row>
    <row r="71" ht="12" customHeight="1">
      <c r="I71" s="537"/>
    </row>
    <row r="72" ht="12" customHeight="1">
      <c r="I72" s="537"/>
    </row>
    <row r="73" ht="12" customHeight="1">
      <c r="I73" s="537"/>
    </row>
  </sheetData>
  <mergeCells count="17">
    <mergeCell ref="B7:C7"/>
    <mergeCell ref="B8:C8"/>
    <mergeCell ref="B16:C16"/>
    <mergeCell ref="E5:E6"/>
    <mergeCell ref="G5:G6"/>
    <mergeCell ref="H5:H6"/>
    <mergeCell ref="I5:I6"/>
    <mergeCell ref="J5:J6"/>
    <mergeCell ref="K5:K6"/>
    <mergeCell ref="L5:L6"/>
    <mergeCell ref="M5:M6"/>
    <mergeCell ref="N5:N6"/>
    <mergeCell ref="AE16:AF16"/>
    <mergeCell ref="S5:S6"/>
    <mergeCell ref="T5:T6"/>
    <mergeCell ref="AE7:AF7"/>
    <mergeCell ref="AE8:AF8"/>
  </mergeCells>
  <printOptions/>
  <pageMargins left="0.5905511811023623" right="0.5905511811023623" top="0.7874015748031497" bottom="0.7874015748031497" header="0.31496062992125984" footer="0.31496062992125984"/>
  <pageSetup orientation="portrait" pageOrder="overThenDown" paperSize="9" r:id="rId1"/>
  <headerFooter alignWithMargins="0">
    <oddHeader>&amp;R&amp;A
</oddHeader>
    <oddFooter>&amp;C&amp;P/&amp;N</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J67"/>
  <sheetViews>
    <sheetView zoomScale="115" zoomScaleNormal="115" workbookViewId="0" topLeftCell="A1">
      <selection activeCell="A1" sqref="A1"/>
    </sheetView>
  </sheetViews>
  <sheetFormatPr defaultColWidth="9.140625" defaultRowHeight="12" customHeight="1"/>
  <cols>
    <col min="1" max="1" width="0.2890625" style="465" customWidth="1"/>
    <col min="2" max="2" width="1.7109375" style="465" customWidth="1"/>
    <col min="3" max="3" width="12.7109375" style="465" customWidth="1"/>
    <col min="4" max="4" width="0.2890625" style="465" customWidth="1"/>
    <col min="5" max="8" width="20.7109375" style="465" customWidth="1"/>
    <col min="9" max="9" width="0.2890625" style="465" customWidth="1"/>
    <col min="10" max="16384" width="9.140625" style="465" customWidth="1"/>
  </cols>
  <sheetData>
    <row r="1" spans="4:5" s="463" customFormat="1" ht="24" customHeight="1">
      <c r="D1" s="2"/>
      <c r="E1" s="464" t="s">
        <v>431</v>
      </c>
    </row>
    <row r="2" ht="7.5" customHeight="1"/>
    <row r="3" spans="2:8" s="466" customFormat="1" ht="12" customHeight="1" thickBot="1">
      <c r="B3" s="467" t="s">
        <v>432</v>
      </c>
      <c r="C3" s="467"/>
      <c r="D3" s="467"/>
      <c r="E3" s="467"/>
      <c r="F3" s="467"/>
      <c r="G3" s="467"/>
      <c r="H3" s="467"/>
    </row>
    <row r="4" spans="1:9" s="466" customFormat="1" ht="18" customHeight="1">
      <c r="A4" s="468"/>
      <c r="B4" s="469"/>
      <c r="C4" s="469"/>
      <c r="D4" s="472"/>
      <c r="E4" s="612" t="s">
        <v>427</v>
      </c>
      <c r="F4" s="473" t="s">
        <v>428</v>
      </c>
      <c r="G4" s="474"/>
      <c r="H4" s="474"/>
      <c r="I4" s="475"/>
    </row>
    <row r="5" spans="1:9" s="466" customFormat="1" ht="18" customHeight="1">
      <c r="A5" s="476"/>
      <c r="B5" s="469"/>
      <c r="C5" s="469"/>
      <c r="D5" s="477"/>
      <c r="E5" s="613"/>
      <c r="F5" s="478" t="s">
        <v>385</v>
      </c>
      <c r="G5" s="478" t="s">
        <v>277</v>
      </c>
      <c r="H5" s="478" t="s">
        <v>386</v>
      </c>
      <c r="I5" s="479"/>
    </row>
    <row r="6" spans="1:8" ht="15" customHeight="1">
      <c r="A6" s="480"/>
      <c r="B6" s="615" t="s">
        <v>12</v>
      </c>
      <c r="C6" s="615"/>
      <c r="D6" s="481"/>
      <c r="E6" s="482">
        <v>393789</v>
      </c>
      <c r="F6" s="482">
        <v>1283341</v>
      </c>
      <c r="G6" s="482">
        <v>631701</v>
      </c>
      <c r="H6" s="482">
        <v>651640</v>
      </c>
    </row>
    <row r="7" spans="1:8" ht="10.5" customHeight="1">
      <c r="A7" s="483"/>
      <c r="B7" s="616" t="s">
        <v>13</v>
      </c>
      <c r="C7" s="616"/>
      <c r="D7" s="481"/>
      <c r="E7" s="482">
        <v>402310</v>
      </c>
      <c r="F7" s="482">
        <v>1293951</v>
      </c>
      <c r="G7" s="482">
        <v>637065</v>
      </c>
      <c r="H7" s="482">
        <v>656886</v>
      </c>
    </row>
    <row r="8" spans="1:8" ht="10.5" customHeight="1">
      <c r="A8" s="483"/>
      <c r="B8" s="616" t="s">
        <v>14</v>
      </c>
      <c r="C8" s="616"/>
      <c r="D8" s="481"/>
      <c r="E8" s="482">
        <v>411868</v>
      </c>
      <c r="F8" s="482">
        <v>1305535</v>
      </c>
      <c r="G8" s="482">
        <v>643295</v>
      </c>
      <c r="H8" s="482">
        <v>662240</v>
      </c>
    </row>
    <row r="9" spans="1:8" ht="10.5" customHeight="1">
      <c r="A9" s="483"/>
      <c r="B9" s="616" t="s">
        <v>15</v>
      </c>
      <c r="C9" s="616"/>
      <c r="D9" s="481"/>
      <c r="E9" s="482">
        <v>421507</v>
      </c>
      <c r="F9" s="482">
        <v>1316331</v>
      </c>
      <c r="G9" s="482">
        <v>649036</v>
      </c>
      <c r="H9" s="482">
        <v>667295</v>
      </c>
    </row>
    <row r="10" spans="1:8" s="487" customFormat="1" ht="15" customHeight="1">
      <c r="A10" s="484"/>
      <c r="B10" s="614" t="s">
        <v>429</v>
      </c>
      <c r="C10" s="614"/>
      <c r="D10" s="485"/>
      <c r="E10" s="486">
        <v>429956</v>
      </c>
      <c r="F10" s="486">
        <v>1325618</v>
      </c>
      <c r="G10" s="486">
        <v>653645</v>
      </c>
      <c r="H10" s="486">
        <v>671973</v>
      </c>
    </row>
    <row r="11" spans="1:8" s="487" customFormat="1" ht="15" customHeight="1">
      <c r="A11" s="484"/>
      <c r="B11" s="614" t="s">
        <v>16</v>
      </c>
      <c r="C11" s="614"/>
      <c r="D11" s="112"/>
      <c r="E11" s="486">
        <v>253841</v>
      </c>
      <c r="F11" s="486">
        <v>733145</v>
      </c>
      <c r="G11" s="486">
        <v>361466</v>
      </c>
      <c r="H11" s="486">
        <v>371679</v>
      </c>
    </row>
    <row r="12" spans="1:8" ht="15" customHeight="1">
      <c r="A12" s="483"/>
      <c r="B12" s="41"/>
      <c r="C12" s="41" t="s">
        <v>17</v>
      </c>
      <c r="D12" s="114"/>
      <c r="E12" s="488">
        <v>102781</v>
      </c>
      <c r="F12" s="488">
        <v>285351</v>
      </c>
      <c r="G12" s="488">
        <v>139567</v>
      </c>
      <c r="H12" s="488">
        <v>145784</v>
      </c>
    </row>
    <row r="13" spans="1:8" ht="10.5" customHeight="1">
      <c r="A13" s="483"/>
      <c r="B13" s="41"/>
      <c r="C13" s="41" t="s">
        <v>18</v>
      </c>
      <c r="D13" s="114"/>
      <c r="E13" s="488">
        <v>36210</v>
      </c>
      <c r="F13" s="488">
        <v>106054</v>
      </c>
      <c r="G13" s="488">
        <v>52090</v>
      </c>
      <c r="H13" s="488">
        <v>53964</v>
      </c>
    </row>
    <row r="14" spans="1:8" ht="10.5" customHeight="1">
      <c r="A14" s="483"/>
      <c r="B14" s="41"/>
      <c r="C14" s="41" t="s">
        <v>19</v>
      </c>
      <c r="D14" s="114"/>
      <c r="E14" s="488">
        <v>18536</v>
      </c>
      <c r="F14" s="488">
        <v>57502</v>
      </c>
      <c r="G14" s="488">
        <v>27964</v>
      </c>
      <c r="H14" s="488">
        <v>29538</v>
      </c>
    </row>
    <row r="15" spans="1:8" ht="10.5" customHeight="1">
      <c r="A15" s="483"/>
      <c r="B15" s="41"/>
      <c r="C15" s="41" t="s">
        <v>21</v>
      </c>
      <c r="D15" s="114"/>
      <c r="E15" s="488">
        <v>22097</v>
      </c>
      <c r="F15" s="488">
        <v>67639</v>
      </c>
      <c r="G15" s="488">
        <v>33158</v>
      </c>
      <c r="H15" s="488">
        <v>34481</v>
      </c>
    </row>
    <row r="16" spans="1:8" ht="10.5" customHeight="1">
      <c r="A16" s="483"/>
      <c r="B16" s="41"/>
      <c r="C16" s="41" t="s">
        <v>22</v>
      </c>
      <c r="D16" s="114"/>
      <c r="E16" s="488">
        <v>14022</v>
      </c>
      <c r="F16" s="488">
        <v>42646</v>
      </c>
      <c r="G16" s="488">
        <v>21210</v>
      </c>
      <c r="H16" s="488">
        <v>21436</v>
      </c>
    </row>
    <row r="17" spans="1:8" ht="10.5" customHeight="1">
      <c r="A17" s="483"/>
      <c r="B17" s="41"/>
      <c r="C17" s="41" t="s">
        <v>23</v>
      </c>
      <c r="D17" s="114"/>
      <c r="E17" s="488">
        <v>39714</v>
      </c>
      <c r="F17" s="488">
        <v>108805</v>
      </c>
      <c r="G17" s="488">
        <v>55173</v>
      </c>
      <c r="H17" s="488">
        <v>53632</v>
      </c>
    </row>
    <row r="18" spans="1:8" ht="10.5" customHeight="1">
      <c r="A18" s="483"/>
      <c r="B18" s="41"/>
      <c r="C18" s="41" t="s">
        <v>24</v>
      </c>
      <c r="D18" s="114"/>
      <c r="E18" s="488">
        <v>20481</v>
      </c>
      <c r="F18" s="488">
        <v>65148</v>
      </c>
      <c r="G18" s="488">
        <v>32304</v>
      </c>
      <c r="H18" s="488">
        <v>32844</v>
      </c>
    </row>
    <row r="19" spans="1:8" s="487" customFormat="1" ht="15" customHeight="1">
      <c r="A19" s="484"/>
      <c r="B19" s="611" t="s">
        <v>25</v>
      </c>
      <c r="C19" s="611"/>
      <c r="D19" s="112"/>
      <c r="E19" s="486">
        <v>176115</v>
      </c>
      <c r="F19" s="486">
        <v>592473</v>
      </c>
      <c r="G19" s="486">
        <v>292179</v>
      </c>
      <c r="H19" s="486">
        <v>300294</v>
      </c>
    </row>
    <row r="20" spans="1:8" ht="15" customHeight="1">
      <c r="A20" s="483"/>
      <c r="B20" s="41"/>
      <c r="C20" s="41" t="s">
        <v>26</v>
      </c>
      <c r="D20" s="114"/>
      <c r="E20" s="488">
        <v>6907</v>
      </c>
      <c r="F20" s="488">
        <v>22160</v>
      </c>
      <c r="G20" s="488">
        <v>10708</v>
      </c>
      <c r="H20" s="488">
        <v>11452</v>
      </c>
    </row>
    <row r="21" spans="1:8" ht="10.5" customHeight="1">
      <c r="A21" s="483"/>
      <c r="B21" s="41"/>
      <c r="C21" s="41" t="s">
        <v>27</v>
      </c>
      <c r="D21" s="114"/>
      <c r="E21" s="488">
        <v>18254</v>
      </c>
      <c r="F21" s="488">
        <v>53968</v>
      </c>
      <c r="G21" s="488">
        <v>27152</v>
      </c>
      <c r="H21" s="488">
        <v>26816</v>
      </c>
    </row>
    <row r="22" spans="1:8" ht="10.5" customHeight="1">
      <c r="A22" s="483"/>
      <c r="B22" s="41"/>
      <c r="C22" s="41" t="s">
        <v>28</v>
      </c>
      <c r="D22" s="114"/>
      <c r="E22" s="488">
        <v>3070</v>
      </c>
      <c r="F22" s="488">
        <v>11980</v>
      </c>
      <c r="G22" s="488">
        <v>5831</v>
      </c>
      <c r="H22" s="488">
        <v>6149</v>
      </c>
    </row>
    <row r="23" spans="1:8" ht="10.5" customHeight="1">
      <c r="A23" s="483"/>
      <c r="B23" s="41"/>
      <c r="C23" s="41" t="s">
        <v>29</v>
      </c>
      <c r="D23" s="114"/>
      <c r="E23" s="488">
        <v>11863</v>
      </c>
      <c r="F23" s="488">
        <v>36075</v>
      </c>
      <c r="G23" s="488">
        <v>18195</v>
      </c>
      <c r="H23" s="488">
        <v>17880</v>
      </c>
    </row>
    <row r="24" spans="1:8" ht="10.5" customHeight="1">
      <c r="A24" s="483"/>
      <c r="B24" s="41"/>
      <c r="C24" s="41" t="s">
        <v>30</v>
      </c>
      <c r="D24" s="114"/>
      <c r="E24" s="488">
        <v>3750</v>
      </c>
      <c r="F24" s="488">
        <v>11801</v>
      </c>
      <c r="G24" s="488">
        <v>5921</v>
      </c>
      <c r="H24" s="488">
        <v>5880</v>
      </c>
    </row>
    <row r="25" spans="1:8" ht="10.5" customHeight="1">
      <c r="A25" s="483"/>
      <c r="B25" s="41"/>
      <c r="C25" s="41" t="s">
        <v>31</v>
      </c>
      <c r="D25" s="114"/>
      <c r="E25" s="488">
        <v>12785</v>
      </c>
      <c r="F25" s="488">
        <v>40464</v>
      </c>
      <c r="G25" s="488">
        <v>20792</v>
      </c>
      <c r="H25" s="488">
        <v>19672</v>
      </c>
    </row>
    <row r="26" spans="1:8" ht="10.5" customHeight="1">
      <c r="A26" s="483"/>
      <c r="B26" s="41"/>
      <c r="C26" s="41" t="s">
        <v>32</v>
      </c>
      <c r="D26" s="114"/>
      <c r="E26" s="488">
        <v>10796</v>
      </c>
      <c r="F26" s="488">
        <v>35736</v>
      </c>
      <c r="G26" s="488">
        <v>17795</v>
      </c>
      <c r="H26" s="488">
        <v>17941</v>
      </c>
    </row>
    <row r="27" spans="1:8" ht="10.5" customHeight="1">
      <c r="A27" s="483"/>
      <c r="B27" s="41"/>
      <c r="C27" s="41" t="s">
        <v>33</v>
      </c>
      <c r="D27" s="114"/>
      <c r="E27" s="488">
        <v>2504</v>
      </c>
      <c r="F27" s="488">
        <v>9460</v>
      </c>
      <c r="G27" s="488">
        <v>4659</v>
      </c>
      <c r="H27" s="488">
        <v>4801</v>
      </c>
    </row>
    <row r="28" spans="1:8" ht="10.5" customHeight="1">
      <c r="A28" s="483"/>
      <c r="B28" s="41"/>
      <c r="C28" s="41" t="s">
        <v>34</v>
      </c>
      <c r="D28" s="114"/>
      <c r="E28" s="488">
        <v>3131</v>
      </c>
      <c r="F28" s="488">
        <v>12099</v>
      </c>
      <c r="G28" s="488">
        <v>5771</v>
      </c>
      <c r="H28" s="488">
        <v>6328</v>
      </c>
    </row>
    <row r="29" spans="1:8" ht="10.5" customHeight="1">
      <c r="A29" s="483"/>
      <c r="B29" s="41"/>
      <c r="C29" s="41" t="s">
        <v>35</v>
      </c>
      <c r="D29" s="114"/>
      <c r="E29" s="488">
        <v>5705</v>
      </c>
      <c r="F29" s="488">
        <v>20103</v>
      </c>
      <c r="G29" s="488">
        <v>9856</v>
      </c>
      <c r="H29" s="488">
        <v>10247</v>
      </c>
    </row>
    <row r="30" spans="1:8" ht="15" customHeight="1">
      <c r="A30" s="483"/>
      <c r="B30" s="41"/>
      <c r="C30" s="41" t="s">
        <v>36</v>
      </c>
      <c r="D30" s="114"/>
      <c r="E30" s="488">
        <v>4499</v>
      </c>
      <c r="F30" s="488">
        <v>14510</v>
      </c>
      <c r="G30" s="488">
        <v>7046</v>
      </c>
      <c r="H30" s="488">
        <v>7464</v>
      </c>
    </row>
    <row r="31" spans="1:8" ht="10.5" customHeight="1">
      <c r="A31" s="483"/>
      <c r="B31" s="41"/>
      <c r="C31" s="41" t="s">
        <v>37</v>
      </c>
      <c r="D31" s="114"/>
      <c r="E31" s="488">
        <v>3566</v>
      </c>
      <c r="F31" s="488">
        <v>12291</v>
      </c>
      <c r="G31" s="488">
        <v>6041</v>
      </c>
      <c r="H31" s="488">
        <v>6250</v>
      </c>
    </row>
    <row r="32" spans="1:8" ht="10.5" customHeight="1">
      <c r="A32" s="483"/>
      <c r="B32" s="41"/>
      <c r="C32" s="41" t="s">
        <v>38</v>
      </c>
      <c r="D32" s="114"/>
      <c r="E32" s="488">
        <v>3911</v>
      </c>
      <c r="F32" s="488">
        <v>14465</v>
      </c>
      <c r="G32" s="488">
        <v>7123</v>
      </c>
      <c r="H32" s="488">
        <v>7342</v>
      </c>
    </row>
    <row r="33" spans="1:8" ht="10.5" customHeight="1">
      <c r="A33" s="483"/>
      <c r="B33" s="41"/>
      <c r="C33" s="41" t="s">
        <v>39</v>
      </c>
      <c r="D33" s="114"/>
      <c r="E33" s="488">
        <v>6541</v>
      </c>
      <c r="F33" s="488">
        <v>22994</v>
      </c>
      <c r="G33" s="488">
        <v>11137</v>
      </c>
      <c r="H33" s="488">
        <v>11857</v>
      </c>
    </row>
    <row r="34" spans="1:8" ht="10.5" customHeight="1">
      <c r="A34" s="483"/>
      <c r="B34" s="41"/>
      <c r="C34" s="41" t="s">
        <v>40</v>
      </c>
      <c r="D34" s="114"/>
      <c r="E34" s="488">
        <v>3760</v>
      </c>
      <c r="F34" s="488">
        <v>13280</v>
      </c>
      <c r="G34" s="488">
        <v>6906</v>
      </c>
      <c r="H34" s="488">
        <v>6374</v>
      </c>
    </row>
    <row r="35" spans="1:8" ht="10.5" customHeight="1">
      <c r="A35" s="483"/>
      <c r="B35" s="41"/>
      <c r="C35" s="41" t="s">
        <v>41</v>
      </c>
      <c r="D35" s="114"/>
      <c r="E35" s="488">
        <v>1754</v>
      </c>
      <c r="F35" s="488">
        <v>6583</v>
      </c>
      <c r="G35" s="488">
        <v>3182</v>
      </c>
      <c r="H35" s="488">
        <v>3401</v>
      </c>
    </row>
    <row r="36" spans="1:8" ht="10.5" customHeight="1">
      <c r="A36" s="483"/>
      <c r="B36" s="41"/>
      <c r="C36" s="41" t="s">
        <v>42</v>
      </c>
      <c r="D36" s="114"/>
      <c r="E36" s="488">
        <v>3431</v>
      </c>
      <c r="F36" s="488">
        <v>11466</v>
      </c>
      <c r="G36" s="488">
        <v>5611</v>
      </c>
      <c r="H36" s="488">
        <v>5855</v>
      </c>
    </row>
    <row r="37" spans="1:8" ht="10.5" customHeight="1">
      <c r="A37" s="483"/>
      <c r="B37" s="41"/>
      <c r="C37" s="41" t="s">
        <v>43</v>
      </c>
      <c r="D37" s="114"/>
      <c r="E37" s="488">
        <v>6660</v>
      </c>
      <c r="F37" s="488">
        <v>22665</v>
      </c>
      <c r="G37" s="488">
        <v>11105</v>
      </c>
      <c r="H37" s="488">
        <v>11560</v>
      </c>
    </row>
    <row r="38" spans="1:8" ht="10.5" customHeight="1">
      <c r="A38" s="483"/>
      <c r="B38" s="41"/>
      <c r="C38" s="41" t="s">
        <v>44</v>
      </c>
      <c r="D38" s="114"/>
      <c r="E38" s="488">
        <v>1416</v>
      </c>
      <c r="F38" s="488">
        <v>5719</v>
      </c>
      <c r="G38" s="488">
        <v>2798</v>
      </c>
      <c r="H38" s="488">
        <v>2921</v>
      </c>
    </row>
    <row r="39" spans="1:8" ht="10.5" customHeight="1">
      <c r="A39" s="483"/>
      <c r="B39" s="41"/>
      <c r="C39" s="41" t="s">
        <v>45</v>
      </c>
      <c r="D39" s="114"/>
      <c r="E39" s="488">
        <v>2387</v>
      </c>
      <c r="F39" s="488">
        <v>9163</v>
      </c>
      <c r="G39" s="488">
        <v>4456</v>
      </c>
      <c r="H39" s="488">
        <v>4707</v>
      </c>
    </row>
    <row r="40" spans="1:8" ht="15" customHeight="1">
      <c r="A40" s="483"/>
      <c r="B40" s="41"/>
      <c r="C40" s="41" t="s">
        <v>46</v>
      </c>
      <c r="D40" s="114"/>
      <c r="E40" s="488">
        <v>2032</v>
      </c>
      <c r="F40" s="488">
        <v>7916</v>
      </c>
      <c r="G40" s="488">
        <v>3811</v>
      </c>
      <c r="H40" s="488">
        <v>4105</v>
      </c>
    </row>
    <row r="41" spans="1:8" ht="10.5" customHeight="1">
      <c r="A41" s="483"/>
      <c r="B41" s="41"/>
      <c r="C41" s="41" t="s">
        <v>47</v>
      </c>
      <c r="D41" s="114"/>
      <c r="E41" s="488">
        <v>3148</v>
      </c>
      <c r="F41" s="488">
        <v>10235</v>
      </c>
      <c r="G41" s="488">
        <v>5094</v>
      </c>
      <c r="H41" s="488">
        <v>5141</v>
      </c>
    </row>
    <row r="42" spans="1:8" ht="10.5" customHeight="1">
      <c r="A42" s="483"/>
      <c r="B42" s="41"/>
      <c r="C42" s="41" t="s">
        <v>48</v>
      </c>
      <c r="D42" s="114"/>
      <c r="E42" s="488">
        <v>2204</v>
      </c>
      <c r="F42" s="488">
        <v>7053</v>
      </c>
      <c r="G42" s="488">
        <v>3434</v>
      </c>
      <c r="H42" s="488">
        <v>3619</v>
      </c>
    </row>
    <row r="43" spans="1:8" ht="10.5" customHeight="1">
      <c r="A43" s="483"/>
      <c r="B43" s="41"/>
      <c r="C43" s="41" t="s">
        <v>49</v>
      </c>
      <c r="D43" s="114"/>
      <c r="E43" s="488">
        <v>2317</v>
      </c>
      <c r="F43" s="488">
        <v>8578</v>
      </c>
      <c r="G43" s="488">
        <v>4133</v>
      </c>
      <c r="H43" s="488">
        <v>4445</v>
      </c>
    </row>
    <row r="44" spans="1:8" ht="10.5" customHeight="1">
      <c r="A44" s="483"/>
      <c r="B44" s="41"/>
      <c r="C44" s="41" t="s">
        <v>50</v>
      </c>
      <c r="D44" s="114"/>
      <c r="E44" s="488">
        <v>2455</v>
      </c>
      <c r="F44" s="488">
        <v>8717</v>
      </c>
      <c r="G44" s="488">
        <v>4178</v>
      </c>
      <c r="H44" s="488">
        <v>4539</v>
      </c>
    </row>
    <row r="45" spans="1:8" ht="10.5" customHeight="1">
      <c r="A45" s="483"/>
      <c r="B45" s="41"/>
      <c r="C45" s="41" t="s">
        <v>51</v>
      </c>
      <c r="D45" s="114"/>
      <c r="E45" s="488">
        <v>3659</v>
      </c>
      <c r="F45" s="488">
        <v>13458</v>
      </c>
      <c r="G45" s="488">
        <v>6573</v>
      </c>
      <c r="H45" s="488">
        <v>6885</v>
      </c>
    </row>
    <row r="46" spans="1:8" ht="10.5" customHeight="1">
      <c r="A46" s="483"/>
      <c r="B46" s="41"/>
      <c r="C46" s="41" t="s">
        <v>52</v>
      </c>
      <c r="D46" s="114"/>
      <c r="E46" s="488">
        <v>1678</v>
      </c>
      <c r="F46" s="488">
        <v>6126</v>
      </c>
      <c r="G46" s="488">
        <v>2952</v>
      </c>
      <c r="H46" s="488">
        <v>3174</v>
      </c>
    </row>
    <row r="47" spans="1:8" ht="10.5" customHeight="1">
      <c r="A47" s="483"/>
      <c r="B47" s="41"/>
      <c r="C47" s="41" t="s">
        <v>53</v>
      </c>
      <c r="D47" s="114"/>
      <c r="E47" s="488">
        <v>3953</v>
      </c>
      <c r="F47" s="488">
        <v>12637</v>
      </c>
      <c r="G47" s="488">
        <v>6176</v>
      </c>
      <c r="H47" s="488">
        <v>6461</v>
      </c>
    </row>
    <row r="48" spans="1:8" ht="10.5" customHeight="1">
      <c r="A48" s="483"/>
      <c r="B48" s="41"/>
      <c r="C48" s="41" t="s">
        <v>54</v>
      </c>
      <c r="D48" s="114"/>
      <c r="E48" s="488">
        <v>2629</v>
      </c>
      <c r="F48" s="488">
        <v>9546</v>
      </c>
      <c r="G48" s="488">
        <v>4718</v>
      </c>
      <c r="H48" s="488">
        <v>4828</v>
      </c>
    </row>
    <row r="49" spans="1:8" ht="10.5" customHeight="1">
      <c r="A49" s="483"/>
      <c r="B49" s="41"/>
      <c r="C49" s="41" t="s">
        <v>55</v>
      </c>
      <c r="D49" s="114"/>
      <c r="E49" s="488">
        <v>3513</v>
      </c>
      <c r="F49" s="488">
        <v>13135</v>
      </c>
      <c r="G49" s="488">
        <v>6340</v>
      </c>
      <c r="H49" s="488">
        <v>6795</v>
      </c>
    </row>
    <row r="50" spans="1:8" ht="15" customHeight="1">
      <c r="A50" s="483"/>
      <c r="B50" s="41"/>
      <c r="C50" s="41" t="s">
        <v>56</v>
      </c>
      <c r="D50" s="114"/>
      <c r="E50" s="488">
        <v>1887</v>
      </c>
      <c r="F50" s="488">
        <v>6010</v>
      </c>
      <c r="G50" s="488">
        <v>2892</v>
      </c>
      <c r="H50" s="488">
        <v>3118</v>
      </c>
    </row>
    <row r="51" spans="1:8" ht="10.5" customHeight="1">
      <c r="A51" s="483"/>
      <c r="B51" s="41"/>
      <c r="C51" s="41" t="s">
        <v>57</v>
      </c>
      <c r="D51" s="114"/>
      <c r="E51" s="488">
        <v>2391</v>
      </c>
      <c r="F51" s="488">
        <v>9103</v>
      </c>
      <c r="G51" s="488">
        <v>4461</v>
      </c>
      <c r="H51" s="488">
        <v>4642</v>
      </c>
    </row>
    <row r="52" spans="1:8" ht="10.5" customHeight="1">
      <c r="A52" s="483"/>
      <c r="B52" s="41"/>
      <c r="C52" s="41" t="s">
        <v>58</v>
      </c>
      <c r="D52" s="114"/>
      <c r="E52" s="488">
        <v>1969</v>
      </c>
      <c r="F52" s="488">
        <v>7834</v>
      </c>
      <c r="G52" s="488">
        <v>3749</v>
      </c>
      <c r="H52" s="488">
        <v>4085</v>
      </c>
    </row>
    <row r="53" spans="1:8" ht="10.5" customHeight="1">
      <c r="A53" s="483"/>
      <c r="B53" s="41"/>
      <c r="C53" s="41" t="s">
        <v>59</v>
      </c>
      <c r="D53" s="114"/>
      <c r="E53" s="488">
        <v>2724</v>
      </c>
      <c r="F53" s="488">
        <v>10387</v>
      </c>
      <c r="G53" s="488">
        <v>5079</v>
      </c>
      <c r="H53" s="488">
        <v>5308</v>
      </c>
    </row>
    <row r="54" spans="1:8" ht="10.5" customHeight="1">
      <c r="A54" s="483"/>
      <c r="B54" s="41"/>
      <c r="C54" s="41" t="s">
        <v>60</v>
      </c>
      <c r="D54" s="114"/>
      <c r="E54" s="488">
        <v>2912</v>
      </c>
      <c r="F54" s="488">
        <v>9500</v>
      </c>
      <c r="G54" s="488">
        <v>4591</v>
      </c>
      <c r="H54" s="488">
        <v>4909</v>
      </c>
    </row>
    <row r="55" spans="1:8" ht="10.5" customHeight="1">
      <c r="A55" s="483"/>
      <c r="B55" s="41"/>
      <c r="C55" s="41" t="s">
        <v>61</v>
      </c>
      <c r="D55" s="114"/>
      <c r="E55" s="488">
        <v>1278</v>
      </c>
      <c r="F55" s="488">
        <v>4429</v>
      </c>
      <c r="G55" s="488">
        <v>2119</v>
      </c>
      <c r="H55" s="488">
        <v>2310</v>
      </c>
    </row>
    <row r="56" spans="1:8" ht="10.5" customHeight="1">
      <c r="A56" s="483"/>
      <c r="B56" s="41"/>
      <c r="C56" s="41" t="s">
        <v>62</v>
      </c>
      <c r="D56" s="114"/>
      <c r="E56" s="488">
        <v>1331</v>
      </c>
      <c r="F56" s="488">
        <v>5117</v>
      </c>
      <c r="G56" s="488">
        <v>2477</v>
      </c>
      <c r="H56" s="488">
        <v>2640</v>
      </c>
    </row>
    <row r="57" spans="1:8" ht="10.5" customHeight="1">
      <c r="A57" s="483"/>
      <c r="B57" s="41"/>
      <c r="C57" s="41" t="s">
        <v>63</v>
      </c>
      <c r="D57" s="114"/>
      <c r="E57" s="488">
        <v>1940</v>
      </c>
      <c r="F57" s="488">
        <v>6450</v>
      </c>
      <c r="G57" s="488">
        <v>3112</v>
      </c>
      <c r="H57" s="488">
        <v>3338</v>
      </c>
    </row>
    <row r="58" spans="1:8" ht="10.5" customHeight="1">
      <c r="A58" s="483"/>
      <c r="B58" s="41"/>
      <c r="C58" s="41" t="s">
        <v>64</v>
      </c>
      <c r="D58" s="114"/>
      <c r="E58" s="488">
        <v>4683</v>
      </c>
      <c r="F58" s="488">
        <v>13624</v>
      </c>
      <c r="G58" s="488">
        <v>6844</v>
      </c>
      <c r="H58" s="488">
        <v>6780</v>
      </c>
    </row>
    <row r="59" spans="1:8" ht="10.5" customHeight="1">
      <c r="A59" s="483"/>
      <c r="B59" s="41"/>
      <c r="C59" s="41" t="s">
        <v>65</v>
      </c>
      <c r="D59" s="114"/>
      <c r="E59" s="488">
        <v>856</v>
      </c>
      <c r="F59" s="488">
        <v>2535</v>
      </c>
      <c r="G59" s="488">
        <v>1230</v>
      </c>
      <c r="H59" s="488">
        <v>1305</v>
      </c>
    </row>
    <row r="60" spans="1:8" ht="15" customHeight="1">
      <c r="A60" s="483"/>
      <c r="B60" s="41"/>
      <c r="C60" s="41" t="s">
        <v>66</v>
      </c>
      <c r="D60" s="114"/>
      <c r="E60" s="488">
        <v>4457</v>
      </c>
      <c r="F60" s="488">
        <v>14730</v>
      </c>
      <c r="G60" s="488">
        <v>7259</v>
      </c>
      <c r="H60" s="488">
        <v>7471</v>
      </c>
    </row>
    <row r="61" spans="1:8" ht="10.5" customHeight="1">
      <c r="A61" s="483"/>
      <c r="B61" s="41"/>
      <c r="C61" s="41" t="s">
        <v>67</v>
      </c>
      <c r="D61" s="114"/>
      <c r="E61" s="488">
        <v>2036</v>
      </c>
      <c r="F61" s="488">
        <v>7135</v>
      </c>
      <c r="G61" s="488">
        <v>3405</v>
      </c>
      <c r="H61" s="488">
        <v>3730</v>
      </c>
    </row>
    <row r="62" spans="1:8" ht="10.5" customHeight="1">
      <c r="A62" s="483"/>
      <c r="B62" s="41"/>
      <c r="C62" s="41" t="s">
        <v>68</v>
      </c>
      <c r="D62" s="114"/>
      <c r="E62" s="488">
        <v>3373</v>
      </c>
      <c r="F62" s="488">
        <v>11236</v>
      </c>
      <c r="G62" s="488">
        <v>5467</v>
      </c>
      <c r="H62" s="488">
        <v>5769</v>
      </c>
    </row>
    <row r="63" spans="1:9" ht="3.75" customHeight="1">
      <c r="A63" s="489"/>
      <c r="B63" s="45"/>
      <c r="C63" s="45"/>
      <c r="D63" s="126"/>
      <c r="E63" s="490"/>
      <c r="F63" s="490"/>
      <c r="G63" s="490"/>
      <c r="H63" s="490"/>
      <c r="I63" s="491"/>
    </row>
    <row r="64" spans="2:8" s="492" customFormat="1" ht="15.75" customHeight="1">
      <c r="B64" s="492" t="s">
        <v>430</v>
      </c>
      <c r="C64" s="493"/>
      <c r="D64" s="494"/>
      <c r="E64" s="495"/>
      <c r="F64" s="122"/>
      <c r="G64" s="122"/>
      <c r="H64" s="122"/>
    </row>
    <row r="65" spans="3:10" ht="12" customHeight="1">
      <c r="C65" s="140"/>
      <c r="G65" s="496"/>
      <c r="H65" s="496"/>
      <c r="J65" s="496"/>
    </row>
    <row r="66" spans="7:10" ht="12" customHeight="1">
      <c r="G66" s="496"/>
      <c r="H66" s="496"/>
      <c r="J66" s="496"/>
    </row>
    <row r="67" spans="7:10" ht="12" customHeight="1">
      <c r="G67" s="496"/>
      <c r="H67" s="496"/>
      <c r="J67" s="496"/>
    </row>
  </sheetData>
  <mergeCells count="8">
    <mergeCell ref="E4:E5"/>
    <mergeCell ref="B10:C10"/>
    <mergeCell ref="B11:C11"/>
    <mergeCell ref="B19:C19"/>
    <mergeCell ref="B6:C6"/>
    <mergeCell ref="B7:C7"/>
    <mergeCell ref="B8:C8"/>
    <mergeCell ref="B9:C9"/>
  </mergeCells>
  <printOptions/>
  <pageMargins left="0.5905511811023623" right="0.5905511811023623" top="0.7874015748031497" bottom="0.7874015748031497" header="0.31496062992125984" footer="0.31496062992125984"/>
  <pageSetup orientation="portrait" pageOrder="overThenDown" paperSize="9" r:id="rId1"/>
  <headerFooter alignWithMargins="0">
    <oddHeader>&amp;R&amp;A
</oddHeader>
    <oddFooter>&amp;C&amp;P/&amp;N</oddFooter>
  </headerFooter>
</worksheet>
</file>

<file path=xl/worksheets/sheet4.xml><?xml version="1.0" encoding="utf-8"?>
<worksheet xmlns="http://schemas.openxmlformats.org/spreadsheetml/2006/main" xmlns:r="http://schemas.openxmlformats.org/officeDocument/2006/relationships">
  <dimension ref="A1:O69"/>
  <sheetViews>
    <sheetView zoomScale="115" zoomScaleNormal="115" workbookViewId="0" topLeftCell="A1">
      <selection activeCell="A1" sqref="A1"/>
    </sheetView>
  </sheetViews>
  <sheetFormatPr defaultColWidth="9.140625" defaultRowHeight="12" customHeight="1"/>
  <cols>
    <col min="1" max="1" width="0.2890625" style="437" customWidth="1"/>
    <col min="2" max="2" width="1.7109375" style="437" customWidth="1"/>
    <col min="3" max="3" width="12.7109375" style="437" customWidth="1"/>
    <col min="4" max="4" width="0.2890625" style="437" customWidth="1"/>
    <col min="5" max="8" width="10.7109375" style="437" customWidth="1"/>
    <col min="9" max="9" width="10.7109375" style="438" customWidth="1"/>
    <col min="10" max="10" width="10.7109375" style="437" customWidth="1"/>
    <col min="11" max="12" width="10.28125" style="437" customWidth="1"/>
    <col min="13" max="13" width="0.2890625" style="437" customWidth="1"/>
    <col min="14" max="16384" width="9.140625" style="437" customWidth="1"/>
  </cols>
  <sheetData>
    <row r="1" spans="5:10" s="434" customFormat="1" ht="24" customHeight="1">
      <c r="E1" s="2" t="s">
        <v>408</v>
      </c>
      <c r="F1" s="410" t="s">
        <v>420</v>
      </c>
      <c r="I1" s="435"/>
      <c r="J1" s="436"/>
    </row>
    <row r="2" ht="7.5" customHeight="1">
      <c r="J2" s="439"/>
    </row>
    <row r="3" spans="2:12" s="440" customFormat="1" ht="12" customHeight="1" thickBot="1">
      <c r="B3" s="442" t="s">
        <v>399</v>
      </c>
      <c r="C3" s="442"/>
      <c r="D3" s="442"/>
      <c r="E3" s="442"/>
      <c r="F3" s="442"/>
      <c r="G3" s="442"/>
      <c r="H3" s="442"/>
      <c r="I3" s="443"/>
      <c r="K3" s="442"/>
      <c r="L3" s="444"/>
    </row>
    <row r="4" spans="1:13" s="440" customFormat="1" ht="12" customHeight="1">
      <c r="A4" s="445"/>
      <c r="B4" s="446"/>
      <c r="C4" s="446"/>
      <c r="D4" s="446"/>
      <c r="E4" s="13"/>
      <c r="F4" s="13"/>
      <c r="G4" s="447" t="s">
        <v>409</v>
      </c>
      <c r="H4" s="448"/>
      <c r="I4" s="13"/>
      <c r="J4" s="618" t="s">
        <v>410</v>
      </c>
      <c r="K4" s="13"/>
      <c r="L4" s="13"/>
      <c r="M4" s="445"/>
    </row>
    <row r="5" spans="1:13" s="440" customFormat="1" ht="12" customHeight="1">
      <c r="A5" s="449"/>
      <c r="B5" s="446"/>
      <c r="C5" s="446"/>
      <c r="D5" s="446"/>
      <c r="E5" s="21" t="s">
        <v>411</v>
      </c>
      <c r="F5" s="21" t="s">
        <v>412</v>
      </c>
      <c r="G5" s="21" t="s">
        <v>413</v>
      </c>
      <c r="H5" s="450" t="s">
        <v>414</v>
      </c>
      <c r="I5" s="21" t="s">
        <v>415</v>
      </c>
      <c r="J5" s="619"/>
      <c r="K5" s="21" t="s">
        <v>416</v>
      </c>
      <c r="L5" s="21" t="s">
        <v>417</v>
      </c>
      <c r="M5" s="449"/>
    </row>
    <row r="6" spans="1:13" s="440" customFormat="1" ht="12" customHeight="1">
      <c r="A6" s="451"/>
      <c r="B6" s="451"/>
      <c r="C6" s="451"/>
      <c r="D6" s="451"/>
      <c r="E6" s="452"/>
      <c r="F6" s="452"/>
      <c r="G6" s="26" t="s">
        <v>418</v>
      </c>
      <c r="H6" s="453" t="s">
        <v>421</v>
      </c>
      <c r="I6" s="452"/>
      <c r="J6" s="620"/>
      <c r="K6" s="452"/>
      <c r="L6" s="452"/>
      <c r="M6" s="451"/>
    </row>
    <row r="7" spans="1:12" ht="15" customHeight="1">
      <c r="A7" s="454"/>
      <c r="B7" s="621" t="s">
        <v>406</v>
      </c>
      <c r="C7" s="621"/>
      <c r="D7" s="455"/>
      <c r="E7" s="31">
        <v>13320</v>
      </c>
      <c r="F7" s="32">
        <v>8958</v>
      </c>
      <c r="G7" s="32">
        <v>65</v>
      </c>
      <c r="H7" s="32">
        <v>33</v>
      </c>
      <c r="I7" s="32">
        <v>371</v>
      </c>
      <c r="J7" s="32">
        <v>92</v>
      </c>
      <c r="K7" s="32">
        <v>7950</v>
      </c>
      <c r="L7" s="32">
        <v>1594</v>
      </c>
    </row>
    <row r="8" spans="1:12" ht="9.75" customHeight="1">
      <c r="A8" s="454"/>
      <c r="B8" s="622" t="s">
        <v>407</v>
      </c>
      <c r="C8" s="622"/>
      <c r="D8" s="455"/>
      <c r="E8" s="31">
        <v>13897</v>
      </c>
      <c r="F8" s="32">
        <v>8646</v>
      </c>
      <c r="G8" s="32">
        <v>59</v>
      </c>
      <c r="H8" s="32">
        <v>32</v>
      </c>
      <c r="I8" s="32">
        <v>371</v>
      </c>
      <c r="J8" s="32">
        <v>92</v>
      </c>
      <c r="K8" s="32">
        <v>8233</v>
      </c>
      <c r="L8" s="32">
        <v>1700</v>
      </c>
    </row>
    <row r="9" spans="1:12" ht="9.75" customHeight="1">
      <c r="A9" s="454"/>
      <c r="B9" s="622" t="s">
        <v>13</v>
      </c>
      <c r="C9" s="622"/>
      <c r="D9" s="455"/>
      <c r="E9" s="31">
        <v>13708</v>
      </c>
      <c r="F9" s="32">
        <v>8789</v>
      </c>
      <c r="G9" s="32">
        <v>53</v>
      </c>
      <c r="H9" s="32">
        <v>27</v>
      </c>
      <c r="I9" s="32">
        <v>361</v>
      </c>
      <c r="J9" s="32">
        <v>88</v>
      </c>
      <c r="K9" s="32">
        <v>8179</v>
      </c>
      <c r="L9" s="32">
        <v>1803</v>
      </c>
    </row>
    <row r="10" spans="1:12" ht="9.75" customHeight="1">
      <c r="A10" s="454"/>
      <c r="B10" s="622" t="s">
        <v>14</v>
      </c>
      <c r="C10" s="622"/>
      <c r="D10" s="455"/>
      <c r="E10" s="31">
        <v>14032</v>
      </c>
      <c r="F10" s="32">
        <v>8952</v>
      </c>
      <c r="G10" s="32">
        <v>59</v>
      </c>
      <c r="H10" s="32">
        <v>36</v>
      </c>
      <c r="I10" s="32">
        <v>347</v>
      </c>
      <c r="J10" s="32">
        <v>83</v>
      </c>
      <c r="K10" s="32">
        <v>8449</v>
      </c>
      <c r="L10" s="32">
        <v>2123</v>
      </c>
    </row>
    <row r="11" spans="1:12" s="458" customFormat="1" ht="15" customHeight="1">
      <c r="A11" s="456"/>
      <c r="B11" s="617" t="s">
        <v>15</v>
      </c>
      <c r="C11" s="617"/>
      <c r="D11" s="457"/>
      <c r="E11" s="35">
        <v>14040</v>
      </c>
      <c r="F11" s="40">
        <v>9423</v>
      </c>
      <c r="G11" s="40">
        <v>52</v>
      </c>
      <c r="H11" s="40">
        <v>36</v>
      </c>
      <c r="I11" s="43">
        <v>318</v>
      </c>
      <c r="J11" s="40">
        <v>80</v>
      </c>
      <c r="K11" s="40">
        <v>8320</v>
      </c>
      <c r="L11" s="40">
        <v>2057</v>
      </c>
    </row>
    <row r="12" spans="1:14" s="458" customFormat="1" ht="15" customHeight="1">
      <c r="A12" s="456"/>
      <c r="B12" s="617" t="s">
        <v>16</v>
      </c>
      <c r="C12" s="617"/>
      <c r="D12" s="39"/>
      <c r="E12" s="35">
        <v>8001</v>
      </c>
      <c r="F12" s="40">
        <v>4857</v>
      </c>
      <c r="G12" s="40">
        <v>31</v>
      </c>
      <c r="H12" s="40">
        <v>19</v>
      </c>
      <c r="I12" s="40">
        <v>188</v>
      </c>
      <c r="J12" s="40">
        <v>42</v>
      </c>
      <c r="K12" s="40">
        <v>4829</v>
      </c>
      <c r="L12" s="40">
        <v>1191</v>
      </c>
      <c r="N12" s="459"/>
    </row>
    <row r="13" spans="1:12" ht="15" customHeight="1">
      <c r="A13" s="454"/>
      <c r="B13" s="41"/>
      <c r="C13" s="41" t="s">
        <v>17</v>
      </c>
      <c r="D13" s="41"/>
      <c r="E13" s="31">
        <v>2875</v>
      </c>
      <c r="F13" s="32">
        <v>1745</v>
      </c>
      <c r="G13" s="32">
        <v>13</v>
      </c>
      <c r="H13" s="32">
        <v>10</v>
      </c>
      <c r="I13" s="32">
        <v>75</v>
      </c>
      <c r="J13" s="32">
        <v>15</v>
      </c>
      <c r="K13" s="32">
        <v>1761</v>
      </c>
      <c r="L13" s="32">
        <v>452</v>
      </c>
    </row>
    <row r="14" spans="1:12" ht="9.75" customHeight="1">
      <c r="A14" s="454"/>
      <c r="B14" s="41"/>
      <c r="C14" s="41" t="s">
        <v>18</v>
      </c>
      <c r="D14" s="41"/>
      <c r="E14" s="31">
        <v>1215</v>
      </c>
      <c r="F14" s="32">
        <v>792</v>
      </c>
      <c r="G14" s="32">
        <v>6</v>
      </c>
      <c r="H14" s="32">
        <v>4</v>
      </c>
      <c r="I14" s="32">
        <v>22</v>
      </c>
      <c r="J14" s="32">
        <v>6</v>
      </c>
      <c r="K14" s="32">
        <v>660</v>
      </c>
      <c r="L14" s="32">
        <v>183</v>
      </c>
    </row>
    <row r="15" spans="1:12" ht="9.75" customHeight="1">
      <c r="A15" s="454"/>
      <c r="B15" s="41"/>
      <c r="C15" s="41" t="s">
        <v>19</v>
      </c>
      <c r="D15" s="41"/>
      <c r="E15" s="31">
        <v>718</v>
      </c>
      <c r="F15" s="32">
        <v>455</v>
      </c>
      <c r="G15" s="32">
        <v>3</v>
      </c>
      <c r="H15" s="32" t="s">
        <v>422</v>
      </c>
      <c r="I15" s="32">
        <v>15</v>
      </c>
      <c r="J15" s="32">
        <v>5</v>
      </c>
      <c r="K15" s="32">
        <v>451</v>
      </c>
      <c r="L15" s="32">
        <v>110</v>
      </c>
    </row>
    <row r="16" spans="1:12" ht="9.75" customHeight="1">
      <c r="A16" s="454"/>
      <c r="B16" s="41"/>
      <c r="C16" s="41" t="s">
        <v>21</v>
      </c>
      <c r="D16" s="41"/>
      <c r="E16" s="31">
        <v>659</v>
      </c>
      <c r="F16" s="32">
        <v>532</v>
      </c>
      <c r="G16" s="32">
        <v>1</v>
      </c>
      <c r="H16" s="32">
        <v>1</v>
      </c>
      <c r="I16" s="32">
        <v>19</v>
      </c>
      <c r="J16" s="32">
        <v>1</v>
      </c>
      <c r="K16" s="32">
        <v>451</v>
      </c>
      <c r="L16" s="32">
        <v>104</v>
      </c>
    </row>
    <row r="17" spans="1:12" ht="9.75" customHeight="1">
      <c r="A17" s="454"/>
      <c r="B17" s="41"/>
      <c r="C17" s="41" t="s">
        <v>22</v>
      </c>
      <c r="D17" s="41"/>
      <c r="E17" s="31">
        <v>524</v>
      </c>
      <c r="F17" s="32">
        <v>341</v>
      </c>
      <c r="G17" s="32" t="s">
        <v>20</v>
      </c>
      <c r="H17" s="32" t="s">
        <v>20</v>
      </c>
      <c r="I17" s="32">
        <v>15</v>
      </c>
      <c r="J17" s="32">
        <v>5</v>
      </c>
      <c r="K17" s="32">
        <v>268</v>
      </c>
      <c r="L17" s="32">
        <v>73</v>
      </c>
    </row>
    <row r="18" spans="1:12" ht="9.75" customHeight="1">
      <c r="A18" s="454"/>
      <c r="B18" s="41"/>
      <c r="C18" s="41" t="s">
        <v>23</v>
      </c>
      <c r="D18" s="41"/>
      <c r="E18" s="31">
        <v>1267</v>
      </c>
      <c r="F18" s="32">
        <v>596</v>
      </c>
      <c r="G18" s="32">
        <v>4</v>
      </c>
      <c r="H18" s="32">
        <v>2</v>
      </c>
      <c r="I18" s="32">
        <v>25</v>
      </c>
      <c r="J18" s="32">
        <v>8</v>
      </c>
      <c r="K18" s="32">
        <v>732</v>
      </c>
      <c r="L18" s="32">
        <v>174</v>
      </c>
    </row>
    <row r="19" spans="1:12" ht="9.75" customHeight="1">
      <c r="A19" s="454"/>
      <c r="B19" s="41"/>
      <c r="C19" s="41" t="s">
        <v>24</v>
      </c>
      <c r="D19" s="41"/>
      <c r="E19" s="31">
        <v>743</v>
      </c>
      <c r="F19" s="32">
        <v>396</v>
      </c>
      <c r="G19" s="32">
        <v>4</v>
      </c>
      <c r="H19" s="32">
        <v>2</v>
      </c>
      <c r="I19" s="42">
        <v>17</v>
      </c>
      <c r="J19" s="32">
        <v>2</v>
      </c>
      <c r="K19" s="32">
        <v>506</v>
      </c>
      <c r="L19" s="32">
        <v>95</v>
      </c>
    </row>
    <row r="20" spans="1:12" s="458" customFormat="1" ht="15" customHeight="1">
      <c r="A20" s="456"/>
      <c r="B20" s="617" t="s">
        <v>25</v>
      </c>
      <c r="C20" s="617"/>
      <c r="D20" s="39"/>
      <c r="E20" s="35">
        <v>6039</v>
      </c>
      <c r="F20" s="40">
        <v>4566</v>
      </c>
      <c r="G20" s="40">
        <v>21</v>
      </c>
      <c r="H20" s="40">
        <v>17</v>
      </c>
      <c r="I20" s="43">
        <v>130</v>
      </c>
      <c r="J20" s="40">
        <v>38</v>
      </c>
      <c r="K20" s="40">
        <v>3491</v>
      </c>
      <c r="L20" s="40">
        <v>866</v>
      </c>
    </row>
    <row r="21" spans="1:12" ht="15" customHeight="1">
      <c r="A21" s="454"/>
      <c r="B21" s="41"/>
      <c r="C21" s="41" t="s">
        <v>26</v>
      </c>
      <c r="D21" s="41"/>
      <c r="E21" s="31">
        <v>162</v>
      </c>
      <c r="F21" s="32">
        <v>147</v>
      </c>
      <c r="G21" s="32">
        <v>1</v>
      </c>
      <c r="H21" s="32" t="s">
        <v>20</v>
      </c>
      <c r="I21" s="32">
        <v>4</v>
      </c>
      <c r="J21" s="32">
        <v>2</v>
      </c>
      <c r="K21" s="32">
        <v>69</v>
      </c>
      <c r="L21" s="32">
        <v>21</v>
      </c>
    </row>
    <row r="22" spans="1:12" ht="9.75" customHeight="1">
      <c r="A22" s="454"/>
      <c r="B22" s="41"/>
      <c r="C22" s="41" t="s">
        <v>27</v>
      </c>
      <c r="D22" s="41"/>
      <c r="E22" s="31">
        <v>859</v>
      </c>
      <c r="F22" s="32">
        <v>252</v>
      </c>
      <c r="G22" s="32">
        <v>2</v>
      </c>
      <c r="H22" s="32" t="s">
        <v>20</v>
      </c>
      <c r="I22" s="32">
        <v>13</v>
      </c>
      <c r="J22" s="32">
        <v>4</v>
      </c>
      <c r="K22" s="32">
        <v>638</v>
      </c>
      <c r="L22" s="32">
        <v>134</v>
      </c>
    </row>
    <row r="23" spans="1:12" ht="9.75" customHeight="1">
      <c r="A23" s="454"/>
      <c r="B23" s="41"/>
      <c r="C23" s="41" t="s">
        <v>28</v>
      </c>
      <c r="D23" s="41"/>
      <c r="E23" s="31">
        <v>120</v>
      </c>
      <c r="F23" s="32">
        <v>103</v>
      </c>
      <c r="G23" s="32" t="s">
        <v>20</v>
      </c>
      <c r="H23" s="32" t="s">
        <v>20</v>
      </c>
      <c r="I23" s="32">
        <v>2</v>
      </c>
      <c r="J23" s="32" t="s">
        <v>419</v>
      </c>
      <c r="K23" s="32">
        <v>59</v>
      </c>
      <c r="L23" s="32">
        <v>9</v>
      </c>
    </row>
    <row r="24" spans="1:12" ht="9.75" customHeight="1">
      <c r="A24" s="454"/>
      <c r="B24" s="41"/>
      <c r="C24" s="41" t="s">
        <v>29</v>
      </c>
      <c r="D24" s="41"/>
      <c r="E24" s="31">
        <v>391</v>
      </c>
      <c r="F24" s="32">
        <v>212</v>
      </c>
      <c r="G24" s="32">
        <v>3</v>
      </c>
      <c r="H24" s="32">
        <v>2</v>
      </c>
      <c r="I24" s="42">
        <v>4</v>
      </c>
      <c r="J24" s="32">
        <v>1</v>
      </c>
      <c r="K24" s="32">
        <v>262</v>
      </c>
      <c r="L24" s="32">
        <v>75</v>
      </c>
    </row>
    <row r="25" spans="1:12" ht="9.75" customHeight="1">
      <c r="A25" s="454"/>
      <c r="B25" s="41"/>
      <c r="C25" s="41" t="s">
        <v>30</v>
      </c>
      <c r="D25" s="41"/>
      <c r="E25" s="31">
        <v>129</v>
      </c>
      <c r="F25" s="32">
        <v>56</v>
      </c>
      <c r="G25" s="32" t="s">
        <v>20</v>
      </c>
      <c r="H25" s="32" t="s">
        <v>20</v>
      </c>
      <c r="I25" s="32">
        <v>2</v>
      </c>
      <c r="J25" s="32" t="s">
        <v>419</v>
      </c>
      <c r="K25" s="32">
        <v>61</v>
      </c>
      <c r="L25" s="32">
        <v>30</v>
      </c>
    </row>
    <row r="26" spans="1:12" ht="9.75" customHeight="1">
      <c r="A26" s="454"/>
      <c r="B26" s="41"/>
      <c r="C26" s="41" t="s">
        <v>31</v>
      </c>
      <c r="D26" s="41"/>
      <c r="E26" s="31">
        <v>450</v>
      </c>
      <c r="F26" s="32">
        <v>177</v>
      </c>
      <c r="G26" s="32" t="s">
        <v>20</v>
      </c>
      <c r="H26" s="32" t="s">
        <v>20</v>
      </c>
      <c r="I26" s="32">
        <v>12</v>
      </c>
      <c r="J26" s="32">
        <v>3</v>
      </c>
      <c r="K26" s="32">
        <v>291</v>
      </c>
      <c r="L26" s="32">
        <v>80</v>
      </c>
    </row>
    <row r="27" spans="1:12" ht="9.75" customHeight="1">
      <c r="A27" s="454"/>
      <c r="B27" s="41"/>
      <c r="C27" s="41" t="s">
        <v>32</v>
      </c>
      <c r="D27" s="41"/>
      <c r="E27" s="31">
        <v>454</v>
      </c>
      <c r="F27" s="32">
        <v>244</v>
      </c>
      <c r="G27" s="32">
        <v>1</v>
      </c>
      <c r="H27" s="32">
        <v>1</v>
      </c>
      <c r="I27" s="32">
        <v>13</v>
      </c>
      <c r="J27" s="32">
        <v>3</v>
      </c>
      <c r="K27" s="32">
        <v>216</v>
      </c>
      <c r="L27" s="32">
        <v>50</v>
      </c>
    </row>
    <row r="28" spans="1:12" ht="9.75" customHeight="1">
      <c r="A28" s="454"/>
      <c r="B28" s="41"/>
      <c r="C28" s="41" t="s">
        <v>33</v>
      </c>
      <c r="D28" s="41"/>
      <c r="E28" s="31">
        <v>86</v>
      </c>
      <c r="F28" s="32">
        <v>88</v>
      </c>
      <c r="G28" s="32" t="s">
        <v>20</v>
      </c>
      <c r="H28" s="32" t="s">
        <v>20</v>
      </c>
      <c r="I28" s="32">
        <v>1</v>
      </c>
      <c r="J28" s="32" t="s">
        <v>419</v>
      </c>
      <c r="K28" s="32">
        <v>40</v>
      </c>
      <c r="L28" s="32">
        <v>7</v>
      </c>
    </row>
    <row r="29" spans="1:12" ht="9.75" customHeight="1">
      <c r="A29" s="454"/>
      <c r="B29" s="41"/>
      <c r="C29" s="41" t="s">
        <v>34</v>
      </c>
      <c r="D29" s="41"/>
      <c r="E29" s="31">
        <v>115</v>
      </c>
      <c r="F29" s="32">
        <v>114</v>
      </c>
      <c r="G29" s="32" t="s">
        <v>20</v>
      </c>
      <c r="H29" s="32" t="s">
        <v>20</v>
      </c>
      <c r="I29" s="32">
        <v>1</v>
      </c>
      <c r="J29" s="32" t="s">
        <v>419</v>
      </c>
      <c r="K29" s="32">
        <v>51</v>
      </c>
      <c r="L29" s="32">
        <v>10</v>
      </c>
    </row>
    <row r="30" spans="1:12" ht="9.75" customHeight="1">
      <c r="A30" s="454"/>
      <c r="B30" s="41"/>
      <c r="C30" s="41" t="s">
        <v>35</v>
      </c>
      <c r="D30" s="41"/>
      <c r="E30" s="31">
        <v>181</v>
      </c>
      <c r="F30" s="32">
        <v>133</v>
      </c>
      <c r="G30" s="32" t="s">
        <v>20</v>
      </c>
      <c r="H30" s="32" t="s">
        <v>20</v>
      </c>
      <c r="I30" s="32">
        <v>1</v>
      </c>
      <c r="J30" s="32" t="s">
        <v>419</v>
      </c>
      <c r="K30" s="32">
        <v>93</v>
      </c>
      <c r="L30" s="32">
        <v>24</v>
      </c>
    </row>
    <row r="31" spans="1:12" ht="15" customHeight="1">
      <c r="A31" s="454"/>
      <c r="B31" s="41"/>
      <c r="C31" s="41" t="s">
        <v>36</v>
      </c>
      <c r="D31" s="41"/>
      <c r="E31" s="31">
        <v>110</v>
      </c>
      <c r="F31" s="32">
        <v>165</v>
      </c>
      <c r="G31" s="32" t="s">
        <v>20</v>
      </c>
      <c r="H31" s="32" t="s">
        <v>20</v>
      </c>
      <c r="I31" s="32">
        <v>3</v>
      </c>
      <c r="J31" s="32" t="s">
        <v>419</v>
      </c>
      <c r="K31" s="32">
        <v>68</v>
      </c>
      <c r="L31" s="32">
        <v>8</v>
      </c>
    </row>
    <row r="32" spans="1:12" ht="9.75" customHeight="1">
      <c r="A32" s="454"/>
      <c r="B32" s="41"/>
      <c r="C32" s="41" t="s">
        <v>37</v>
      </c>
      <c r="D32" s="41"/>
      <c r="E32" s="31">
        <v>96</v>
      </c>
      <c r="F32" s="32">
        <v>88</v>
      </c>
      <c r="G32" s="32" t="s">
        <v>20</v>
      </c>
      <c r="H32" s="32" t="s">
        <v>20</v>
      </c>
      <c r="I32" s="32">
        <v>1</v>
      </c>
      <c r="J32" s="32" t="s">
        <v>419</v>
      </c>
      <c r="K32" s="32">
        <v>63</v>
      </c>
      <c r="L32" s="32">
        <v>16</v>
      </c>
    </row>
    <row r="33" spans="1:12" ht="9.75" customHeight="1">
      <c r="A33" s="454"/>
      <c r="B33" s="41"/>
      <c r="C33" s="41" t="s">
        <v>38</v>
      </c>
      <c r="D33" s="41"/>
      <c r="E33" s="31">
        <v>187</v>
      </c>
      <c r="F33" s="32">
        <v>91</v>
      </c>
      <c r="G33" s="32" t="s">
        <v>20</v>
      </c>
      <c r="H33" s="32" t="s">
        <v>20</v>
      </c>
      <c r="I33" s="32">
        <v>5</v>
      </c>
      <c r="J33" s="32" t="s">
        <v>419</v>
      </c>
      <c r="K33" s="32">
        <v>77</v>
      </c>
      <c r="L33" s="32">
        <v>26</v>
      </c>
    </row>
    <row r="34" spans="1:12" ht="9.75" customHeight="1">
      <c r="A34" s="454"/>
      <c r="B34" s="41"/>
      <c r="C34" s="41" t="s">
        <v>39</v>
      </c>
      <c r="D34" s="41"/>
      <c r="E34" s="31">
        <v>190</v>
      </c>
      <c r="F34" s="32">
        <v>219</v>
      </c>
      <c r="G34" s="32">
        <v>2</v>
      </c>
      <c r="H34" s="32">
        <v>2</v>
      </c>
      <c r="I34" s="32">
        <v>4</v>
      </c>
      <c r="J34" s="32">
        <v>1</v>
      </c>
      <c r="K34" s="32">
        <v>134</v>
      </c>
      <c r="L34" s="32">
        <v>19</v>
      </c>
    </row>
    <row r="35" spans="1:12" ht="9.75" customHeight="1">
      <c r="A35" s="454"/>
      <c r="B35" s="41"/>
      <c r="C35" s="41" t="s">
        <v>40</v>
      </c>
      <c r="D35" s="41"/>
      <c r="E35" s="31">
        <v>95</v>
      </c>
      <c r="F35" s="32">
        <v>94</v>
      </c>
      <c r="G35" s="32" t="s">
        <v>20</v>
      </c>
      <c r="H35" s="32" t="s">
        <v>20</v>
      </c>
      <c r="I35" s="32">
        <v>2</v>
      </c>
      <c r="J35" s="32">
        <v>1</v>
      </c>
      <c r="K35" s="32">
        <v>64</v>
      </c>
      <c r="L35" s="32">
        <v>9</v>
      </c>
    </row>
    <row r="36" spans="1:12" ht="9.75" customHeight="1">
      <c r="A36" s="454"/>
      <c r="B36" s="41"/>
      <c r="C36" s="41" t="s">
        <v>41</v>
      </c>
      <c r="D36" s="41"/>
      <c r="E36" s="31">
        <v>66</v>
      </c>
      <c r="F36" s="32">
        <v>62</v>
      </c>
      <c r="G36" s="32">
        <v>3</v>
      </c>
      <c r="H36" s="32">
        <v>3</v>
      </c>
      <c r="I36" s="32">
        <v>2</v>
      </c>
      <c r="J36" s="32">
        <v>3</v>
      </c>
      <c r="K36" s="32">
        <v>20</v>
      </c>
      <c r="L36" s="32">
        <v>9</v>
      </c>
    </row>
    <row r="37" spans="1:12" ht="9.75" customHeight="1">
      <c r="A37" s="454"/>
      <c r="B37" s="41"/>
      <c r="C37" s="41" t="s">
        <v>42</v>
      </c>
      <c r="D37" s="41"/>
      <c r="E37" s="31">
        <v>126</v>
      </c>
      <c r="F37" s="32">
        <v>98</v>
      </c>
      <c r="G37" s="32" t="s">
        <v>20</v>
      </c>
      <c r="H37" s="32" t="s">
        <v>20</v>
      </c>
      <c r="I37" s="32">
        <v>1</v>
      </c>
      <c r="J37" s="32" t="s">
        <v>419</v>
      </c>
      <c r="K37" s="32">
        <v>79</v>
      </c>
      <c r="L37" s="32">
        <v>18</v>
      </c>
    </row>
    <row r="38" spans="1:12" ht="9.75" customHeight="1">
      <c r="A38" s="454"/>
      <c r="B38" s="41"/>
      <c r="C38" s="41" t="s">
        <v>43</v>
      </c>
      <c r="D38" s="41"/>
      <c r="E38" s="31">
        <v>262</v>
      </c>
      <c r="F38" s="32">
        <v>176</v>
      </c>
      <c r="G38" s="32">
        <v>1</v>
      </c>
      <c r="H38" s="32">
        <v>1</v>
      </c>
      <c r="I38" s="32">
        <v>8</v>
      </c>
      <c r="J38" s="32">
        <v>3</v>
      </c>
      <c r="K38" s="32">
        <v>113</v>
      </c>
      <c r="L38" s="32">
        <v>30</v>
      </c>
    </row>
    <row r="39" spans="1:12" ht="9.75" customHeight="1">
      <c r="A39" s="454"/>
      <c r="B39" s="41"/>
      <c r="C39" s="41" t="s">
        <v>44</v>
      </c>
      <c r="D39" s="41"/>
      <c r="E39" s="31">
        <v>40</v>
      </c>
      <c r="F39" s="32">
        <v>47</v>
      </c>
      <c r="G39" s="32" t="s">
        <v>20</v>
      </c>
      <c r="H39" s="32" t="s">
        <v>20</v>
      </c>
      <c r="I39" s="32">
        <v>2</v>
      </c>
      <c r="J39" s="32" t="s">
        <v>419</v>
      </c>
      <c r="K39" s="32">
        <v>28</v>
      </c>
      <c r="L39" s="32">
        <v>6</v>
      </c>
    </row>
    <row r="40" spans="1:12" ht="9.75" customHeight="1">
      <c r="A40" s="454"/>
      <c r="B40" s="41"/>
      <c r="C40" s="41" t="s">
        <v>45</v>
      </c>
      <c r="D40" s="41"/>
      <c r="E40" s="31">
        <v>91</v>
      </c>
      <c r="F40" s="32">
        <v>87</v>
      </c>
      <c r="G40" s="32">
        <v>1</v>
      </c>
      <c r="H40" s="32">
        <v>1</v>
      </c>
      <c r="I40" s="32" t="s">
        <v>20</v>
      </c>
      <c r="J40" s="32" t="s">
        <v>419</v>
      </c>
      <c r="K40" s="32">
        <v>46</v>
      </c>
      <c r="L40" s="32">
        <v>12</v>
      </c>
    </row>
    <row r="41" spans="1:12" ht="15" customHeight="1">
      <c r="A41" s="454"/>
      <c r="B41" s="41"/>
      <c r="C41" s="41" t="s">
        <v>46</v>
      </c>
      <c r="D41" s="41"/>
      <c r="E41" s="31">
        <v>47</v>
      </c>
      <c r="F41" s="32">
        <v>71</v>
      </c>
      <c r="G41" s="32">
        <v>1</v>
      </c>
      <c r="H41" s="32">
        <v>1</v>
      </c>
      <c r="I41" s="32">
        <v>3</v>
      </c>
      <c r="J41" s="32">
        <v>1</v>
      </c>
      <c r="K41" s="32">
        <v>37</v>
      </c>
      <c r="L41" s="32">
        <v>6</v>
      </c>
    </row>
    <row r="42" spans="1:12" ht="9.75" customHeight="1">
      <c r="A42" s="454"/>
      <c r="B42" s="41"/>
      <c r="C42" s="41" t="s">
        <v>47</v>
      </c>
      <c r="D42" s="41"/>
      <c r="E42" s="31">
        <v>122</v>
      </c>
      <c r="F42" s="32">
        <v>67</v>
      </c>
      <c r="G42" s="32">
        <v>1</v>
      </c>
      <c r="H42" s="32">
        <v>1</v>
      </c>
      <c r="I42" s="32">
        <v>3</v>
      </c>
      <c r="J42" s="32">
        <v>2</v>
      </c>
      <c r="K42" s="32">
        <v>64</v>
      </c>
      <c r="L42" s="32">
        <v>16</v>
      </c>
    </row>
    <row r="43" spans="1:12" ht="9.75" customHeight="1">
      <c r="A43" s="454"/>
      <c r="B43" s="41"/>
      <c r="C43" s="41" t="s">
        <v>48</v>
      </c>
      <c r="D43" s="41"/>
      <c r="E43" s="31">
        <v>67</v>
      </c>
      <c r="F43" s="32">
        <v>65</v>
      </c>
      <c r="G43" s="32">
        <v>1</v>
      </c>
      <c r="H43" s="32">
        <v>1</v>
      </c>
      <c r="I43" s="32">
        <v>2</v>
      </c>
      <c r="J43" s="32">
        <v>1</v>
      </c>
      <c r="K43" s="32">
        <v>38</v>
      </c>
      <c r="L43" s="32">
        <v>19</v>
      </c>
    </row>
    <row r="44" spans="1:12" ht="9.75" customHeight="1">
      <c r="A44" s="454"/>
      <c r="B44" s="41"/>
      <c r="C44" s="41" t="s">
        <v>49</v>
      </c>
      <c r="D44" s="41"/>
      <c r="E44" s="31">
        <v>74</v>
      </c>
      <c r="F44" s="32">
        <v>81</v>
      </c>
      <c r="G44" s="32" t="s">
        <v>20</v>
      </c>
      <c r="H44" s="32" t="s">
        <v>20</v>
      </c>
      <c r="I44" s="32">
        <v>2</v>
      </c>
      <c r="J44" s="32" t="s">
        <v>419</v>
      </c>
      <c r="K44" s="32">
        <v>48</v>
      </c>
      <c r="L44" s="32">
        <v>12</v>
      </c>
    </row>
    <row r="45" spans="1:12" ht="9.75" customHeight="1">
      <c r="A45" s="454"/>
      <c r="B45" s="41"/>
      <c r="C45" s="41" t="s">
        <v>50</v>
      </c>
      <c r="D45" s="41"/>
      <c r="E45" s="31">
        <v>54</v>
      </c>
      <c r="F45" s="32">
        <v>95</v>
      </c>
      <c r="G45" s="32" t="s">
        <v>20</v>
      </c>
      <c r="H45" s="32" t="s">
        <v>20</v>
      </c>
      <c r="I45" s="32">
        <v>3</v>
      </c>
      <c r="J45" s="32">
        <v>1</v>
      </c>
      <c r="K45" s="32">
        <v>46</v>
      </c>
      <c r="L45" s="32">
        <v>15</v>
      </c>
    </row>
    <row r="46" spans="1:12" ht="9.75" customHeight="1">
      <c r="A46" s="454"/>
      <c r="B46" s="41"/>
      <c r="C46" s="41" t="s">
        <v>51</v>
      </c>
      <c r="D46" s="41"/>
      <c r="E46" s="31">
        <v>122</v>
      </c>
      <c r="F46" s="32">
        <v>118</v>
      </c>
      <c r="G46" s="32" t="s">
        <v>20</v>
      </c>
      <c r="H46" s="32" t="s">
        <v>20</v>
      </c>
      <c r="I46" s="32">
        <v>3</v>
      </c>
      <c r="J46" s="32" t="s">
        <v>419</v>
      </c>
      <c r="K46" s="32">
        <v>50</v>
      </c>
      <c r="L46" s="32">
        <v>18</v>
      </c>
    </row>
    <row r="47" spans="1:12" ht="9.75" customHeight="1">
      <c r="A47" s="454"/>
      <c r="B47" s="41"/>
      <c r="C47" s="41" t="s">
        <v>52</v>
      </c>
      <c r="D47" s="41"/>
      <c r="E47" s="31">
        <v>59</v>
      </c>
      <c r="F47" s="32">
        <v>49</v>
      </c>
      <c r="G47" s="32" t="s">
        <v>20</v>
      </c>
      <c r="H47" s="32" t="s">
        <v>20</v>
      </c>
      <c r="I47" s="32">
        <v>3</v>
      </c>
      <c r="J47" s="32">
        <v>1</v>
      </c>
      <c r="K47" s="32">
        <v>32</v>
      </c>
      <c r="L47" s="32">
        <v>8</v>
      </c>
    </row>
    <row r="48" spans="1:12" ht="9.75" customHeight="1">
      <c r="A48" s="454"/>
      <c r="B48" s="41"/>
      <c r="C48" s="41" t="s">
        <v>53</v>
      </c>
      <c r="D48" s="41"/>
      <c r="E48" s="31">
        <v>143</v>
      </c>
      <c r="F48" s="32">
        <v>120</v>
      </c>
      <c r="G48" s="32" t="s">
        <v>20</v>
      </c>
      <c r="H48" s="32" t="s">
        <v>20</v>
      </c>
      <c r="I48" s="32">
        <v>3</v>
      </c>
      <c r="J48" s="32" t="s">
        <v>419</v>
      </c>
      <c r="K48" s="32">
        <v>77</v>
      </c>
      <c r="L48" s="32">
        <v>18</v>
      </c>
    </row>
    <row r="49" spans="1:12" ht="9.75" customHeight="1">
      <c r="A49" s="454"/>
      <c r="B49" s="41"/>
      <c r="C49" s="41" t="s">
        <v>54</v>
      </c>
      <c r="D49" s="41"/>
      <c r="E49" s="31">
        <v>87</v>
      </c>
      <c r="F49" s="32">
        <v>70</v>
      </c>
      <c r="G49" s="32" t="s">
        <v>20</v>
      </c>
      <c r="H49" s="32" t="s">
        <v>20</v>
      </c>
      <c r="I49" s="32">
        <v>1</v>
      </c>
      <c r="J49" s="32" t="s">
        <v>419</v>
      </c>
      <c r="K49" s="32">
        <v>57</v>
      </c>
      <c r="L49" s="32">
        <v>9</v>
      </c>
    </row>
    <row r="50" spans="1:12" ht="9.75" customHeight="1">
      <c r="A50" s="454"/>
      <c r="B50" s="41"/>
      <c r="C50" s="41" t="s">
        <v>55</v>
      </c>
      <c r="D50" s="41"/>
      <c r="E50" s="31">
        <v>127</v>
      </c>
      <c r="F50" s="32">
        <v>119</v>
      </c>
      <c r="G50" s="32" t="s">
        <v>20</v>
      </c>
      <c r="H50" s="32" t="s">
        <v>20</v>
      </c>
      <c r="I50" s="32" t="s">
        <v>20</v>
      </c>
      <c r="J50" s="32" t="s">
        <v>419</v>
      </c>
      <c r="K50" s="32">
        <v>58</v>
      </c>
      <c r="L50" s="32">
        <v>9</v>
      </c>
    </row>
    <row r="51" spans="1:12" ht="15" customHeight="1">
      <c r="A51" s="454"/>
      <c r="B51" s="41"/>
      <c r="C51" s="41" t="s">
        <v>56</v>
      </c>
      <c r="D51" s="41"/>
      <c r="E51" s="31">
        <v>44</v>
      </c>
      <c r="F51" s="32">
        <v>59</v>
      </c>
      <c r="G51" s="32" t="s">
        <v>20</v>
      </c>
      <c r="H51" s="32" t="s">
        <v>20</v>
      </c>
      <c r="I51" s="32">
        <v>2</v>
      </c>
      <c r="J51" s="32">
        <v>1</v>
      </c>
      <c r="K51" s="32">
        <v>36</v>
      </c>
      <c r="L51" s="32">
        <v>13</v>
      </c>
    </row>
    <row r="52" spans="1:12" ht="9.75" customHeight="1">
      <c r="A52" s="454"/>
      <c r="B52" s="41"/>
      <c r="C52" s="41" t="s">
        <v>57</v>
      </c>
      <c r="D52" s="41"/>
      <c r="E52" s="31">
        <v>85</v>
      </c>
      <c r="F52" s="32">
        <v>86</v>
      </c>
      <c r="G52" s="32" t="s">
        <v>20</v>
      </c>
      <c r="H52" s="32" t="s">
        <v>20</v>
      </c>
      <c r="I52" s="32">
        <v>3</v>
      </c>
      <c r="J52" s="32" t="s">
        <v>419</v>
      </c>
      <c r="K52" s="32">
        <v>41</v>
      </c>
      <c r="L52" s="32">
        <v>11</v>
      </c>
    </row>
    <row r="53" spans="1:12" ht="9.75" customHeight="1">
      <c r="A53" s="454"/>
      <c r="B53" s="41"/>
      <c r="C53" s="41" t="s">
        <v>58</v>
      </c>
      <c r="D53" s="41"/>
      <c r="E53" s="31">
        <v>59</v>
      </c>
      <c r="F53" s="32">
        <v>67</v>
      </c>
      <c r="G53" s="32">
        <v>1</v>
      </c>
      <c r="H53" s="32">
        <v>1</v>
      </c>
      <c r="I53" s="32">
        <v>2</v>
      </c>
      <c r="J53" s="32">
        <v>3</v>
      </c>
      <c r="K53" s="32">
        <v>23</v>
      </c>
      <c r="L53" s="32">
        <v>8</v>
      </c>
    </row>
    <row r="54" spans="1:12" ht="9.75" customHeight="1">
      <c r="A54" s="454"/>
      <c r="B54" s="41"/>
      <c r="C54" s="41" t="s">
        <v>59</v>
      </c>
      <c r="D54" s="41"/>
      <c r="E54" s="31">
        <v>99</v>
      </c>
      <c r="F54" s="32">
        <v>109</v>
      </c>
      <c r="G54" s="32" t="s">
        <v>20</v>
      </c>
      <c r="H54" s="32" t="s">
        <v>20</v>
      </c>
      <c r="I54" s="32">
        <v>2</v>
      </c>
      <c r="J54" s="32">
        <v>1</v>
      </c>
      <c r="K54" s="32">
        <v>45</v>
      </c>
      <c r="L54" s="32">
        <v>9</v>
      </c>
    </row>
    <row r="55" spans="1:12" ht="9.75" customHeight="1">
      <c r="A55" s="454"/>
      <c r="B55" s="41"/>
      <c r="C55" s="41" t="s">
        <v>60</v>
      </c>
      <c r="D55" s="41"/>
      <c r="E55" s="31">
        <v>74</v>
      </c>
      <c r="F55" s="32">
        <v>108</v>
      </c>
      <c r="G55" s="32" t="s">
        <v>20</v>
      </c>
      <c r="H55" s="32" t="s">
        <v>20</v>
      </c>
      <c r="I55" s="32" t="s">
        <v>20</v>
      </c>
      <c r="J55" s="32" t="s">
        <v>419</v>
      </c>
      <c r="K55" s="32">
        <v>55</v>
      </c>
      <c r="L55" s="32">
        <v>17</v>
      </c>
    </row>
    <row r="56" spans="1:12" ht="9.75" customHeight="1">
      <c r="A56" s="454"/>
      <c r="B56" s="41"/>
      <c r="C56" s="41" t="s">
        <v>61</v>
      </c>
      <c r="D56" s="41"/>
      <c r="E56" s="31">
        <v>40</v>
      </c>
      <c r="F56" s="32">
        <v>55</v>
      </c>
      <c r="G56" s="32">
        <v>1</v>
      </c>
      <c r="H56" s="32">
        <v>1</v>
      </c>
      <c r="I56" s="32">
        <v>2</v>
      </c>
      <c r="J56" s="32">
        <v>1</v>
      </c>
      <c r="K56" s="32">
        <v>17</v>
      </c>
      <c r="L56" s="32">
        <v>2</v>
      </c>
    </row>
    <row r="57" spans="1:12" ht="9.75" customHeight="1">
      <c r="A57" s="454"/>
      <c r="B57" s="41"/>
      <c r="C57" s="41" t="s">
        <v>62</v>
      </c>
      <c r="D57" s="41"/>
      <c r="E57" s="31">
        <v>35</v>
      </c>
      <c r="F57" s="32">
        <v>46</v>
      </c>
      <c r="G57" s="32" t="s">
        <v>20</v>
      </c>
      <c r="H57" s="32" t="s">
        <v>20</v>
      </c>
      <c r="I57" s="32">
        <v>2</v>
      </c>
      <c r="J57" s="32">
        <v>1</v>
      </c>
      <c r="K57" s="32">
        <v>25</v>
      </c>
      <c r="L57" s="32">
        <v>6</v>
      </c>
    </row>
    <row r="58" spans="1:12" ht="9.75" customHeight="1">
      <c r="A58" s="454"/>
      <c r="B58" s="41"/>
      <c r="C58" s="41" t="s">
        <v>63</v>
      </c>
      <c r="D58" s="41"/>
      <c r="E58" s="31">
        <v>41</v>
      </c>
      <c r="F58" s="32">
        <v>68</v>
      </c>
      <c r="G58" s="32" t="s">
        <v>20</v>
      </c>
      <c r="H58" s="32" t="s">
        <v>20</v>
      </c>
      <c r="I58" s="32" t="s">
        <v>20</v>
      </c>
      <c r="J58" s="32" t="s">
        <v>419</v>
      </c>
      <c r="K58" s="32">
        <v>33</v>
      </c>
      <c r="L58" s="32">
        <v>8</v>
      </c>
    </row>
    <row r="59" spans="1:12" ht="9.75" customHeight="1">
      <c r="A59" s="454"/>
      <c r="B59" s="41"/>
      <c r="C59" s="41" t="s">
        <v>64</v>
      </c>
      <c r="D59" s="41"/>
      <c r="E59" s="31">
        <v>131</v>
      </c>
      <c r="F59" s="32">
        <v>118</v>
      </c>
      <c r="G59" s="32" t="s">
        <v>20</v>
      </c>
      <c r="H59" s="32" t="s">
        <v>20</v>
      </c>
      <c r="I59" s="32">
        <v>3</v>
      </c>
      <c r="J59" s="32" t="s">
        <v>419</v>
      </c>
      <c r="K59" s="32">
        <v>54</v>
      </c>
      <c r="L59" s="32">
        <v>18</v>
      </c>
    </row>
    <row r="60" spans="1:12" ht="9.75" customHeight="1">
      <c r="A60" s="454"/>
      <c r="B60" s="41"/>
      <c r="C60" s="41" t="s">
        <v>65</v>
      </c>
      <c r="D60" s="41"/>
      <c r="E60" s="31">
        <v>18</v>
      </c>
      <c r="F60" s="32">
        <v>25</v>
      </c>
      <c r="G60" s="32">
        <v>1</v>
      </c>
      <c r="H60" s="32">
        <v>1</v>
      </c>
      <c r="I60" s="32">
        <v>1</v>
      </c>
      <c r="J60" s="32" t="s">
        <v>419</v>
      </c>
      <c r="K60" s="32">
        <v>12</v>
      </c>
      <c r="L60" s="32">
        <v>2</v>
      </c>
    </row>
    <row r="61" spans="1:12" ht="15" customHeight="1">
      <c r="A61" s="454"/>
      <c r="B61" s="41"/>
      <c r="C61" s="41" t="s">
        <v>66</v>
      </c>
      <c r="D61" s="41"/>
      <c r="E61" s="31">
        <v>131</v>
      </c>
      <c r="F61" s="32">
        <v>142</v>
      </c>
      <c r="G61" s="32" t="s">
        <v>20</v>
      </c>
      <c r="H61" s="32" t="s">
        <v>20</v>
      </c>
      <c r="I61" s="32">
        <v>2</v>
      </c>
      <c r="J61" s="32">
        <v>1</v>
      </c>
      <c r="K61" s="32">
        <v>76</v>
      </c>
      <c r="L61" s="32">
        <v>23</v>
      </c>
    </row>
    <row r="62" spans="1:12" ht="9.75" customHeight="1">
      <c r="A62" s="454"/>
      <c r="B62" s="41"/>
      <c r="C62" s="41" t="s">
        <v>67</v>
      </c>
      <c r="D62" s="41"/>
      <c r="E62" s="31">
        <v>67</v>
      </c>
      <c r="F62" s="32">
        <v>71</v>
      </c>
      <c r="G62" s="32" t="s">
        <v>20</v>
      </c>
      <c r="H62" s="32" t="s">
        <v>20</v>
      </c>
      <c r="I62" s="32">
        <v>4</v>
      </c>
      <c r="J62" s="32">
        <v>1</v>
      </c>
      <c r="K62" s="32">
        <v>30</v>
      </c>
      <c r="L62" s="32">
        <v>11</v>
      </c>
    </row>
    <row r="63" spans="1:12" ht="9.75" customHeight="1">
      <c r="A63" s="454"/>
      <c r="B63" s="41"/>
      <c r="C63" s="41" t="s">
        <v>68</v>
      </c>
      <c r="D63" s="41"/>
      <c r="E63" s="31">
        <v>103</v>
      </c>
      <c r="F63" s="32">
        <v>104</v>
      </c>
      <c r="G63" s="32">
        <v>1</v>
      </c>
      <c r="H63" s="32">
        <v>1</v>
      </c>
      <c r="I63" s="32">
        <v>3</v>
      </c>
      <c r="J63" s="32">
        <v>2</v>
      </c>
      <c r="K63" s="32">
        <v>65</v>
      </c>
      <c r="L63" s="32">
        <v>15</v>
      </c>
    </row>
    <row r="64" spans="1:12" ht="3.75" customHeight="1">
      <c r="A64" s="460"/>
      <c r="B64" s="45"/>
      <c r="C64" s="45"/>
      <c r="D64" s="45"/>
      <c r="E64" s="433"/>
      <c r="F64" s="128"/>
      <c r="G64" s="128"/>
      <c r="H64" s="128"/>
      <c r="I64" s="48"/>
      <c r="J64" s="128"/>
      <c r="K64" s="128"/>
      <c r="L64" s="128"/>
    </row>
    <row r="65" spans="2:15" ht="15.75" customHeight="1">
      <c r="B65" s="437" t="s">
        <v>423</v>
      </c>
      <c r="C65" s="140"/>
      <c r="D65" s="461"/>
      <c r="E65" s="461"/>
      <c r="F65" s="461"/>
      <c r="G65" s="438"/>
      <c r="H65" s="438"/>
      <c r="O65" s="438"/>
    </row>
    <row r="66" spans="2:15" ht="12" customHeight="1">
      <c r="B66" s="437" t="s">
        <v>424</v>
      </c>
      <c r="C66" s="140"/>
      <c r="G66" s="438"/>
      <c r="H66" s="438"/>
      <c r="L66" s="462"/>
      <c r="O66" s="438"/>
    </row>
    <row r="67" spans="2:15" ht="12" customHeight="1">
      <c r="B67" s="437" t="s">
        <v>425</v>
      </c>
      <c r="C67" s="140"/>
      <c r="G67" s="438"/>
      <c r="H67" s="438"/>
      <c r="O67" s="438"/>
    </row>
    <row r="68" spans="2:15" ht="12" customHeight="1">
      <c r="B68" s="437" t="s">
        <v>426</v>
      </c>
      <c r="G68" s="438"/>
      <c r="H68" s="438"/>
      <c r="O68" s="438"/>
    </row>
    <row r="69" ht="12" customHeight="1">
      <c r="B69" s="461"/>
    </row>
  </sheetData>
  <mergeCells count="8">
    <mergeCell ref="B11:C11"/>
    <mergeCell ref="B12:C12"/>
    <mergeCell ref="B20:C20"/>
    <mergeCell ref="J4:J6"/>
    <mergeCell ref="B7:C7"/>
    <mergeCell ref="B8:C8"/>
    <mergeCell ref="B9:C9"/>
    <mergeCell ref="B10:C10"/>
  </mergeCells>
  <printOptions/>
  <pageMargins left="0.5905511811023623" right="0.5905511811023623" top="0.7874015748031497" bottom="0.7874015748031497" header="0.31496062992125984" footer="0.31496062992125984"/>
  <pageSetup orientation="portrait" pageOrder="overThenDown" paperSize="9" r:id="rId1"/>
  <headerFooter alignWithMargins="0">
    <oddHeader>&amp;R&amp;A
</oddHeader>
    <oddFooter>&amp;C&amp;P/&amp;N</oddFooter>
  </headerFooter>
</worksheet>
</file>

<file path=xl/worksheets/sheet5.xml><?xml version="1.0" encoding="utf-8"?>
<worksheet xmlns="http://schemas.openxmlformats.org/spreadsheetml/2006/main" xmlns:r="http://schemas.openxmlformats.org/officeDocument/2006/relationships">
  <dimension ref="A1:O65"/>
  <sheetViews>
    <sheetView zoomScale="130" zoomScaleNormal="130" workbookViewId="0" topLeftCell="A1">
      <selection activeCell="A1" sqref="A1"/>
    </sheetView>
  </sheetViews>
  <sheetFormatPr defaultColWidth="9.140625" defaultRowHeight="12" customHeight="1"/>
  <cols>
    <col min="1" max="1" width="0.2890625" style="413" customWidth="1"/>
    <col min="2" max="2" width="1.7109375" style="413" customWidth="1"/>
    <col min="3" max="3" width="12.7109375" style="413" customWidth="1"/>
    <col min="4" max="4" width="0.2890625" style="413" customWidth="1"/>
    <col min="5" max="8" width="10.7109375" style="413" customWidth="1"/>
    <col min="9" max="9" width="10.7109375" style="414" customWidth="1"/>
    <col min="10" max="10" width="10.7109375" style="413" customWidth="1"/>
    <col min="11" max="12" width="10.28125" style="413" customWidth="1"/>
    <col min="13" max="13" width="0.2890625" style="413" customWidth="1"/>
    <col min="14" max="16384" width="9.140625" style="413" customWidth="1"/>
  </cols>
  <sheetData>
    <row r="1" spans="5:10" s="409" customFormat="1" ht="24" customHeight="1">
      <c r="E1" s="2" t="s">
        <v>398</v>
      </c>
      <c r="F1" s="410" t="s">
        <v>405</v>
      </c>
      <c r="I1" s="411"/>
      <c r="J1" s="412"/>
    </row>
    <row r="2" ht="7.5" customHeight="1">
      <c r="J2" s="415"/>
    </row>
    <row r="3" spans="2:12" s="416" customFormat="1" ht="12" customHeight="1" thickBot="1">
      <c r="B3" s="417" t="s">
        <v>399</v>
      </c>
      <c r="C3" s="417"/>
      <c r="D3" s="417"/>
      <c r="E3" s="417"/>
      <c r="F3" s="417"/>
      <c r="G3" s="417"/>
      <c r="H3" s="417"/>
      <c r="I3" s="418"/>
      <c r="K3" s="419"/>
      <c r="L3" s="419"/>
    </row>
    <row r="4" spans="1:13" s="416" customFormat="1" ht="12" customHeight="1">
      <c r="A4" s="420"/>
      <c r="B4" s="421"/>
      <c r="C4" s="421"/>
      <c r="D4" s="421"/>
      <c r="E4" s="422" t="s">
        <v>400</v>
      </c>
      <c r="F4" s="423"/>
      <c r="G4" s="423"/>
      <c r="H4" s="423"/>
      <c r="I4" s="422" t="s">
        <v>401</v>
      </c>
      <c r="J4" s="424"/>
      <c r="K4" s="424"/>
      <c r="L4" s="424"/>
      <c r="M4" s="420"/>
    </row>
    <row r="5" spans="1:13" s="416" customFormat="1" ht="12" customHeight="1">
      <c r="A5" s="425"/>
      <c r="B5" s="421"/>
      <c r="C5" s="421"/>
      <c r="D5" s="421"/>
      <c r="E5" s="422" t="s">
        <v>402</v>
      </c>
      <c r="F5" s="423"/>
      <c r="G5" s="422" t="s">
        <v>403</v>
      </c>
      <c r="H5" s="423"/>
      <c r="I5" s="422" t="s">
        <v>402</v>
      </c>
      <c r="J5" s="423"/>
      <c r="K5" s="422" t="s">
        <v>403</v>
      </c>
      <c r="L5" s="423"/>
      <c r="M5" s="425"/>
    </row>
    <row r="6" spans="1:13" s="416" customFormat="1" ht="12" customHeight="1">
      <c r="A6" s="426"/>
      <c r="B6" s="426"/>
      <c r="C6" s="426"/>
      <c r="D6" s="426"/>
      <c r="E6" s="26" t="s">
        <v>277</v>
      </c>
      <c r="F6" s="26" t="s">
        <v>386</v>
      </c>
      <c r="G6" s="26" t="s">
        <v>277</v>
      </c>
      <c r="H6" s="26" t="s">
        <v>386</v>
      </c>
      <c r="I6" s="26" t="s">
        <v>277</v>
      </c>
      <c r="J6" s="26" t="s">
        <v>386</v>
      </c>
      <c r="K6" s="26" t="s">
        <v>277</v>
      </c>
      <c r="L6" s="26" t="s">
        <v>386</v>
      </c>
      <c r="M6" s="426"/>
    </row>
    <row r="7" spans="1:12" ht="15" customHeight="1">
      <c r="A7" s="427"/>
      <c r="B7" s="625" t="s">
        <v>406</v>
      </c>
      <c r="C7" s="625"/>
      <c r="D7" s="428"/>
      <c r="E7" s="31">
        <v>23200</v>
      </c>
      <c r="F7" s="32">
        <v>17620</v>
      </c>
      <c r="G7" s="32">
        <v>13303</v>
      </c>
      <c r="H7" s="32">
        <v>13737</v>
      </c>
      <c r="I7" s="32">
        <v>18475</v>
      </c>
      <c r="J7" s="32">
        <v>13243</v>
      </c>
      <c r="K7" s="32">
        <v>13303</v>
      </c>
      <c r="L7" s="32">
        <v>13737</v>
      </c>
    </row>
    <row r="8" spans="1:12" ht="10.5" customHeight="1">
      <c r="A8" s="427"/>
      <c r="B8" s="626" t="s">
        <v>407</v>
      </c>
      <c r="C8" s="626"/>
      <c r="D8" s="428"/>
      <c r="E8" s="31">
        <v>23072</v>
      </c>
      <c r="F8" s="32">
        <v>16452</v>
      </c>
      <c r="G8" s="32">
        <v>13984</v>
      </c>
      <c r="H8" s="32">
        <v>13994</v>
      </c>
      <c r="I8" s="32">
        <v>19490</v>
      </c>
      <c r="J8" s="32">
        <v>13530</v>
      </c>
      <c r="K8" s="32">
        <v>13984</v>
      </c>
      <c r="L8" s="32">
        <v>13994</v>
      </c>
    </row>
    <row r="9" spans="1:12" ht="10.5" customHeight="1">
      <c r="A9" s="427"/>
      <c r="B9" s="626" t="s">
        <v>13</v>
      </c>
      <c r="C9" s="626"/>
      <c r="D9" s="428"/>
      <c r="E9" s="31">
        <v>23555</v>
      </c>
      <c r="F9" s="32">
        <v>17213</v>
      </c>
      <c r="G9" s="32">
        <v>14205</v>
      </c>
      <c r="H9" s="32">
        <v>14050</v>
      </c>
      <c r="I9" s="32">
        <v>19499</v>
      </c>
      <c r="J9" s="32">
        <v>13616</v>
      </c>
      <c r="K9" s="32">
        <v>14205</v>
      </c>
      <c r="L9" s="32">
        <v>14050</v>
      </c>
    </row>
    <row r="10" spans="1:12" ht="10.5" customHeight="1">
      <c r="A10" s="427"/>
      <c r="B10" s="626" t="s">
        <v>14</v>
      </c>
      <c r="C10" s="626"/>
      <c r="D10" s="428"/>
      <c r="E10" s="31">
        <v>23408</v>
      </c>
      <c r="F10" s="32">
        <v>16935</v>
      </c>
      <c r="G10" s="32">
        <v>13832</v>
      </c>
      <c r="H10" s="32">
        <v>14012</v>
      </c>
      <c r="I10" s="32">
        <v>19881</v>
      </c>
      <c r="J10" s="32">
        <v>14060</v>
      </c>
      <c r="K10" s="32">
        <v>13832</v>
      </c>
      <c r="L10" s="32">
        <v>14012</v>
      </c>
    </row>
    <row r="11" spans="1:12" s="431" customFormat="1" ht="15" customHeight="1">
      <c r="A11" s="429"/>
      <c r="B11" s="623" t="s">
        <v>15</v>
      </c>
      <c r="C11" s="623"/>
      <c r="D11" s="430"/>
      <c r="E11" s="35">
        <v>22540</v>
      </c>
      <c r="F11" s="40">
        <v>16707</v>
      </c>
      <c r="G11" s="40">
        <v>14631</v>
      </c>
      <c r="H11" s="40">
        <v>14229</v>
      </c>
      <c r="I11" s="43">
        <v>19562</v>
      </c>
      <c r="J11" s="40">
        <v>14146</v>
      </c>
      <c r="K11" s="40">
        <v>14631</v>
      </c>
      <c r="L11" s="40">
        <v>14229</v>
      </c>
    </row>
    <row r="12" spans="1:12" s="431" customFormat="1" ht="15" customHeight="1">
      <c r="A12" s="429"/>
      <c r="B12" s="623" t="s">
        <v>16</v>
      </c>
      <c r="C12" s="623"/>
      <c r="D12" s="39"/>
      <c r="E12" s="35">
        <v>14746</v>
      </c>
      <c r="F12" s="40">
        <v>10893</v>
      </c>
      <c r="G12" s="40">
        <v>6704</v>
      </c>
      <c r="H12" s="40">
        <v>6646</v>
      </c>
      <c r="I12" s="40">
        <v>12652</v>
      </c>
      <c r="J12" s="40">
        <v>9169</v>
      </c>
      <c r="K12" s="40">
        <v>7166</v>
      </c>
      <c r="L12" s="40">
        <v>7071</v>
      </c>
    </row>
    <row r="13" spans="1:12" ht="15" customHeight="1">
      <c r="A13" s="427"/>
      <c r="B13" s="41"/>
      <c r="C13" s="41" t="s">
        <v>17</v>
      </c>
      <c r="D13" s="41"/>
      <c r="E13" s="31">
        <v>5662</v>
      </c>
      <c r="F13" s="32">
        <v>4768</v>
      </c>
      <c r="G13" s="32">
        <v>1537</v>
      </c>
      <c r="H13" s="32">
        <v>1433</v>
      </c>
      <c r="I13" s="32">
        <v>5018</v>
      </c>
      <c r="J13" s="32">
        <v>3934</v>
      </c>
      <c r="K13" s="32">
        <v>1884</v>
      </c>
      <c r="L13" s="32">
        <v>1819</v>
      </c>
    </row>
    <row r="14" spans="1:12" ht="10.5" customHeight="1">
      <c r="A14" s="427"/>
      <c r="B14" s="41"/>
      <c r="C14" s="41" t="s">
        <v>18</v>
      </c>
      <c r="D14" s="41"/>
      <c r="E14" s="31">
        <v>2032</v>
      </c>
      <c r="F14" s="32">
        <v>1372</v>
      </c>
      <c r="G14" s="32">
        <v>1032</v>
      </c>
      <c r="H14" s="32">
        <v>1015</v>
      </c>
      <c r="I14" s="32">
        <v>1868</v>
      </c>
      <c r="J14" s="32">
        <v>1228</v>
      </c>
      <c r="K14" s="32">
        <v>937</v>
      </c>
      <c r="L14" s="32">
        <v>912</v>
      </c>
    </row>
    <row r="15" spans="1:12" ht="10.5" customHeight="1">
      <c r="A15" s="427"/>
      <c r="B15" s="41"/>
      <c r="C15" s="41" t="s">
        <v>19</v>
      </c>
      <c r="D15" s="41"/>
      <c r="E15" s="31">
        <v>1126</v>
      </c>
      <c r="F15" s="32">
        <v>718</v>
      </c>
      <c r="G15" s="32">
        <v>576</v>
      </c>
      <c r="H15" s="32">
        <v>616</v>
      </c>
      <c r="I15" s="32">
        <v>946</v>
      </c>
      <c r="J15" s="32">
        <v>662</v>
      </c>
      <c r="K15" s="32">
        <v>663</v>
      </c>
      <c r="L15" s="32">
        <v>663</v>
      </c>
    </row>
    <row r="16" spans="1:12" ht="10.5" customHeight="1">
      <c r="A16" s="427"/>
      <c r="B16" s="41"/>
      <c r="C16" s="41" t="s">
        <v>21</v>
      </c>
      <c r="D16" s="41"/>
      <c r="E16" s="31">
        <v>888</v>
      </c>
      <c r="F16" s="32">
        <v>722</v>
      </c>
      <c r="G16" s="32">
        <v>758</v>
      </c>
      <c r="H16" s="32">
        <v>722</v>
      </c>
      <c r="I16" s="32">
        <v>847</v>
      </c>
      <c r="J16" s="32">
        <v>650</v>
      </c>
      <c r="K16" s="32">
        <v>774</v>
      </c>
      <c r="L16" s="32">
        <v>791</v>
      </c>
    </row>
    <row r="17" spans="1:12" ht="10.5" customHeight="1">
      <c r="A17" s="427"/>
      <c r="B17" s="41"/>
      <c r="C17" s="41" t="s">
        <v>22</v>
      </c>
      <c r="D17" s="41"/>
      <c r="E17" s="31">
        <v>939</v>
      </c>
      <c r="F17" s="32">
        <v>598</v>
      </c>
      <c r="G17" s="32">
        <v>572</v>
      </c>
      <c r="H17" s="32">
        <v>544</v>
      </c>
      <c r="I17" s="32">
        <v>835</v>
      </c>
      <c r="J17" s="32">
        <v>521</v>
      </c>
      <c r="K17" s="32">
        <v>649</v>
      </c>
      <c r="L17" s="32">
        <v>592</v>
      </c>
    </row>
    <row r="18" spans="1:12" ht="10.5" customHeight="1">
      <c r="A18" s="427"/>
      <c r="B18" s="41"/>
      <c r="C18" s="41" t="s">
        <v>23</v>
      </c>
      <c r="D18" s="41"/>
      <c r="E18" s="31">
        <v>3240</v>
      </c>
      <c r="F18" s="32">
        <v>1939</v>
      </c>
      <c r="G18" s="32">
        <v>1364</v>
      </c>
      <c r="H18" s="32">
        <v>1403</v>
      </c>
      <c r="I18" s="32">
        <v>2342</v>
      </c>
      <c r="J18" s="32">
        <v>1506</v>
      </c>
      <c r="K18" s="32">
        <v>1520</v>
      </c>
      <c r="L18" s="32">
        <v>1478</v>
      </c>
    </row>
    <row r="19" spans="1:12" ht="10.5" customHeight="1">
      <c r="A19" s="427"/>
      <c r="B19" s="41"/>
      <c r="C19" s="41" t="s">
        <v>24</v>
      </c>
      <c r="D19" s="41"/>
      <c r="E19" s="31">
        <v>859</v>
      </c>
      <c r="F19" s="32">
        <v>776</v>
      </c>
      <c r="G19" s="32">
        <v>865</v>
      </c>
      <c r="H19" s="32">
        <v>913</v>
      </c>
      <c r="I19" s="42">
        <v>796</v>
      </c>
      <c r="J19" s="32">
        <v>668</v>
      </c>
      <c r="K19" s="32">
        <v>739</v>
      </c>
      <c r="L19" s="32">
        <v>816</v>
      </c>
    </row>
    <row r="20" spans="1:12" s="431" customFormat="1" ht="15" customHeight="1">
      <c r="A20" s="429"/>
      <c r="B20" s="623" t="s">
        <v>25</v>
      </c>
      <c r="C20" s="624"/>
      <c r="D20" s="39"/>
      <c r="E20" s="35">
        <v>7794</v>
      </c>
      <c r="F20" s="40">
        <v>5814</v>
      </c>
      <c r="G20" s="40">
        <v>7927</v>
      </c>
      <c r="H20" s="40">
        <v>7583</v>
      </c>
      <c r="I20" s="43">
        <v>6910</v>
      </c>
      <c r="J20" s="40">
        <v>4977</v>
      </c>
      <c r="K20" s="40">
        <v>7465</v>
      </c>
      <c r="L20" s="40">
        <v>7158</v>
      </c>
    </row>
    <row r="21" spans="1:12" ht="15" customHeight="1">
      <c r="A21" s="427"/>
      <c r="B21" s="41"/>
      <c r="C21" s="41" t="s">
        <v>26</v>
      </c>
      <c r="D21" s="41"/>
      <c r="E21" s="31">
        <v>456</v>
      </c>
      <c r="F21" s="32">
        <v>450</v>
      </c>
      <c r="G21" s="32">
        <v>211</v>
      </c>
      <c r="H21" s="32">
        <v>203</v>
      </c>
      <c r="I21" s="32">
        <v>281</v>
      </c>
      <c r="J21" s="32">
        <v>273</v>
      </c>
      <c r="K21" s="32">
        <v>165</v>
      </c>
      <c r="L21" s="32">
        <v>176</v>
      </c>
    </row>
    <row r="22" spans="1:12" ht="10.5" customHeight="1">
      <c r="A22" s="427"/>
      <c r="B22" s="41"/>
      <c r="C22" s="41" t="s">
        <v>27</v>
      </c>
      <c r="D22" s="41"/>
      <c r="E22" s="31">
        <v>1116</v>
      </c>
      <c r="F22" s="32">
        <v>1064</v>
      </c>
      <c r="G22" s="32">
        <v>1341</v>
      </c>
      <c r="H22" s="32">
        <v>1364</v>
      </c>
      <c r="I22" s="32">
        <v>877</v>
      </c>
      <c r="J22" s="32">
        <v>680</v>
      </c>
      <c r="K22" s="32">
        <v>934</v>
      </c>
      <c r="L22" s="32">
        <v>877</v>
      </c>
    </row>
    <row r="23" spans="1:12" ht="10.5" customHeight="1">
      <c r="A23" s="427"/>
      <c r="B23" s="41"/>
      <c r="C23" s="41" t="s">
        <v>28</v>
      </c>
      <c r="D23" s="41"/>
      <c r="E23" s="31">
        <v>108</v>
      </c>
      <c r="F23" s="32">
        <v>58</v>
      </c>
      <c r="G23" s="32">
        <v>134</v>
      </c>
      <c r="H23" s="32">
        <v>158</v>
      </c>
      <c r="I23" s="32">
        <v>70</v>
      </c>
      <c r="J23" s="32">
        <v>39</v>
      </c>
      <c r="K23" s="32">
        <v>129</v>
      </c>
      <c r="L23" s="32">
        <v>123</v>
      </c>
    </row>
    <row r="24" spans="1:12" ht="10.5" customHeight="1">
      <c r="A24" s="427"/>
      <c r="B24" s="41"/>
      <c r="C24" s="41" t="s">
        <v>29</v>
      </c>
      <c r="D24" s="41"/>
      <c r="E24" s="31">
        <v>620</v>
      </c>
      <c r="F24" s="32">
        <v>465</v>
      </c>
      <c r="G24" s="32">
        <v>1002</v>
      </c>
      <c r="H24" s="32">
        <v>490</v>
      </c>
      <c r="I24" s="42">
        <v>495</v>
      </c>
      <c r="J24" s="32">
        <v>341</v>
      </c>
      <c r="K24" s="32">
        <v>514</v>
      </c>
      <c r="L24" s="32">
        <v>494</v>
      </c>
    </row>
    <row r="25" spans="1:12" ht="10.5" customHeight="1">
      <c r="A25" s="427"/>
      <c r="B25" s="41"/>
      <c r="C25" s="41" t="s">
        <v>30</v>
      </c>
      <c r="D25" s="41"/>
      <c r="E25" s="31">
        <v>196</v>
      </c>
      <c r="F25" s="32">
        <v>144</v>
      </c>
      <c r="G25" s="32">
        <v>232</v>
      </c>
      <c r="H25" s="32">
        <v>204</v>
      </c>
      <c r="I25" s="32">
        <v>213</v>
      </c>
      <c r="J25" s="32">
        <v>166</v>
      </c>
      <c r="K25" s="32">
        <v>264</v>
      </c>
      <c r="L25" s="32">
        <v>255</v>
      </c>
    </row>
    <row r="26" spans="1:12" ht="10.5" customHeight="1">
      <c r="A26" s="427"/>
      <c r="B26" s="41"/>
      <c r="C26" s="41" t="s">
        <v>31</v>
      </c>
      <c r="D26" s="41"/>
      <c r="E26" s="31">
        <v>809</v>
      </c>
      <c r="F26" s="32">
        <v>468</v>
      </c>
      <c r="G26" s="32">
        <v>729</v>
      </c>
      <c r="H26" s="32">
        <v>659</v>
      </c>
      <c r="I26" s="32">
        <v>790</v>
      </c>
      <c r="J26" s="32">
        <v>455</v>
      </c>
      <c r="K26" s="32">
        <v>686</v>
      </c>
      <c r="L26" s="32">
        <v>619</v>
      </c>
    </row>
    <row r="27" spans="1:12" ht="10.5" customHeight="1">
      <c r="A27" s="427"/>
      <c r="B27" s="41"/>
      <c r="C27" s="41" t="s">
        <v>32</v>
      </c>
      <c r="D27" s="41"/>
      <c r="E27" s="31">
        <v>627</v>
      </c>
      <c r="F27" s="32">
        <v>466</v>
      </c>
      <c r="G27" s="32">
        <v>502</v>
      </c>
      <c r="H27" s="32">
        <v>464</v>
      </c>
      <c r="I27" s="32">
        <v>522</v>
      </c>
      <c r="J27" s="32">
        <v>380</v>
      </c>
      <c r="K27" s="32">
        <v>498</v>
      </c>
      <c r="L27" s="32">
        <v>484</v>
      </c>
    </row>
    <row r="28" spans="1:12" ht="10.5" customHeight="1">
      <c r="A28" s="427"/>
      <c r="B28" s="41"/>
      <c r="C28" s="41" t="s">
        <v>33</v>
      </c>
      <c r="D28" s="41"/>
      <c r="E28" s="31">
        <v>107</v>
      </c>
      <c r="F28" s="32">
        <v>52</v>
      </c>
      <c r="G28" s="32">
        <v>69</v>
      </c>
      <c r="H28" s="32">
        <v>67</v>
      </c>
      <c r="I28" s="32">
        <v>108</v>
      </c>
      <c r="J28" s="32">
        <v>77</v>
      </c>
      <c r="K28" s="32">
        <v>93</v>
      </c>
      <c r="L28" s="32">
        <v>91</v>
      </c>
    </row>
    <row r="29" spans="1:12" ht="10.5" customHeight="1">
      <c r="A29" s="427"/>
      <c r="B29" s="41"/>
      <c r="C29" s="41" t="s">
        <v>34</v>
      </c>
      <c r="D29" s="41"/>
      <c r="E29" s="31">
        <v>127</v>
      </c>
      <c r="F29" s="32">
        <v>73</v>
      </c>
      <c r="G29" s="32">
        <v>93</v>
      </c>
      <c r="H29" s="32">
        <v>111</v>
      </c>
      <c r="I29" s="32">
        <v>129</v>
      </c>
      <c r="J29" s="32">
        <v>70</v>
      </c>
      <c r="K29" s="32">
        <v>93</v>
      </c>
      <c r="L29" s="32">
        <v>111</v>
      </c>
    </row>
    <row r="30" spans="1:12" ht="10.5" customHeight="1">
      <c r="A30" s="427"/>
      <c r="B30" s="41"/>
      <c r="C30" s="41" t="s">
        <v>35</v>
      </c>
      <c r="D30" s="41"/>
      <c r="E30" s="31">
        <v>141</v>
      </c>
      <c r="F30" s="32">
        <v>140</v>
      </c>
      <c r="G30" s="32">
        <v>193</v>
      </c>
      <c r="H30" s="32">
        <v>204</v>
      </c>
      <c r="I30" s="32">
        <v>170</v>
      </c>
      <c r="J30" s="32">
        <v>169</v>
      </c>
      <c r="K30" s="32">
        <v>146</v>
      </c>
      <c r="L30" s="32">
        <v>166</v>
      </c>
    </row>
    <row r="31" spans="1:12" ht="15" customHeight="1">
      <c r="A31" s="427"/>
      <c r="B31" s="41"/>
      <c r="C31" s="41" t="s">
        <v>36</v>
      </c>
      <c r="D31" s="41"/>
      <c r="E31" s="31">
        <v>167</v>
      </c>
      <c r="F31" s="32">
        <v>138</v>
      </c>
      <c r="G31" s="32">
        <v>102</v>
      </c>
      <c r="H31" s="32">
        <v>104</v>
      </c>
      <c r="I31" s="32">
        <v>152</v>
      </c>
      <c r="J31" s="32">
        <v>115</v>
      </c>
      <c r="K31" s="32">
        <v>132</v>
      </c>
      <c r="L31" s="32">
        <v>120</v>
      </c>
    </row>
    <row r="32" spans="1:12" ht="10.5" customHeight="1">
      <c r="A32" s="427"/>
      <c r="B32" s="41"/>
      <c r="C32" s="41" t="s">
        <v>37</v>
      </c>
      <c r="D32" s="41"/>
      <c r="E32" s="31">
        <v>120</v>
      </c>
      <c r="F32" s="32">
        <v>91</v>
      </c>
      <c r="G32" s="32">
        <v>129</v>
      </c>
      <c r="H32" s="32">
        <v>151</v>
      </c>
      <c r="I32" s="32">
        <v>127</v>
      </c>
      <c r="J32" s="32">
        <v>87</v>
      </c>
      <c r="K32" s="32">
        <v>122</v>
      </c>
      <c r="L32" s="32">
        <v>164</v>
      </c>
    </row>
    <row r="33" spans="1:12" ht="10.5" customHeight="1">
      <c r="A33" s="427"/>
      <c r="B33" s="41"/>
      <c r="C33" s="41" t="s">
        <v>38</v>
      </c>
      <c r="D33" s="41"/>
      <c r="E33" s="31">
        <v>71</v>
      </c>
      <c r="F33" s="32">
        <v>81</v>
      </c>
      <c r="G33" s="32">
        <v>234</v>
      </c>
      <c r="H33" s="32">
        <v>223</v>
      </c>
      <c r="I33" s="32">
        <v>94</v>
      </c>
      <c r="J33" s="32">
        <v>78</v>
      </c>
      <c r="K33" s="32">
        <v>122</v>
      </c>
      <c r="L33" s="32">
        <v>137</v>
      </c>
    </row>
    <row r="34" spans="1:12" ht="10.5" customHeight="1">
      <c r="A34" s="427"/>
      <c r="B34" s="41"/>
      <c r="C34" s="41" t="s">
        <v>39</v>
      </c>
      <c r="D34" s="41"/>
      <c r="E34" s="31">
        <v>210</v>
      </c>
      <c r="F34" s="32">
        <v>146</v>
      </c>
      <c r="G34" s="32">
        <v>184</v>
      </c>
      <c r="H34" s="32">
        <v>186</v>
      </c>
      <c r="I34" s="32">
        <v>205</v>
      </c>
      <c r="J34" s="32">
        <v>144</v>
      </c>
      <c r="K34" s="32">
        <v>243</v>
      </c>
      <c r="L34" s="32">
        <v>252</v>
      </c>
    </row>
    <row r="35" spans="1:12" ht="10.5" customHeight="1">
      <c r="A35" s="427"/>
      <c r="B35" s="41"/>
      <c r="C35" s="41" t="s">
        <v>40</v>
      </c>
      <c r="D35" s="41"/>
      <c r="E35" s="31">
        <v>436</v>
      </c>
      <c r="F35" s="32">
        <v>66</v>
      </c>
      <c r="G35" s="32">
        <v>163</v>
      </c>
      <c r="H35" s="32">
        <v>135</v>
      </c>
      <c r="I35" s="32">
        <v>234</v>
      </c>
      <c r="J35" s="32">
        <v>66</v>
      </c>
      <c r="K35" s="32">
        <v>670</v>
      </c>
      <c r="L35" s="32">
        <v>141</v>
      </c>
    </row>
    <row r="36" spans="1:12" ht="10.5" customHeight="1">
      <c r="A36" s="427"/>
      <c r="B36" s="41"/>
      <c r="C36" s="41" t="s">
        <v>41</v>
      </c>
      <c r="D36" s="41"/>
      <c r="E36" s="31">
        <v>29</v>
      </c>
      <c r="F36" s="32">
        <v>20</v>
      </c>
      <c r="G36" s="32">
        <v>35</v>
      </c>
      <c r="H36" s="32">
        <v>48</v>
      </c>
      <c r="I36" s="32">
        <v>32</v>
      </c>
      <c r="J36" s="32">
        <v>29</v>
      </c>
      <c r="K36" s="32">
        <v>59</v>
      </c>
      <c r="L36" s="32">
        <v>80</v>
      </c>
    </row>
    <row r="37" spans="1:12" ht="10.5" customHeight="1">
      <c r="A37" s="427"/>
      <c r="B37" s="41"/>
      <c r="C37" s="41" t="s">
        <v>42</v>
      </c>
      <c r="D37" s="41"/>
      <c r="E37" s="31">
        <v>111</v>
      </c>
      <c r="F37" s="32">
        <v>71</v>
      </c>
      <c r="G37" s="32">
        <v>167</v>
      </c>
      <c r="H37" s="32">
        <v>177</v>
      </c>
      <c r="I37" s="32">
        <v>112</v>
      </c>
      <c r="J37" s="32">
        <v>84</v>
      </c>
      <c r="K37" s="32">
        <v>171</v>
      </c>
      <c r="L37" s="32">
        <v>199</v>
      </c>
    </row>
    <row r="38" spans="1:12" ht="10.5" customHeight="1">
      <c r="A38" s="427"/>
      <c r="B38" s="41"/>
      <c r="C38" s="41" t="s">
        <v>43</v>
      </c>
      <c r="D38" s="41"/>
      <c r="E38" s="31">
        <v>198</v>
      </c>
      <c r="F38" s="32">
        <v>147</v>
      </c>
      <c r="G38" s="32">
        <v>230</v>
      </c>
      <c r="H38" s="32">
        <v>259</v>
      </c>
      <c r="I38" s="32">
        <v>227</v>
      </c>
      <c r="J38" s="32">
        <v>180</v>
      </c>
      <c r="K38" s="32">
        <v>247</v>
      </c>
      <c r="L38" s="32">
        <v>304</v>
      </c>
    </row>
    <row r="39" spans="1:12" ht="10.5" customHeight="1">
      <c r="A39" s="427"/>
      <c r="B39" s="41"/>
      <c r="C39" s="41" t="s">
        <v>44</v>
      </c>
      <c r="D39" s="41"/>
      <c r="E39" s="31">
        <v>31</v>
      </c>
      <c r="F39" s="32">
        <v>43</v>
      </c>
      <c r="G39" s="32">
        <v>56</v>
      </c>
      <c r="H39" s="32">
        <v>57</v>
      </c>
      <c r="I39" s="32">
        <v>23</v>
      </c>
      <c r="J39" s="32">
        <v>34</v>
      </c>
      <c r="K39" s="32">
        <v>53</v>
      </c>
      <c r="L39" s="32">
        <v>60</v>
      </c>
    </row>
    <row r="40" spans="1:12" ht="10.5" customHeight="1">
      <c r="A40" s="427"/>
      <c r="B40" s="41"/>
      <c r="C40" s="41" t="s">
        <v>45</v>
      </c>
      <c r="D40" s="41"/>
      <c r="E40" s="31">
        <v>61</v>
      </c>
      <c r="F40" s="32">
        <v>23</v>
      </c>
      <c r="G40" s="32">
        <v>66</v>
      </c>
      <c r="H40" s="32">
        <v>92</v>
      </c>
      <c r="I40" s="32">
        <v>50</v>
      </c>
      <c r="J40" s="32">
        <v>27</v>
      </c>
      <c r="K40" s="32">
        <v>83</v>
      </c>
      <c r="L40" s="32">
        <v>94</v>
      </c>
    </row>
    <row r="41" spans="1:12" ht="15" customHeight="1">
      <c r="A41" s="427"/>
      <c r="B41" s="41"/>
      <c r="C41" s="41" t="s">
        <v>46</v>
      </c>
      <c r="D41" s="41"/>
      <c r="E41" s="31">
        <v>45</v>
      </c>
      <c r="F41" s="32">
        <v>27</v>
      </c>
      <c r="G41" s="32">
        <v>99</v>
      </c>
      <c r="H41" s="32">
        <v>107</v>
      </c>
      <c r="I41" s="32">
        <v>50</v>
      </c>
      <c r="J41" s="32">
        <v>36</v>
      </c>
      <c r="K41" s="32">
        <v>55</v>
      </c>
      <c r="L41" s="32">
        <v>73</v>
      </c>
    </row>
    <row r="42" spans="1:12" ht="10.5" customHeight="1">
      <c r="A42" s="427"/>
      <c r="B42" s="41"/>
      <c r="C42" s="41" t="s">
        <v>47</v>
      </c>
      <c r="D42" s="41"/>
      <c r="E42" s="31">
        <v>230</v>
      </c>
      <c r="F42" s="32">
        <v>205</v>
      </c>
      <c r="G42" s="32">
        <v>270</v>
      </c>
      <c r="H42" s="32">
        <v>283</v>
      </c>
      <c r="I42" s="32">
        <v>198</v>
      </c>
      <c r="J42" s="32">
        <v>213</v>
      </c>
      <c r="K42" s="32">
        <v>227</v>
      </c>
      <c r="L42" s="32">
        <v>216</v>
      </c>
    </row>
    <row r="43" spans="1:12" ht="10.5" customHeight="1">
      <c r="A43" s="427"/>
      <c r="B43" s="41"/>
      <c r="C43" s="41" t="s">
        <v>48</v>
      </c>
      <c r="D43" s="41"/>
      <c r="E43" s="31">
        <v>65</v>
      </c>
      <c r="F43" s="32">
        <v>47</v>
      </c>
      <c r="G43" s="32">
        <v>70</v>
      </c>
      <c r="H43" s="32">
        <v>84</v>
      </c>
      <c r="I43" s="32">
        <v>69</v>
      </c>
      <c r="J43" s="32">
        <v>48</v>
      </c>
      <c r="K43" s="32">
        <v>104</v>
      </c>
      <c r="L43" s="32">
        <v>110</v>
      </c>
    </row>
    <row r="44" spans="1:12" ht="10.5" customHeight="1">
      <c r="A44" s="427"/>
      <c r="B44" s="41"/>
      <c r="C44" s="41" t="s">
        <v>49</v>
      </c>
      <c r="D44" s="41"/>
      <c r="E44" s="31">
        <v>32</v>
      </c>
      <c r="F44" s="32">
        <v>24</v>
      </c>
      <c r="G44" s="32">
        <v>75</v>
      </c>
      <c r="H44" s="32">
        <v>82</v>
      </c>
      <c r="I44" s="32">
        <v>29</v>
      </c>
      <c r="J44" s="32">
        <v>32</v>
      </c>
      <c r="K44" s="32">
        <v>74</v>
      </c>
      <c r="L44" s="32">
        <v>121</v>
      </c>
    </row>
    <row r="45" spans="1:12" ht="10.5" customHeight="1">
      <c r="A45" s="427"/>
      <c r="B45" s="41"/>
      <c r="C45" s="41" t="s">
        <v>50</v>
      </c>
      <c r="D45" s="41"/>
      <c r="E45" s="31">
        <v>73</v>
      </c>
      <c r="F45" s="32">
        <v>50</v>
      </c>
      <c r="G45" s="32">
        <v>86</v>
      </c>
      <c r="H45" s="32">
        <v>110</v>
      </c>
      <c r="I45" s="32">
        <v>67</v>
      </c>
      <c r="J45" s="32">
        <v>49</v>
      </c>
      <c r="K45" s="32">
        <v>83</v>
      </c>
      <c r="L45" s="32">
        <v>110</v>
      </c>
    </row>
    <row r="46" spans="1:12" ht="10.5" customHeight="1">
      <c r="A46" s="427"/>
      <c r="B46" s="41"/>
      <c r="C46" s="41" t="s">
        <v>51</v>
      </c>
      <c r="D46" s="41"/>
      <c r="E46" s="31">
        <v>154</v>
      </c>
      <c r="F46" s="32">
        <v>127</v>
      </c>
      <c r="G46" s="32">
        <v>132</v>
      </c>
      <c r="H46" s="32">
        <v>137</v>
      </c>
      <c r="I46" s="32">
        <v>168</v>
      </c>
      <c r="J46" s="32">
        <v>109</v>
      </c>
      <c r="K46" s="32">
        <v>103</v>
      </c>
      <c r="L46" s="32">
        <v>101</v>
      </c>
    </row>
    <row r="47" spans="1:12" ht="10.5" customHeight="1">
      <c r="A47" s="427"/>
      <c r="B47" s="41"/>
      <c r="C47" s="41" t="s">
        <v>52</v>
      </c>
      <c r="D47" s="41"/>
      <c r="E47" s="31">
        <v>60</v>
      </c>
      <c r="F47" s="32">
        <v>43</v>
      </c>
      <c r="G47" s="32">
        <v>27</v>
      </c>
      <c r="H47" s="32">
        <v>45</v>
      </c>
      <c r="I47" s="32">
        <v>50</v>
      </c>
      <c r="J47" s="32">
        <v>32</v>
      </c>
      <c r="K47" s="32">
        <v>34</v>
      </c>
      <c r="L47" s="32">
        <v>53</v>
      </c>
    </row>
    <row r="48" spans="1:12" ht="10.5" customHeight="1">
      <c r="A48" s="427"/>
      <c r="B48" s="41"/>
      <c r="C48" s="41" t="s">
        <v>53</v>
      </c>
      <c r="D48" s="41"/>
      <c r="E48" s="31">
        <v>109</v>
      </c>
      <c r="F48" s="32">
        <v>91</v>
      </c>
      <c r="G48" s="32">
        <v>171</v>
      </c>
      <c r="H48" s="32">
        <v>156</v>
      </c>
      <c r="I48" s="32">
        <v>120</v>
      </c>
      <c r="J48" s="32">
        <v>88</v>
      </c>
      <c r="K48" s="32">
        <v>194</v>
      </c>
      <c r="L48" s="32">
        <v>189</v>
      </c>
    </row>
    <row r="49" spans="1:12" ht="10.5" customHeight="1">
      <c r="A49" s="427"/>
      <c r="B49" s="41"/>
      <c r="C49" s="41" t="s">
        <v>54</v>
      </c>
      <c r="D49" s="41"/>
      <c r="E49" s="31">
        <v>70</v>
      </c>
      <c r="F49" s="32">
        <v>49</v>
      </c>
      <c r="G49" s="32">
        <v>114</v>
      </c>
      <c r="H49" s="32">
        <v>147</v>
      </c>
      <c r="I49" s="32">
        <v>62</v>
      </c>
      <c r="J49" s="32">
        <v>48</v>
      </c>
      <c r="K49" s="32">
        <v>75</v>
      </c>
      <c r="L49" s="32">
        <v>97</v>
      </c>
    </row>
    <row r="50" spans="1:12" ht="10.5" customHeight="1">
      <c r="A50" s="427"/>
      <c r="B50" s="41"/>
      <c r="C50" s="41" t="s">
        <v>55</v>
      </c>
      <c r="D50" s="41"/>
      <c r="E50" s="31">
        <v>76</v>
      </c>
      <c r="F50" s="32">
        <v>64</v>
      </c>
      <c r="G50" s="32">
        <v>126</v>
      </c>
      <c r="H50" s="32">
        <v>154</v>
      </c>
      <c r="I50" s="32">
        <v>87</v>
      </c>
      <c r="J50" s="32">
        <v>82</v>
      </c>
      <c r="K50" s="32">
        <v>101</v>
      </c>
      <c r="L50" s="32">
        <v>110</v>
      </c>
    </row>
    <row r="51" spans="1:12" ht="15" customHeight="1">
      <c r="A51" s="427"/>
      <c r="B51" s="41"/>
      <c r="C51" s="41" t="s">
        <v>56</v>
      </c>
      <c r="D51" s="41"/>
      <c r="E51" s="31">
        <v>71</v>
      </c>
      <c r="F51" s="32">
        <v>34</v>
      </c>
      <c r="G51" s="32">
        <v>70</v>
      </c>
      <c r="H51" s="32">
        <v>65</v>
      </c>
      <c r="I51" s="32">
        <v>66</v>
      </c>
      <c r="J51" s="32">
        <v>43</v>
      </c>
      <c r="K51" s="32">
        <v>96</v>
      </c>
      <c r="L51" s="32">
        <v>96</v>
      </c>
    </row>
    <row r="52" spans="1:12" ht="10.5" customHeight="1">
      <c r="A52" s="427"/>
      <c r="B52" s="41"/>
      <c r="C52" s="41" t="s">
        <v>57</v>
      </c>
      <c r="D52" s="41"/>
      <c r="E52" s="31">
        <v>70</v>
      </c>
      <c r="F52" s="32">
        <v>52</v>
      </c>
      <c r="G52" s="32">
        <v>102</v>
      </c>
      <c r="H52" s="32">
        <v>83</v>
      </c>
      <c r="I52" s="32">
        <v>78</v>
      </c>
      <c r="J52" s="32">
        <v>41</v>
      </c>
      <c r="K52" s="32">
        <v>85</v>
      </c>
      <c r="L52" s="32">
        <v>79</v>
      </c>
    </row>
    <row r="53" spans="1:12" ht="10.5" customHeight="1">
      <c r="A53" s="427"/>
      <c r="B53" s="41"/>
      <c r="C53" s="41" t="s">
        <v>58</v>
      </c>
      <c r="D53" s="41"/>
      <c r="E53" s="31">
        <v>25</v>
      </c>
      <c r="F53" s="32">
        <v>31</v>
      </c>
      <c r="G53" s="32">
        <v>39</v>
      </c>
      <c r="H53" s="32">
        <v>60</v>
      </c>
      <c r="I53" s="32">
        <v>45</v>
      </c>
      <c r="J53" s="32">
        <v>33</v>
      </c>
      <c r="K53" s="32">
        <v>43</v>
      </c>
      <c r="L53" s="32">
        <v>65</v>
      </c>
    </row>
    <row r="54" spans="1:12" ht="10.5" customHeight="1">
      <c r="A54" s="427"/>
      <c r="B54" s="41"/>
      <c r="C54" s="41" t="s">
        <v>59</v>
      </c>
      <c r="D54" s="41"/>
      <c r="E54" s="31">
        <v>111</v>
      </c>
      <c r="F54" s="32">
        <v>40</v>
      </c>
      <c r="G54" s="32">
        <v>78</v>
      </c>
      <c r="H54" s="32">
        <v>63</v>
      </c>
      <c r="I54" s="32">
        <v>118</v>
      </c>
      <c r="J54" s="32">
        <v>44</v>
      </c>
      <c r="K54" s="32">
        <v>130</v>
      </c>
      <c r="L54" s="32">
        <v>113</v>
      </c>
    </row>
    <row r="55" spans="1:12" ht="10.5" customHeight="1">
      <c r="A55" s="427"/>
      <c r="B55" s="41"/>
      <c r="C55" s="41" t="s">
        <v>60</v>
      </c>
      <c r="D55" s="41"/>
      <c r="E55" s="31">
        <v>53</v>
      </c>
      <c r="F55" s="32">
        <v>38</v>
      </c>
      <c r="G55" s="32">
        <v>83</v>
      </c>
      <c r="H55" s="32">
        <v>100</v>
      </c>
      <c r="I55" s="32">
        <v>79</v>
      </c>
      <c r="J55" s="32">
        <v>44</v>
      </c>
      <c r="K55" s="32">
        <v>118</v>
      </c>
      <c r="L55" s="32">
        <v>122</v>
      </c>
    </row>
    <row r="56" spans="1:12" ht="10.5" customHeight="1">
      <c r="A56" s="427"/>
      <c r="B56" s="41"/>
      <c r="C56" s="41" t="s">
        <v>61</v>
      </c>
      <c r="D56" s="41"/>
      <c r="E56" s="31">
        <v>11</v>
      </c>
      <c r="F56" s="32">
        <v>10</v>
      </c>
      <c r="G56" s="32">
        <v>25</v>
      </c>
      <c r="H56" s="32">
        <v>23</v>
      </c>
      <c r="I56" s="32">
        <v>22</v>
      </c>
      <c r="J56" s="32">
        <v>13</v>
      </c>
      <c r="K56" s="32">
        <v>34</v>
      </c>
      <c r="L56" s="32">
        <v>24</v>
      </c>
    </row>
    <row r="57" spans="1:12" ht="10.5" customHeight="1">
      <c r="A57" s="427"/>
      <c r="B57" s="41"/>
      <c r="C57" s="41" t="s">
        <v>62</v>
      </c>
      <c r="D57" s="41"/>
      <c r="E57" s="31">
        <v>26</v>
      </c>
      <c r="F57" s="32">
        <v>33</v>
      </c>
      <c r="G57" s="32">
        <v>32</v>
      </c>
      <c r="H57" s="32">
        <v>46</v>
      </c>
      <c r="I57" s="32">
        <v>26</v>
      </c>
      <c r="J57" s="32">
        <v>24</v>
      </c>
      <c r="K57" s="32">
        <v>25</v>
      </c>
      <c r="L57" s="32">
        <v>42</v>
      </c>
    </row>
    <row r="58" spans="1:12" ht="10.5" customHeight="1">
      <c r="A58" s="427"/>
      <c r="B58" s="41"/>
      <c r="C58" s="41" t="s">
        <v>63</v>
      </c>
      <c r="D58" s="41"/>
      <c r="E58" s="31">
        <v>83</v>
      </c>
      <c r="F58" s="32">
        <v>77</v>
      </c>
      <c r="G58" s="32">
        <v>46</v>
      </c>
      <c r="H58" s="32">
        <v>50</v>
      </c>
      <c r="I58" s="32">
        <v>66</v>
      </c>
      <c r="J58" s="32">
        <v>71</v>
      </c>
      <c r="K58" s="32">
        <v>47</v>
      </c>
      <c r="L58" s="32">
        <v>54</v>
      </c>
    </row>
    <row r="59" spans="1:12" ht="10.5" customHeight="1">
      <c r="A59" s="427"/>
      <c r="B59" s="41"/>
      <c r="C59" s="41" t="s">
        <v>64</v>
      </c>
      <c r="D59" s="41"/>
      <c r="E59" s="31">
        <v>244</v>
      </c>
      <c r="F59" s="32">
        <v>186</v>
      </c>
      <c r="G59" s="32">
        <v>123</v>
      </c>
      <c r="H59" s="32">
        <v>118</v>
      </c>
      <c r="I59" s="32">
        <v>231</v>
      </c>
      <c r="J59" s="32">
        <v>167</v>
      </c>
      <c r="K59" s="32">
        <v>141</v>
      </c>
      <c r="L59" s="32">
        <v>122</v>
      </c>
    </row>
    <row r="60" spans="1:12" ht="10.5" customHeight="1">
      <c r="A60" s="427"/>
      <c r="B60" s="41"/>
      <c r="C60" s="41" t="s">
        <v>65</v>
      </c>
      <c r="D60" s="41"/>
      <c r="E60" s="31">
        <v>18</v>
      </c>
      <c r="F60" s="32">
        <v>27</v>
      </c>
      <c r="G60" s="32">
        <v>19</v>
      </c>
      <c r="H60" s="32">
        <v>18</v>
      </c>
      <c r="I60" s="32">
        <v>19</v>
      </c>
      <c r="J60" s="32">
        <v>16</v>
      </c>
      <c r="K60" s="32">
        <v>13</v>
      </c>
      <c r="L60" s="32">
        <v>14</v>
      </c>
    </row>
    <row r="61" spans="1:12" ht="15" customHeight="1">
      <c r="A61" s="427"/>
      <c r="B61" s="41"/>
      <c r="C61" s="41" t="s">
        <v>66</v>
      </c>
      <c r="D61" s="41"/>
      <c r="E61" s="31">
        <v>184</v>
      </c>
      <c r="F61" s="32">
        <v>152</v>
      </c>
      <c r="G61" s="32">
        <v>113</v>
      </c>
      <c r="H61" s="32">
        <v>108</v>
      </c>
      <c r="I61" s="32">
        <v>134</v>
      </c>
      <c r="J61" s="32">
        <v>102</v>
      </c>
      <c r="K61" s="32">
        <v>124</v>
      </c>
      <c r="L61" s="32">
        <v>134</v>
      </c>
    </row>
    <row r="62" spans="1:12" ht="10.5" customHeight="1">
      <c r="A62" s="427"/>
      <c r="B62" s="41"/>
      <c r="C62" s="41" t="s">
        <v>67</v>
      </c>
      <c r="D62" s="41"/>
      <c r="E62" s="31">
        <v>76</v>
      </c>
      <c r="F62" s="32">
        <v>75</v>
      </c>
      <c r="G62" s="32">
        <v>40</v>
      </c>
      <c r="H62" s="32">
        <v>58</v>
      </c>
      <c r="I62" s="32">
        <v>66</v>
      </c>
      <c r="J62" s="32">
        <v>50</v>
      </c>
      <c r="K62" s="32">
        <v>46</v>
      </c>
      <c r="L62" s="32">
        <v>62</v>
      </c>
    </row>
    <row r="63" spans="1:12" ht="10.5" customHeight="1">
      <c r="A63" s="427"/>
      <c r="B63" s="41"/>
      <c r="C63" s="41" t="s">
        <v>68</v>
      </c>
      <c r="D63" s="41"/>
      <c r="E63" s="31">
        <v>167</v>
      </c>
      <c r="F63" s="32">
        <v>126</v>
      </c>
      <c r="G63" s="32">
        <v>115</v>
      </c>
      <c r="H63" s="32">
        <v>130</v>
      </c>
      <c r="I63" s="32">
        <v>149</v>
      </c>
      <c r="J63" s="32">
        <v>98</v>
      </c>
      <c r="K63" s="32">
        <v>89</v>
      </c>
      <c r="L63" s="32">
        <v>104</v>
      </c>
    </row>
    <row r="64" spans="1:12" ht="3.75" customHeight="1">
      <c r="A64" s="432"/>
      <c r="B64" s="45"/>
      <c r="C64" s="45"/>
      <c r="D64" s="45"/>
      <c r="E64" s="433"/>
      <c r="F64" s="128"/>
      <c r="G64" s="128"/>
      <c r="H64" s="128"/>
      <c r="I64" s="48"/>
      <c r="J64" s="128"/>
      <c r="K64" s="128"/>
      <c r="L64" s="128"/>
    </row>
    <row r="65" spans="2:15" ht="15.75" customHeight="1">
      <c r="B65" s="413" t="s">
        <v>404</v>
      </c>
      <c r="G65" s="414"/>
      <c r="H65" s="414"/>
      <c r="O65" s="414"/>
    </row>
  </sheetData>
  <mergeCells count="7">
    <mergeCell ref="B11:C11"/>
    <mergeCell ref="B12:C12"/>
    <mergeCell ref="B20:C20"/>
    <mergeCell ref="B7:C7"/>
    <mergeCell ref="B8:C8"/>
    <mergeCell ref="B9:C9"/>
    <mergeCell ref="B10:C10"/>
  </mergeCells>
  <printOptions/>
  <pageMargins left="0.5905511811023623" right="0.5905511811023623" top="0.7874015748031497" bottom="0.7874015748031497" header="0.31496062992125984" footer="0.31496062992125984"/>
  <pageSetup orientation="portrait" pageOrder="overThenDown" paperSize="9" r:id="rId1"/>
  <headerFooter alignWithMargins="0">
    <oddHeader>&amp;R&amp;A
</oddHeader>
    <oddFooter>&amp;C&amp;P/&amp;N</oddFooter>
  </headerFooter>
</worksheet>
</file>

<file path=xl/worksheets/sheet6.xml><?xml version="1.0" encoding="utf-8"?>
<worksheet xmlns="http://schemas.openxmlformats.org/spreadsheetml/2006/main" xmlns:r="http://schemas.openxmlformats.org/officeDocument/2006/relationships">
  <dimension ref="A1:CX62"/>
  <sheetViews>
    <sheetView zoomScale="130" zoomScaleNormal="130" workbookViewId="0" topLeftCell="A1">
      <selection activeCell="A1" sqref="A1"/>
    </sheetView>
  </sheetViews>
  <sheetFormatPr defaultColWidth="10.57421875" defaultRowHeight="12" customHeight="1"/>
  <cols>
    <col min="1" max="1" width="0.2890625" style="364" customWidth="1"/>
    <col min="2" max="2" width="1.7109375" style="364" customWidth="1"/>
    <col min="3" max="3" width="12.7109375" style="364" customWidth="1"/>
    <col min="4" max="4" width="0.2890625" style="364" customWidth="1"/>
    <col min="5" max="5" width="8.28125" style="364" customWidth="1"/>
    <col min="6" max="16" width="6.7109375" style="364" customWidth="1"/>
    <col min="17" max="19" width="0.2890625" style="364" customWidth="1"/>
    <col min="20" max="20" width="1.7109375" style="364" customWidth="1"/>
    <col min="21" max="21" width="11.7109375" style="364" customWidth="1"/>
    <col min="22" max="22" width="0.2890625" style="364" customWidth="1"/>
    <col min="23" max="25" width="5.7109375" style="364" customWidth="1"/>
    <col min="26" max="26" width="6.28125" style="364" customWidth="1"/>
    <col min="27" max="37" width="5.7109375" style="364" customWidth="1"/>
    <col min="38" max="41" width="0.2890625" style="364" customWidth="1"/>
    <col min="42" max="44" width="5.7109375" style="364" customWidth="1"/>
    <col min="45" max="45" width="6.28125" style="364" customWidth="1"/>
    <col min="46" max="56" width="5.7109375" style="364" customWidth="1"/>
    <col min="57" max="57" width="0.2890625" style="364" customWidth="1"/>
    <col min="58" max="58" width="1.7109375" style="364" customWidth="1"/>
    <col min="59" max="59" width="11.28125" style="364" customWidth="1"/>
    <col min="60" max="63" width="0.2890625" style="364" customWidth="1"/>
    <col min="64" max="64" width="1.7109375" style="364" customWidth="1"/>
    <col min="65" max="65" width="11.7109375" style="364" customWidth="1"/>
    <col min="66" max="66" width="0.2890625" style="364" customWidth="1"/>
    <col min="67" max="81" width="5.7109375" style="364" customWidth="1"/>
    <col min="82" max="85" width="0.2890625" style="364" customWidth="1"/>
    <col min="86" max="97" width="7.140625" style="364" customWidth="1"/>
    <col min="98" max="99" width="0.2890625" style="364" customWidth="1"/>
    <col min="100" max="100" width="1.7109375" style="364" customWidth="1"/>
    <col min="101" max="101" width="11.28125" style="364" customWidth="1"/>
    <col min="102" max="102" width="0.2890625" style="364" customWidth="1"/>
    <col min="103" max="103" width="6.7109375" style="364" customWidth="1"/>
    <col min="104" max="16384" width="12.28125" style="364" customWidth="1"/>
  </cols>
  <sheetData>
    <row r="1" spans="4:102" s="358" customFormat="1" ht="24" customHeight="1">
      <c r="D1" s="2"/>
      <c r="F1" s="2" t="s">
        <v>367</v>
      </c>
      <c r="G1" s="358" t="s">
        <v>388</v>
      </c>
      <c r="K1" s="359"/>
      <c r="L1" s="360"/>
      <c r="V1" s="2"/>
      <c r="AF1" s="299" t="s">
        <v>389</v>
      </c>
      <c r="AG1" s="358" t="s">
        <v>390</v>
      </c>
      <c r="BH1" s="2"/>
      <c r="BN1" s="2"/>
      <c r="BO1" s="361"/>
      <c r="BQ1" s="362"/>
      <c r="BX1" s="299" t="s">
        <v>389</v>
      </c>
      <c r="BY1" s="358" t="s">
        <v>390</v>
      </c>
      <c r="CQ1" s="363"/>
      <c r="CR1" s="363"/>
      <c r="CS1" s="363"/>
      <c r="CX1" s="2"/>
    </row>
    <row r="2" spans="11:97" ht="7.5" customHeight="1">
      <c r="K2" s="365"/>
      <c r="L2" s="366"/>
      <c r="BO2" s="140"/>
      <c r="CQ2" s="367"/>
      <c r="CR2" s="367"/>
      <c r="CS2" s="367"/>
    </row>
    <row r="3" spans="2:102" s="368" customFormat="1" ht="12" customHeight="1" thickBot="1">
      <c r="B3" s="369" t="s">
        <v>93</v>
      </c>
      <c r="C3" s="369"/>
      <c r="D3" s="369"/>
      <c r="E3" s="369"/>
      <c r="F3" s="369"/>
      <c r="G3" s="369"/>
      <c r="H3" s="369"/>
      <c r="I3" s="369"/>
      <c r="J3" s="369"/>
      <c r="K3" s="370"/>
      <c r="L3" s="370"/>
      <c r="M3" s="369"/>
      <c r="N3" s="369"/>
      <c r="O3" s="369"/>
      <c r="P3" s="369"/>
      <c r="Q3" s="371"/>
      <c r="T3" s="369" t="s">
        <v>93</v>
      </c>
      <c r="U3" s="369"/>
      <c r="V3" s="369"/>
      <c r="W3" s="369"/>
      <c r="X3" s="369"/>
      <c r="Y3" s="369"/>
      <c r="Z3" s="369"/>
      <c r="AA3" s="369"/>
      <c r="AB3" s="369"/>
      <c r="AC3" s="369"/>
      <c r="AD3" s="369"/>
      <c r="AE3" s="369"/>
      <c r="AF3" s="369"/>
      <c r="AG3" s="369"/>
      <c r="AH3" s="369"/>
      <c r="AI3" s="369"/>
      <c r="AJ3" s="369"/>
      <c r="AK3" s="371"/>
      <c r="AP3" s="369"/>
      <c r="AQ3" s="369"/>
      <c r="AR3" s="369"/>
      <c r="AS3" s="369"/>
      <c r="AT3" s="369"/>
      <c r="AU3" s="369"/>
      <c r="AV3" s="369"/>
      <c r="AW3" s="369"/>
      <c r="AX3" s="369"/>
      <c r="AY3" s="369"/>
      <c r="AZ3" s="369"/>
      <c r="BA3" s="369"/>
      <c r="BB3" s="369"/>
      <c r="BC3" s="369"/>
      <c r="BD3" s="369"/>
      <c r="BF3" s="369"/>
      <c r="BG3" s="369"/>
      <c r="BH3" s="369"/>
      <c r="BL3" s="369" t="s">
        <v>93</v>
      </c>
      <c r="BM3" s="369"/>
      <c r="BN3" s="369"/>
      <c r="BO3" s="369"/>
      <c r="BP3" s="369"/>
      <c r="BQ3" s="369"/>
      <c r="BR3" s="369"/>
      <c r="BS3" s="369"/>
      <c r="BT3" s="369"/>
      <c r="BU3" s="369"/>
      <c r="BV3" s="369"/>
      <c r="BW3" s="369"/>
      <c r="BX3" s="369"/>
      <c r="BY3" s="369"/>
      <c r="BZ3" s="369"/>
      <c r="CA3" s="369"/>
      <c r="CB3" s="369"/>
      <c r="CC3" s="369"/>
      <c r="CH3" s="369"/>
      <c r="CI3" s="369"/>
      <c r="CJ3" s="369"/>
      <c r="CK3" s="369"/>
      <c r="CL3" s="369"/>
      <c r="CM3" s="369"/>
      <c r="CN3" s="369"/>
      <c r="CO3" s="369"/>
      <c r="CP3" s="369"/>
      <c r="CQ3" s="372"/>
      <c r="CR3" s="372"/>
      <c r="CS3" s="372"/>
      <c r="CT3" s="371"/>
      <c r="CV3" s="369"/>
      <c r="CW3" s="369"/>
      <c r="CX3" s="369"/>
    </row>
    <row r="4" spans="1:102" s="368" customFormat="1" ht="18" customHeight="1">
      <c r="A4" s="373"/>
      <c r="B4" s="373"/>
      <c r="C4" s="373"/>
      <c r="D4" s="374"/>
      <c r="E4" s="375" t="s">
        <v>368</v>
      </c>
      <c r="F4" s="376"/>
      <c r="G4" s="376"/>
      <c r="H4" s="375" t="s">
        <v>369</v>
      </c>
      <c r="I4" s="376"/>
      <c r="J4" s="376"/>
      <c r="K4" s="375" t="s">
        <v>370</v>
      </c>
      <c r="L4" s="376"/>
      <c r="M4" s="376"/>
      <c r="N4" s="375" t="s">
        <v>371</v>
      </c>
      <c r="O4" s="376"/>
      <c r="P4" s="376"/>
      <c r="Q4" s="377"/>
      <c r="S4" s="373"/>
      <c r="T4" s="373"/>
      <c r="U4" s="373"/>
      <c r="V4" s="374"/>
      <c r="W4" s="375" t="s">
        <v>372</v>
      </c>
      <c r="X4" s="376"/>
      <c r="Y4" s="376"/>
      <c r="Z4" s="375" t="s">
        <v>373</v>
      </c>
      <c r="AA4" s="376"/>
      <c r="AB4" s="376"/>
      <c r="AC4" s="375" t="s">
        <v>374</v>
      </c>
      <c r="AD4" s="376"/>
      <c r="AE4" s="376"/>
      <c r="AF4" s="375" t="s">
        <v>375</v>
      </c>
      <c r="AG4" s="376"/>
      <c r="AH4" s="376"/>
      <c r="AI4" s="378" t="s">
        <v>376</v>
      </c>
      <c r="AJ4" s="376"/>
      <c r="AK4" s="379"/>
      <c r="AL4" s="374"/>
      <c r="AO4" s="373"/>
      <c r="AP4" s="379" t="s">
        <v>377</v>
      </c>
      <c r="AQ4" s="376"/>
      <c r="AR4" s="376"/>
      <c r="AS4" s="375" t="s">
        <v>378</v>
      </c>
      <c r="AT4" s="376"/>
      <c r="AU4" s="376"/>
      <c r="AV4" s="375" t="s">
        <v>379</v>
      </c>
      <c r="AW4" s="376"/>
      <c r="AX4" s="376"/>
      <c r="AY4" s="375" t="s">
        <v>380</v>
      </c>
      <c r="AZ4" s="376"/>
      <c r="BA4" s="376"/>
      <c r="BB4" s="375" t="s">
        <v>381</v>
      </c>
      <c r="BC4" s="376"/>
      <c r="BD4" s="376"/>
      <c r="BE4" s="380"/>
      <c r="BF4" s="373"/>
      <c r="BG4" s="373"/>
      <c r="BH4" s="373"/>
      <c r="BK4" s="373"/>
      <c r="BL4" s="373"/>
      <c r="BM4" s="373"/>
      <c r="BN4" s="374"/>
      <c r="BO4" s="375" t="s">
        <v>382</v>
      </c>
      <c r="BP4" s="376"/>
      <c r="BQ4" s="376"/>
      <c r="BR4" s="375" t="s">
        <v>383</v>
      </c>
      <c r="BS4" s="376"/>
      <c r="BT4" s="376"/>
      <c r="BU4" s="375" t="s">
        <v>384</v>
      </c>
      <c r="BV4" s="376"/>
      <c r="BW4" s="376"/>
      <c r="BX4" s="375" t="s">
        <v>391</v>
      </c>
      <c r="BY4" s="376"/>
      <c r="BZ4" s="376"/>
      <c r="CA4" s="375" t="s">
        <v>392</v>
      </c>
      <c r="CB4" s="376"/>
      <c r="CC4" s="376"/>
      <c r="CD4" s="374"/>
      <c r="CG4" s="373"/>
      <c r="CH4" s="379" t="s">
        <v>393</v>
      </c>
      <c r="CI4" s="376"/>
      <c r="CJ4" s="376"/>
      <c r="CK4" s="375" t="s">
        <v>394</v>
      </c>
      <c r="CL4" s="376"/>
      <c r="CM4" s="376"/>
      <c r="CN4" s="375" t="s">
        <v>395</v>
      </c>
      <c r="CO4" s="376"/>
      <c r="CP4" s="376"/>
      <c r="CQ4" s="378" t="s">
        <v>396</v>
      </c>
      <c r="CR4" s="376"/>
      <c r="CS4" s="376"/>
      <c r="CT4" s="381"/>
      <c r="CU4" s="380"/>
      <c r="CV4" s="373"/>
      <c r="CW4" s="373"/>
      <c r="CX4" s="373"/>
    </row>
    <row r="5" spans="1:102" s="391" customFormat="1" ht="18" customHeight="1">
      <c r="A5" s="382"/>
      <c r="B5" s="382"/>
      <c r="C5" s="382"/>
      <c r="D5" s="383"/>
      <c r="E5" s="384" t="s">
        <v>385</v>
      </c>
      <c r="F5" s="384" t="s">
        <v>277</v>
      </c>
      <c r="G5" s="384" t="s">
        <v>386</v>
      </c>
      <c r="H5" s="384" t="s">
        <v>385</v>
      </c>
      <c r="I5" s="384" t="s">
        <v>277</v>
      </c>
      <c r="J5" s="384" t="s">
        <v>386</v>
      </c>
      <c r="K5" s="384" t="s">
        <v>385</v>
      </c>
      <c r="L5" s="384" t="s">
        <v>277</v>
      </c>
      <c r="M5" s="384" t="s">
        <v>386</v>
      </c>
      <c r="N5" s="384" t="s">
        <v>385</v>
      </c>
      <c r="O5" s="384" t="s">
        <v>277</v>
      </c>
      <c r="P5" s="384" t="s">
        <v>386</v>
      </c>
      <c r="Q5" s="385"/>
      <c r="R5" s="368"/>
      <c r="S5" s="382"/>
      <c r="T5" s="382"/>
      <c r="U5" s="382"/>
      <c r="V5" s="383"/>
      <c r="W5" s="384" t="s">
        <v>385</v>
      </c>
      <c r="X5" s="384" t="s">
        <v>277</v>
      </c>
      <c r="Y5" s="384" t="s">
        <v>386</v>
      </c>
      <c r="Z5" s="384" t="s">
        <v>385</v>
      </c>
      <c r="AA5" s="384" t="s">
        <v>277</v>
      </c>
      <c r="AB5" s="384" t="s">
        <v>386</v>
      </c>
      <c r="AC5" s="384" t="s">
        <v>385</v>
      </c>
      <c r="AD5" s="384" t="s">
        <v>277</v>
      </c>
      <c r="AE5" s="384" t="s">
        <v>386</v>
      </c>
      <c r="AF5" s="384" t="s">
        <v>385</v>
      </c>
      <c r="AG5" s="384" t="s">
        <v>277</v>
      </c>
      <c r="AH5" s="384" t="s">
        <v>386</v>
      </c>
      <c r="AI5" s="384" t="s">
        <v>385</v>
      </c>
      <c r="AJ5" s="384" t="s">
        <v>277</v>
      </c>
      <c r="AK5" s="384" t="s">
        <v>386</v>
      </c>
      <c r="AL5" s="386"/>
      <c r="AM5" s="368"/>
      <c r="AN5" s="368"/>
      <c r="AO5" s="387"/>
      <c r="AP5" s="388" t="s">
        <v>385</v>
      </c>
      <c r="AQ5" s="384" t="s">
        <v>277</v>
      </c>
      <c r="AR5" s="384" t="s">
        <v>386</v>
      </c>
      <c r="AS5" s="384" t="s">
        <v>385</v>
      </c>
      <c r="AT5" s="384" t="s">
        <v>277</v>
      </c>
      <c r="AU5" s="384" t="s">
        <v>386</v>
      </c>
      <c r="AV5" s="384" t="s">
        <v>385</v>
      </c>
      <c r="AW5" s="384" t="s">
        <v>277</v>
      </c>
      <c r="AX5" s="384" t="s">
        <v>386</v>
      </c>
      <c r="AY5" s="384" t="s">
        <v>385</v>
      </c>
      <c r="AZ5" s="384" t="s">
        <v>277</v>
      </c>
      <c r="BA5" s="384" t="s">
        <v>386</v>
      </c>
      <c r="BB5" s="384" t="s">
        <v>385</v>
      </c>
      <c r="BC5" s="384" t="s">
        <v>277</v>
      </c>
      <c r="BD5" s="384" t="s">
        <v>386</v>
      </c>
      <c r="BE5" s="389"/>
      <c r="BF5" s="382"/>
      <c r="BG5" s="382"/>
      <c r="BH5" s="382"/>
      <c r="BI5" s="368"/>
      <c r="BJ5" s="368"/>
      <c r="BK5" s="382"/>
      <c r="BL5" s="382"/>
      <c r="BM5" s="382"/>
      <c r="BN5" s="383"/>
      <c r="BO5" s="384" t="s">
        <v>385</v>
      </c>
      <c r="BP5" s="384" t="s">
        <v>277</v>
      </c>
      <c r="BQ5" s="384" t="s">
        <v>386</v>
      </c>
      <c r="BR5" s="384" t="s">
        <v>385</v>
      </c>
      <c r="BS5" s="384" t="s">
        <v>277</v>
      </c>
      <c r="BT5" s="384" t="s">
        <v>386</v>
      </c>
      <c r="BU5" s="384" t="s">
        <v>385</v>
      </c>
      <c r="BV5" s="384" t="s">
        <v>277</v>
      </c>
      <c r="BW5" s="384" t="s">
        <v>386</v>
      </c>
      <c r="BX5" s="384" t="s">
        <v>385</v>
      </c>
      <c r="BY5" s="384" t="s">
        <v>277</v>
      </c>
      <c r="BZ5" s="384" t="s">
        <v>386</v>
      </c>
      <c r="CA5" s="384" t="s">
        <v>385</v>
      </c>
      <c r="CB5" s="384" t="s">
        <v>277</v>
      </c>
      <c r="CC5" s="384" t="s">
        <v>386</v>
      </c>
      <c r="CD5" s="386"/>
      <c r="CE5" s="368"/>
      <c r="CF5" s="368"/>
      <c r="CG5" s="387"/>
      <c r="CH5" s="388" t="s">
        <v>385</v>
      </c>
      <c r="CI5" s="384" t="s">
        <v>277</v>
      </c>
      <c r="CJ5" s="384" t="s">
        <v>386</v>
      </c>
      <c r="CK5" s="384" t="s">
        <v>385</v>
      </c>
      <c r="CL5" s="384" t="s">
        <v>277</v>
      </c>
      <c r="CM5" s="384" t="s">
        <v>386</v>
      </c>
      <c r="CN5" s="384" t="s">
        <v>385</v>
      </c>
      <c r="CO5" s="384" t="s">
        <v>277</v>
      </c>
      <c r="CP5" s="384" t="s">
        <v>386</v>
      </c>
      <c r="CQ5" s="384" t="s">
        <v>385</v>
      </c>
      <c r="CR5" s="384" t="s">
        <v>277</v>
      </c>
      <c r="CS5" s="384" t="s">
        <v>386</v>
      </c>
      <c r="CT5" s="390"/>
      <c r="CU5" s="389"/>
      <c r="CV5" s="382"/>
      <c r="CW5" s="382"/>
      <c r="CX5" s="382"/>
    </row>
    <row r="6" spans="1:102" s="395" customFormat="1" ht="15.75" customHeight="1">
      <c r="A6" s="392"/>
      <c r="B6" s="627" t="s">
        <v>111</v>
      </c>
      <c r="C6" s="628"/>
      <c r="D6" s="393"/>
      <c r="E6" s="394">
        <v>1287005</v>
      </c>
      <c r="F6" s="394">
        <v>634648</v>
      </c>
      <c r="G6" s="394">
        <v>652357</v>
      </c>
      <c r="H6" s="394">
        <v>68686</v>
      </c>
      <c r="I6" s="394">
        <v>35049</v>
      </c>
      <c r="J6" s="394">
        <v>33637</v>
      </c>
      <c r="K6" s="394">
        <v>76976</v>
      </c>
      <c r="L6" s="394">
        <v>39532</v>
      </c>
      <c r="M6" s="394">
        <v>37444</v>
      </c>
      <c r="N6" s="394">
        <v>85360</v>
      </c>
      <c r="O6" s="394">
        <v>44048</v>
      </c>
      <c r="P6" s="394">
        <v>41312</v>
      </c>
      <c r="Q6" s="394"/>
      <c r="S6" s="392"/>
      <c r="T6" s="627" t="s">
        <v>111</v>
      </c>
      <c r="U6" s="628"/>
      <c r="V6" s="393"/>
      <c r="W6" s="394">
        <v>93178</v>
      </c>
      <c r="X6" s="394">
        <v>47428</v>
      </c>
      <c r="Y6" s="394">
        <v>45750</v>
      </c>
      <c r="Z6" s="394">
        <v>100766</v>
      </c>
      <c r="AA6" s="394">
        <v>51260</v>
      </c>
      <c r="AB6" s="394">
        <v>49506</v>
      </c>
      <c r="AC6" s="394">
        <v>86504</v>
      </c>
      <c r="AD6" s="394">
        <v>43913</v>
      </c>
      <c r="AE6" s="394">
        <v>42591</v>
      </c>
      <c r="AF6" s="394">
        <v>82486</v>
      </c>
      <c r="AG6" s="394">
        <v>41116</v>
      </c>
      <c r="AH6" s="394">
        <v>41370</v>
      </c>
      <c r="AI6" s="394">
        <v>81596</v>
      </c>
      <c r="AJ6" s="394">
        <v>40606</v>
      </c>
      <c r="AK6" s="394">
        <v>40990</v>
      </c>
      <c r="AP6" s="394">
        <v>92644</v>
      </c>
      <c r="AQ6" s="394">
        <v>46792</v>
      </c>
      <c r="AR6" s="394">
        <v>45852</v>
      </c>
      <c r="AS6" s="394">
        <v>108092</v>
      </c>
      <c r="AT6" s="394">
        <v>54973</v>
      </c>
      <c r="AU6" s="394">
        <v>53119</v>
      </c>
      <c r="AV6" s="394">
        <v>86797</v>
      </c>
      <c r="AW6" s="394">
        <v>44523</v>
      </c>
      <c r="AX6" s="394">
        <v>42274</v>
      </c>
      <c r="AY6" s="394">
        <v>72705</v>
      </c>
      <c r="AZ6" s="394">
        <v>36666</v>
      </c>
      <c r="BA6" s="394">
        <v>36039</v>
      </c>
      <c r="BB6" s="394">
        <v>69687</v>
      </c>
      <c r="BC6" s="394">
        <v>34381</v>
      </c>
      <c r="BD6" s="394">
        <v>35306</v>
      </c>
      <c r="BE6" s="396"/>
      <c r="BF6" s="627" t="s">
        <v>111</v>
      </c>
      <c r="BG6" s="628"/>
      <c r="BH6" s="397"/>
      <c r="BK6" s="392"/>
      <c r="BL6" s="627" t="s">
        <v>111</v>
      </c>
      <c r="BM6" s="628"/>
      <c r="BN6" s="393"/>
      <c r="BO6" s="394">
        <v>63354</v>
      </c>
      <c r="BP6" s="394">
        <v>30776</v>
      </c>
      <c r="BQ6" s="394">
        <v>32578</v>
      </c>
      <c r="BR6" s="394">
        <v>45739</v>
      </c>
      <c r="BS6" s="394">
        <v>18449</v>
      </c>
      <c r="BT6" s="394">
        <v>27290</v>
      </c>
      <c r="BU6" s="394">
        <v>33103</v>
      </c>
      <c r="BV6" s="394">
        <v>12176</v>
      </c>
      <c r="BW6" s="394">
        <v>20927</v>
      </c>
      <c r="BX6" s="394">
        <v>23718</v>
      </c>
      <c r="BY6" s="394">
        <v>8207</v>
      </c>
      <c r="BZ6" s="394">
        <v>15511</v>
      </c>
      <c r="CA6" s="394">
        <v>11471</v>
      </c>
      <c r="CB6" s="394">
        <v>3614</v>
      </c>
      <c r="CC6" s="394">
        <v>7857</v>
      </c>
      <c r="CH6" s="398">
        <v>3379</v>
      </c>
      <c r="CI6" s="398">
        <v>897</v>
      </c>
      <c r="CJ6" s="398">
        <v>2482</v>
      </c>
      <c r="CK6" s="398">
        <v>560</v>
      </c>
      <c r="CL6" s="398">
        <v>126</v>
      </c>
      <c r="CM6" s="398">
        <v>434</v>
      </c>
      <c r="CN6" s="398">
        <v>52</v>
      </c>
      <c r="CO6" s="398">
        <v>11</v>
      </c>
      <c r="CP6" s="398">
        <v>41</v>
      </c>
      <c r="CQ6" s="398">
        <v>152</v>
      </c>
      <c r="CR6" s="398">
        <v>105</v>
      </c>
      <c r="CS6" s="398">
        <v>47</v>
      </c>
      <c r="CT6" s="399"/>
      <c r="CU6" s="396"/>
      <c r="CV6" s="627" t="s">
        <v>111</v>
      </c>
      <c r="CW6" s="628"/>
      <c r="CX6" s="397"/>
    </row>
    <row r="7" spans="1:102" s="395" customFormat="1" ht="15.75" customHeight="1">
      <c r="A7" s="392"/>
      <c r="B7" s="611" t="s">
        <v>16</v>
      </c>
      <c r="C7" s="611"/>
      <c r="D7" s="112"/>
      <c r="E7" s="394">
        <v>710714</v>
      </c>
      <c r="F7" s="394">
        <v>350422</v>
      </c>
      <c r="G7" s="394">
        <v>360292</v>
      </c>
      <c r="H7" s="394">
        <v>37892</v>
      </c>
      <c r="I7" s="394">
        <v>19280</v>
      </c>
      <c r="J7" s="394">
        <v>18612</v>
      </c>
      <c r="K7" s="394">
        <v>41385</v>
      </c>
      <c r="L7" s="394">
        <v>21269</v>
      </c>
      <c r="M7" s="394">
        <v>20116</v>
      </c>
      <c r="N7" s="394">
        <v>46013</v>
      </c>
      <c r="O7" s="394">
        <v>23702</v>
      </c>
      <c r="P7" s="394">
        <v>22311</v>
      </c>
      <c r="Q7" s="394"/>
      <c r="S7" s="392"/>
      <c r="T7" s="611" t="s">
        <v>16</v>
      </c>
      <c r="U7" s="611"/>
      <c r="V7" s="112"/>
      <c r="W7" s="394">
        <v>52528</v>
      </c>
      <c r="X7" s="394">
        <v>26710</v>
      </c>
      <c r="Y7" s="394">
        <v>25818</v>
      </c>
      <c r="Z7" s="394">
        <v>59952</v>
      </c>
      <c r="AA7" s="394">
        <v>30520</v>
      </c>
      <c r="AB7" s="394">
        <v>29432</v>
      </c>
      <c r="AC7" s="394">
        <v>50514</v>
      </c>
      <c r="AD7" s="394">
        <v>25444</v>
      </c>
      <c r="AE7" s="394">
        <v>25070</v>
      </c>
      <c r="AF7" s="394">
        <v>47286</v>
      </c>
      <c r="AG7" s="394">
        <v>23611</v>
      </c>
      <c r="AH7" s="394">
        <v>23675</v>
      </c>
      <c r="AI7" s="394">
        <v>45229</v>
      </c>
      <c r="AJ7" s="394">
        <v>22449</v>
      </c>
      <c r="AK7" s="394">
        <v>22780</v>
      </c>
      <c r="AP7" s="394">
        <v>51230</v>
      </c>
      <c r="AQ7" s="394">
        <v>25607</v>
      </c>
      <c r="AR7" s="394">
        <v>25623</v>
      </c>
      <c r="AS7" s="394">
        <v>61351</v>
      </c>
      <c r="AT7" s="394">
        <v>30734</v>
      </c>
      <c r="AU7" s="394">
        <v>30617</v>
      </c>
      <c r="AV7" s="394">
        <v>49266</v>
      </c>
      <c r="AW7" s="394">
        <v>25202</v>
      </c>
      <c r="AX7" s="394">
        <v>24064</v>
      </c>
      <c r="AY7" s="394">
        <v>40383</v>
      </c>
      <c r="AZ7" s="394">
        <v>20293</v>
      </c>
      <c r="BA7" s="394">
        <v>20090</v>
      </c>
      <c r="BB7" s="394">
        <v>37281</v>
      </c>
      <c r="BC7" s="394">
        <v>18433</v>
      </c>
      <c r="BD7" s="394">
        <v>18848</v>
      </c>
      <c r="BE7" s="396"/>
      <c r="BF7" s="611" t="s">
        <v>16</v>
      </c>
      <c r="BG7" s="611"/>
      <c r="BH7" s="39"/>
      <c r="BK7" s="392"/>
      <c r="BL7" s="611" t="s">
        <v>16</v>
      </c>
      <c r="BM7" s="611"/>
      <c r="BN7" s="112"/>
      <c r="BO7" s="394">
        <v>32411</v>
      </c>
      <c r="BP7" s="394">
        <v>15705</v>
      </c>
      <c r="BQ7" s="394">
        <v>16706</v>
      </c>
      <c r="BR7" s="394">
        <v>22748</v>
      </c>
      <c r="BS7" s="394">
        <v>9201</v>
      </c>
      <c r="BT7" s="394">
        <v>13547</v>
      </c>
      <c r="BU7" s="394">
        <v>15940</v>
      </c>
      <c r="BV7" s="394">
        <v>5850</v>
      </c>
      <c r="BW7" s="394">
        <v>10090</v>
      </c>
      <c r="BX7" s="394">
        <v>11665</v>
      </c>
      <c r="BY7" s="394">
        <v>4095</v>
      </c>
      <c r="BZ7" s="394">
        <v>7570</v>
      </c>
      <c r="CA7" s="394">
        <v>5543</v>
      </c>
      <c r="CB7" s="394">
        <v>1736</v>
      </c>
      <c r="CC7" s="394">
        <v>3807</v>
      </c>
      <c r="CH7" s="398">
        <v>1659</v>
      </c>
      <c r="CI7" s="398">
        <v>426</v>
      </c>
      <c r="CJ7" s="398">
        <v>1233</v>
      </c>
      <c r="CK7" s="398">
        <v>293</v>
      </c>
      <c r="CL7" s="398">
        <v>67</v>
      </c>
      <c r="CM7" s="398">
        <v>226</v>
      </c>
      <c r="CN7" s="398">
        <v>23</v>
      </c>
      <c r="CO7" s="398">
        <v>5</v>
      </c>
      <c r="CP7" s="398">
        <v>18</v>
      </c>
      <c r="CQ7" s="398">
        <v>122</v>
      </c>
      <c r="CR7" s="398">
        <v>83</v>
      </c>
      <c r="CS7" s="398">
        <v>39</v>
      </c>
      <c r="CU7" s="396"/>
      <c r="CV7" s="611" t="s">
        <v>16</v>
      </c>
      <c r="CW7" s="611"/>
      <c r="CX7" s="39"/>
    </row>
    <row r="8" spans="1:102" ht="15.75" customHeight="1">
      <c r="A8" s="400"/>
      <c r="B8" s="41"/>
      <c r="C8" s="41" t="s">
        <v>17</v>
      </c>
      <c r="D8" s="114"/>
      <c r="E8" s="401">
        <v>276332</v>
      </c>
      <c r="F8" s="401">
        <v>134971</v>
      </c>
      <c r="G8" s="401">
        <v>141361</v>
      </c>
      <c r="H8" s="401">
        <v>14672</v>
      </c>
      <c r="I8" s="401">
        <v>7478</v>
      </c>
      <c r="J8" s="401">
        <v>7194</v>
      </c>
      <c r="K8" s="401">
        <v>16383</v>
      </c>
      <c r="L8" s="401">
        <v>8466</v>
      </c>
      <c r="M8" s="401">
        <v>7917</v>
      </c>
      <c r="N8" s="401">
        <v>17863</v>
      </c>
      <c r="O8" s="401">
        <v>9208</v>
      </c>
      <c r="P8" s="401">
        <v>8655</v>
      </c>
      <c r="Q8" s="401"/>
      <c r="S8" s="400"/>
      <c r="T8" s="41"/>
      <c r="U8" s="41" t="s">
        <v>17</v>
      </c>
      <c r="V8" s="114"/>
      <c r="W8" s="401">
        <v>19984</v>
      </c>
      <c r="X8" s="401">
        <v>10042</v>
      </c>
      <c r="Y8" s="401">
        <v>9942</v>
      </c>
      <c r="Z8" s="401">
        <v>22845</v>
      </c>
      <c r="AA8" s="401">
        <v>11309</v>
      </c>
      <c r="AB8" s="401">
        <v>11536</v>
      </c>
      <c r="AC8" s="401">
        <v>19135</v>
      </c>
      <c r="AD8" s="401">
        <v>9289</v>
      </c>
      <c r="AE8" s="401">
        <v>9846</v>
      </c>
      <c r="AF8" s="401">
        <v>18819</v>
      </c>
      <c r="AG8" s="401">
        <v>9251</v>
      </c>
      <c r="AH8" s="401">
        <v>9568</v>
      </c>
      <c r="AI8" s="401">
        <v>18192</v>
      </c>
      <c r="AJ8" s="401">
        <v>8908</v>
      </c>
      <c r="AK8" s="401">
        <v>9284</v>
      </c>
      <c r="AP8" s="401">
        <v>19978</v>
      </c>
      <c r="AQ8" s="401">
        <v>9946</v>
      </c>
      <c r="AR8" s="401">
        <v>10032</v>
      </c>
      <c r="AS8" s="401">
        <v>24331</v>
      </c>
      <c r="AT8" s="401">
        <v>12028</v>
      </c>
      <c r="AU8" s="401">
        <v>12303</v>
      </c>
      <c r="AV8" s="401">
        <v>19253</v>
      </c>
      <c r="AW8" s="401">
        <v>9732</v>
      </c>
      <c r="AX8" s="401">
        <v>9521</v>
      </c>
      <c r="AY8" s="401">
        <v>15767</v>
      </c>
      <c r="AZ8" s="401">
        <v>7833</v>
      </c>
      <c r="BA8" s="401">
        <v>7934</v>
      </c>
      <c r="BB8" s="401">
        <v>14752</v>
      </c>
      <c r="BC8" s="401">
        <v>7202</v>
      </c>
      <c r="BD8" s="401">
        <v>7550</v>
      </c>
      <c r="BE8" s="402"/>
      <c r="BF8" s="41"/>
      <c r="BG8" s="41" t="s">
        <v>17</v>
      </c>
      <c r="BH8" s="41"/>
      <c r="BK8" s="400"/>
      <c r="BL8" s="41"/>
      <c r="BM8" s="41" t="s">
        <v>17</v>
      </c>
      <c r="BN8" s="114"/>
      <c r="BO8" s="401">
        <v>12599</v>
      </c>
      <c r="BP8" s="401">
        <v>6125</v>
      </c>
      <c r="BQ8" s="401">
        <v>6474</v>
      </c>
      <c r="BR8" s="401">
        <v>8489</v>
      </c>
      <c r="BS8" s="401">
        <v>3499</v>
      </c>
      <c r="BT8" s="401">
        <v>4990</v>
      </c>
      <c r="BU8" s="401">
        <v>5835</v>
      </c>
      <c r="BV8" s="401">
        <v>2166</v>
      </c>
      <c r="BW8" s="401">
        <v>3669</v>
      </c>
      <c r="BX8" s="401">
        <v>4402</v>
      </c>
      <c r="BY8" s="401">
        <v>1559</v>
      </c>
      <c r="BZ8" s="401">
        <v>2843</v>
      </c>
      <c r="CA8" s="401">
        <v>2123</v>
      </c>
      <c r="CB8" s="401">
        <v>678</v>
      </c>
      <c r="CC8" s="401">
        <v>1445</v>
      </c>
      <c r="CH8" s="403">
        <v>694</v>
      </c>
      <c r="CI8" s="403">
        <v>169</v>
      </c>
      <c r="CJ8" s="403">
        <v>525</v>
      </c>
      <c r="CK8" s="403">
        <v>126</v>
      </c>
      <c r="CL8" s="403">
        <v>27</v>
      </c>
      <c r="CM8" s="403">
        <v>99</v>
      </c>
      <c r="CN8" s="403">
        <v>8</v>
      </c>
      <c r="CO8" s="403">
        <v>1</v>
      </c>
      <c r="CP8" s="403">
        <v>7</v>
      </c>
      <c r="CQ8" s="403">
        <v>82</v>
      </c>
      <c r="CR8" s="403">
        <v>55</v>
      </c>
      <c r="CS8" s="403">
        <v>27</v>
      </c>
      <c r="CU8" s="402"/>
      <c r="CV8" s="41"/>
      <c r="CW8" s="41" t="s">
        <v>17</v>
      </c>
      <c r="CX8" s="41"/>
    </row>
    <row r="9" spans="1:102" ht="12" customHeight="1">
      <c r="A9" s="400"/>
      <c r="B9" s="41"/>
      <c r="C9" s="41" t="s">
        <v>18</v>
      </c>
      <c r="D9" s="114"/>
      <c r="E9" s="401">
        <v>103508</v>
      </c>
      <c r="F9" s="401">
        <v>50878</v>
      </c>
      <c r="G9" s="401">
        <v>52630</v>
      </c>
      <c r="H9" s="401">
        <v>5742</v>
      </c>
      <c r="I9" s="401">
        <v>2943</v>
      </c>
      <c r="J9" s="401">
        <v>2799</v>
      </c>
      <c r="K9" s="401">
        <v>6385</v>
      </c>
      <c r="L9" s="401">
        <v>3263</v>
      </c>
      <c r="M9" s="401">
        <v>3122</v>
      </c>
      <c r="N9" s="401">
        <v>6633</v>
      </c>
      <c r="O9" s="401">
        <v>3459</v>
      </c>
      <c r="P9" s="401">
        <v>3174</v>
      </c>
      <c r="Q9" s="401"/>
      <c r="S9" s="400"/>
      <c r="T9" s="41"/>
      <c r="U9" s="41" t="s">
        <v>18</v>
      </c>
      <c r="V9" s="114"/>
      <c r="W9" s="401">
        <v>7534</v>
      </c>
      <c r="X9" s="401">
        <v>3850</v>
      </c>
      <c r="Y9" s="401">
        <v>3684</v>
      </c>
      <c r="Z9" s="401">
        <v>8229</v>
      </c>
      <c r="AA9" s="401">
        <v>4281</v>
      </c>
      <c r="AB9" s="401">
        <v>3948</v>
      </c>
      <c r="AC9" s="401">
        <v>7029</v>
      </c>
      <c r="AD9" s="401">
        <v>3511</v>
      </c>
      <c r="AE9" s="401">
        <v>3518</v>
      </c>
      <c r="AF9" s="401">
        <v>6983</v>
      </c>
      <c r="AG9" s="401">
        <v>3462</v>
      </c>
      <c r="AH9" s="401">
        <v>3521</v>
      </c>
      <c r="AI9" s="401">
        <v>6607</v>
      </c>
      <c r="AJ9" s="401">
        <v>3265</v>
      </c>
      <c r="AK9" s="401">
        <v>3342</v>
      </c>
      <c r="AP9" s="401">
        <v>7238</v>
      </c>
      <c r="AQ9" s="401">
        <v>3682</v>
      </c>
      <c r="AR9" s="401">
        <v>3556</v>
      </c>
      <c r="AS9" s="401">
        <v>8155</v>
      </c>
      <c r="AT9" s="401">
        <v>4166</v>
      </c>
      <c r="AU9" s="401">
        <v>3989</v>
      </c>
      <c r="AV9" s="401">
        <v>6771</v>
      </c>
      <c r="AW9" s="401">
        <v>3440</v>
      </c>
      <c r="AX9" s="401">
        <v>3331</v>
      </c>
      <c r="AY9" s="401">
        <v>5698</v>
      </c>
      <c r="AZ9" s="401">
        <v>2786</v>
      </c>
      <c r="BA9" s="401">
        <v>2912</v>
      </c>
      <c r="BB9" s="401">
        <v>5657</v>
      </c>
      <c r="BC9" s="401">
        <v>2763</v>
      </c>
      <c r="BD9" s="401">
        <v>2894</v>
      </c>
      <c r="BE9" s="402"/>
      <c r="BF9" s="41"/>
      <c r="BG9" s="41" t="s">
        <v>18</v>
      </c>
      <c r="BH9" s="41"/>
      <c r="BK9" s="400"/>
      <c r="BL9" s="41"/>
      <c r="BM9" s="41" t="s">
        <v>18</v>
      </c>
      <c r="BN9" s="114"/>
      <c r="BO9" s="401">
        <v>5132</v>
      </c>
      <c r="BP9" s="401">
        <v>2444</v>
      </c>
      <c r="BQ9" s="401">
        <v>2688</v>
      </c>
      <c r="BR9" s="401">
        <v>3798</v>
      </c>
      <c r="BS9" s="401">
        <v>1494</v>
      </c>
      <c r="BT9" s="401">
        <v>2304</v>
      </c>
      <c r="BU9" s="401">
        <v>2693</v>
      </c>
      <c r="BV9" s="401">
        <v>984</v>
      </c>
      <c r="BW9" s="401">
        <v>1709</v>
      </c>
      <c r="BX9" s="401">
        <v>1977</v>
      </c>
      <c r="BY9" s="401">
        <v>721</v>
      </c>
      <c r="BZ9" s="401">
        <v>1256</v>
      </c>
      <c r="CA9" s="401">
        <v>914</v>
      </c>
      <c r="CB9" s="401">
        <v>287</v>
      </c>
      <c r="CC9" s="401">
        <v>627</v>
      </c>
      <c r="CH9" s="403">
        <v>274</v>
      </c>
      <c r="CI9" s="403">
        <v>67</v>
      </c>
      <c r="CJ9" s="403">
        <v>207</v>
      </c>
      <c r="CK9" s="403">
        <v>50</v>
      </c>
      <c r="CL9" s="403">
        <v>6</v>
      </c>
      <c r="CM9" s="403">
        <v>44</v>
      </c>
      <c r="CN9" s="403">
        <v>5</v>
      </c>
      <c r="CO9" s="403">
        <v>2</v>
      </c>
      <c r="CP9" s="403">
        <v>3</v>
      </c>
      <c r="CQ9" s="403">
        <v>4</v>
      </c>
      <c r="CR9" s="403">
        <v>2</v>
      </c>
      <c r="CS9" s="403">
        <v>2</v>
      </c>
      <c r="CU9" s="402"/>
      <c r="CV9" s="41"/>
      <c r="CW9" s="41" t="s">
        <v>18</v>
      </c>
      <c r="CX9" s="41"/>
    </row>
    <row r="10" spans="1:102" ht="12" customHeight="1">
      <c r="A10" s="400"/>
      <c r="B10" s="41"/>
      <c r="C10" s="41" t="s">
        <v>19</v>
      </c>
      <c r="D10" s="114"/>
      <c r="E10" s="401">
        <v>57082</v>
      </c>
      <c r="F10" s="401">
        <v>27808</v>
      </c>
      <c r="G10" s="401">
        <v>29274</v>
      </c>
      <c r="H10" s="401">
        <v>3199</v>
      </c>
      <c r="I10" s="401">
        <v>1606</v>
      </c>
      <c r="J10" s="401">
        <v>1593</v>
      </c>
      <c r="K10" s="401">
        <v>3196</v>
      </c>
      <c r="L10" s="401">
        <v>1648</v>
      </c>
      <c r="M10" s="401">
        <v>1548</v>
      </c>
      <c r="N10" s="401">
        <v>3498</v>
      </c>
      <c r="O10" s="401">
        <v>1842</v>
      </c>
      <c r="P10" s="401">
        <v>1656</v>
      </c>
      <c r="Q10" s="401"/>
      <c r="S10" s="400"/>
      <c r="T10" s="41"/>
      <c r="U10" s="41" t="s">
        <v>19</v>
      </c>
      <c r="V10" s="114"/>
      <c r="W10" s="401">
        <v>3734</v>
      </c>
      <c r="X10" s="401">
        <v>1945</v>
      </c>
      <c r="Y10" s="401">
        <v>1789</v>
      </c>
      <c r="Z10" s="401">
        <v>4366</v>
      </c>
      <c r="AA10" s="401">
        <v>2072</v>
      </c>
      <c r="AB10" s="401">
        <v>2294</v>
      </c>
      <c r="AC10" s="401">
        <v>4249</v>
      </c>
      <c r="AD10" s="401">
        <v>2129</v>
      </c>
      <c r="AE10" s="401">
        <v>2120</v>
      </c>
      <c r="AF10" s="401">
        <v>3635</v>
      </c>
      <c r="AG10" s="401">
        <v>1808</v>
      </c>
      <c r="AH10" s="401">
        <v>1827</v>
      </c>
      <c r="AI10" s="401">
        <v>3360</v>
      </c>
      <c r="AJ10" s="401">
        <v>1699</v>
      </c>
      <c r="AK10" s="401">
        <v>1661</v>
      </c>
      <c r="AP10" s="401">
        <v>3660</v>
      </c>
      <c r="AQ10" s="401">
        <v>1880</v>
      </c>
      <c r="AR10" s="401">
        <v>1780</v>
      </c>
      <c r="AS10" s="401">
        <v>4452</v>
      </c>
      <c r="AT10" s="401">
        <v>2262</v>
      </c>
      <c r="AU10" s="401">
        <v>2190</v>
      </c>
      <c r="AV10" s="401">
        <v>3844</v>
      </c>
      <c r="AW10" s="401">
        <v>1875</v>
      </c>
      <c r="AX10" s="401">
        <v>1969</v>
      </c>
      <c r="AY10" s="401">
        <v>3546</v>
      </c>
      <c r="AZ10" s="401">
        <v>1762</v>
      </c>
      <c r="BA10" s="401">
        <v>1784</v>
      </c>
      <c r="BB10" s="401">
        <v>3407</v>
      </c>
      <c r="BC10" s="401">
        <v>1692</v>
      </c>
      <c r="BD10" s="401">
        <v>1715</v>
      </c>
      <c r="BE10" s="402"/>
      <c r="BF10" s="41"/>
      <c r="BG10" s="41" t="s">
        <v>19</v>
      </c>
      <c r="BH10" s="41"/>
      <c r="BK10" s="400"/>
      <c r="BL10" s="41"/>
      <c r="BM10" s="41" t="s">
        <v>19</v>
      </c>
      <c r="BN10" s="114"/>
      <c r="BO10" s="401">
        <v>3067</v>
      </c>
      <c r="BP10" s="401">
        <v>1484</v>
      </c>
      <c r="BQ10" s="401">
        <v>1583</v>
      </c>
      <c r="BR10" s="401">
        <v>2274</v>
      </c>
      <c r="BS10" s="401">
        <v>903</v>
      </c>
      <c r="BT10" s="401">
        <v>1371</v>
      </c>
      <c r="BU10" s="401">
        <v>1656</v>
      </c>
      <c r="BV10" s="401">
        <v>592</v>
      </c>
      <c r="BW10" s="401">
        <v>1064</v>
      </c>
      <c r="BX10" s="401">
        <v>1210</v>
      </c>
      <c r="BY10" s="401">
        <v>384</v>
      </c>
      <c r="BZ10" s="401">
        <v>826</v>
      </c>
      <c r="CA10" s="401">
        <v>543</v>
      </c>
      <c r="CB10" s="401">
        <v>168</v>
      </c>
      <c r="CC10" s="401">
        <v>375</v>
      </c>
      <c r="CH10" s="403">
        <v>150</v>
      </c>
      <c r="CI10" s="403">
        <v>40</v>
      </c>
      <c r="CJ10" s="403">
        <v>110</v>
      </c>
      <c r="CK10" s="403">
        <v>20</v>
      </c>
      <c r="CL10" s="403">
        <v>7</v>
      </c>
      <c r="CM10" s="403">
        <v>13</v>
      </c>
      <c r="CN10" s="403">
        <v>3</v>
      </c>
      <c r="CO10" s="403">
        <v>1</v>
      </c>
      <c r="CP10" s="403">
        <v>2</v>
      </c>
      <c r="CQ10" s="403">
        <v>13</v>
      </c>
      <c r="CR10" s="403">
        <v>9</v>
      </c>
      <c r="CS10" s="403">
        <v>4</v>
      </c>
      <c r="CU10" s="402"/>
      <c r="CV10" s="41"/>
      <c r="CW10" s="41" t="s">
        <v>19</v>
      </c>
      <c r="CX10" s="41"/>
    </row>
    <row r="11" spans="1:102" ht="12" customHeight="1">
      <c r="A11" s="400"/>
      <c r="B11" s="41"/>
      <c r="C11" s="41" t="s">
        <v>21</v>
      </c>
      <c r="D11" s="114"/>
      <c r="E11" s="401">
        <v>67196</v>
      </c>
      <c r="F11" s="401">
        <v>32790</v>
      </c>
      <c r="G11" s="401">
        <v>34406</v>
      </c>
      <c r="H11" s="401">
        <v>3331</v>
      </c>
      <c r="I11" s="401">
        <v>1736</v>
      </c>
      <c r="J11" s="401">
        <v>1595</v>
      </c>
      <c r="K11" s="401">
        <v>3689</v>
      </c>
      <c r="L11" s="401">
        <v>1882</v>
      </c>
      <c r="M11" s="401">
        <v>1807</v>
      </c>
      <c r="N11" s="401">
        <v>4453</v>
      </c>
      <c r="O11" s="401">
        <v>2259</v>
      </c>
      <c r="P11" s="401">
        <v>2194</v>
      </c>
      <c r="Q11" s="401"/>
      <c r="S11" s="400"/>
      <c r="T11" s="41"/>
      <c r="U11" s="41" t="s">
        <v>21</v>
      </c>
      <c r="V11" s="114"/>
      <c r="W11" s="401">
        <v>5115</v>
      </c>
      <c r="X11" s="401">
        <v>2519</v>
      </c>
      <c r="Y11" s="401">
        <v>2596</v>
      </c>
      <c r="Z11" s="401">
        <v>5064</v>
      </c>
      <c r="AA11" s="401">
        <v>2434</v>
      </c>
      <c r="AB11" s="401">
        <v>2630</v>
      </c>
      <c r="AC11" s="401">
        <v>4367</v>
      </c>
      <c r="AD11" s="401">
        <v>2168</v>
      </c>
      <c r="AE11" s="401">
        <v>2199</v>
      </c>
      <c r="AF11" s="401">
        <v>4198</v>
      </c>
      <c r="AG11" s="401">
        <v>2088</v>
      </c>
      <c r="AH11" s="401">
        <v>2110</v>
      </c>
      <c r="AI11" s="401">
        <v>4122</v>
      </c>
      <c r="AJ11" s="401">
        <v>2045</v>
      </c>
      <c r="AK11" s="401">
        <v>2077</v>
      </c>
      <c r="AP11" s="401">
        <v>5054</v>
      </c>
      <c r="AQ11" s="401">
        <v>2489</v>
      </c>
      <c r="AR11" s="401">
        <v>2565</v>
      </c>
      <c r="AS11" s="401">
        <v>6039</v>
      </c>
      <c r="AT11" s="401">
        <v>3080</v>
      </c>
      <c r="AU11" s="401">
        <v>2959</v>
      </c>
      <c r="AV11" s="401">
        <v>4784</v>
      </c>
      <c r="AW11" s="401">
        <v>2478</v>
      </c>
      <c r="AX11" s="401">
        <v>2306</v>
      </c>
      <c r="AY11" s="401">
        <v>4023</v>
      </c>
      <c r="AZ11" s="401">
        <v>2008</v>
      </c>
      <c r="BA11" s="401">
        <v>2015</v>
      </c>
      <c r="BB11" s="401">
        <v>3676</v>
      </c>
      <c r="BC11" s="401">
        <v>1883</v>
      </c>
      <c r="BD11" s="401">
        <v>1793</v>
      </c>
      <c r="BE11" s="402"/>
      <c r="BF11" s="41"/>
      <c r="BG11" s="41" t="s">
        <v>21</v>
      </c>
      <c r="BH11" s="41"/>
      <c r="BK11" s="400"/>
      <c r="BL11" s="41"/>
      <c r="BM11" s="41" t="s">
        <v>21</v>
      </c>
      <c r="BN11" s="114"/>
      <c r="BO11" s="401">
        <v>3348</v>
      </c>
      <c r="BP11" s="401">
        <v>1598</v>
      </c>
      <c r="BQ11" s="401">
        <v>1750</v>
      </c>
      <c r="BR11" s="401">
        <v>2388</v>
      </c>
      <c r="BS11" s="401">
        <v>929</v>
      </c>
      <c r="BT11" s="401">
        <v>1459</v>
      </c>
      <c r="BU11" s="401">
        <v>1664</v>
      </c>
      <c r="BV11" s="401">
        <v>579</v>
      </c>
      <c r="BW11" s="401">
        <v>1085</v>
      </c>
      <c r="BX11" s="401">
        <v>1162</v>
      </c>
      <c r="BY11" s="401">
        <v>397</v>
      </c>
      <c r="BZ11" s="401">
        <v>765</v>
      </c>
      <c r="CA11" s="401">
        <v>555</v>
      </c>
      <c r="CB11" s="401">
        <v>174</v>
      </c>
      <c r="CC11" s="401">
        <v>381</v>
      </c>
      <c r="CH11" s="403">
        <v>137</v>
      </c>
      <c r="CI11" s="403">
        <v>40</v>
      </c>
      <c r="CJ11" s="403">
        <v>97</v>
      </c>
      <c r="CK11" s="403">
        <v>22</v>
      </c>
      <c r="CL11" s="403">
        <v>3</v>
      </c>
      <c r="CM11" s="403">
        <v>19</v>
      </c>
      <c r="CN11" s="403">
        <v>5</v>
      </c>
      <c r="CO11" s="403">
        <v>1</v>
      </c>
      <c r="CP11" s="403">
        <v>4</v>
      </c>
      <c r="CQ11" s="403" t="s">
        <v>20</v>
      </c>
      <c r="CR11" s="403" t="s">
        <v>20</v>
      </c>
      <c r="CS11" s="403" t="s">
        <v>20</v>
      </c>
      <c r="CU11" s="402"/>
      <c r="CV11" s="41"/>
      <c r="CW11" s="41" t="s">
        <v>21</v>
      </c>
      <c r="CX11" s="41"/>
    </row>
    <row r="12" spans="1:102" ht="12" customHeight="1">
      <c r="A12" s="400"/>
      <c r="B12" s="41"/>
      <c r="C12" s="41" t="s">
        <v>22</v>
      </c>
      <c r="D12" s="114"/>
      <c r="E12" s="401">
        <v>42909</v>
      </c>
      <c r="F12" s="401">
        <v>21496</v>
      </c>
      <c r="G12" s="401">
        <v>21413</v>
      </c>
      <c r="H12" s="401">
        <v>2379</v>
      </c>
      <c r="I12" s="401">
        <v>1174</v>
      </c>
      <c r="J12" s="401">
        <v>1205</v>
      </c>
      <c r="K12" s="401">
        <v>2482</v>
      </c>
      <c r="L12" s="401">
        <v>1295</v>
      </c>
      <c r="M12" s="401">
        <v>1187</v>
      </c>
      <c r="N12" s="401">
        <v>2736</v>
      </c>
      <c r="O12" s="401">
        <v>1433</v>
      </c>
      <c r="P12" s="401">
        <v>1303</v>
      </c>
      <c r="Q12" s="401"/>
      <c r="S12" s="400"/>
      <c r="T12" s="41"/>
      <c r="U12" s="41" t="s">
        <v>22</v>
      </c>
      <c r="V12" s="114"/>
      <c r="W12" s="401">
        <v>3084</v>
      </c>
      <c r="X12" s="401">
        <v>1503</v>
      </c>
      <c r="Y12" s="401">
        <v>1581</v>
      </c>
      <c r="Z12" s="401">
        <v>3444</v>
      </c>
      <c r="AA12" s="401">
        <v>1810</v>
      </c>
      <c r="AB12" s="401">
        <v>1634</v>
      </c>
      <c r="AC12" s="401">
        <v>3352</v>
      </c>
      <c r="AD12" s="401">
        <v>1909</v>
      </c>
      <c r="AE12" s="401">
        <v>1443</v>
      </c>
      <c r="AF12" s="401">
        <v>2872</v>
      </c>
      <c r="AG12" s="401">
        <v>1522</v>
      </c>
      <c r="AH12" s="401">
        <v>1350</v>
      </c>
      <c r="AI12" s="401">
        <v>2733</v>
      </c>
      <c r="AJ12" s="401">
        <v>1401</v>
      </c>
      <c r="AK12" s="401">
        <v>1332</v>
      </c>
      <c r="AP12" s="401">
        <v>3145</v>
      </c>
      <c r="AQ12" s="401">
        <v>1594</v>
      </c>
      <c r="AR12" s="401">
        <v>1551</v>
      </c>
      <c r="AS12" s="401">
        <v>3460</v>
      </c>
      <c r="AT12" s="401">
        <v>1799</v>
      </c>
      <c r="AU12" s="401">
        <v>1661</v>
      </c>
      <c r="AV12" s="401">
        <v>2725</v>
      </c>
      <c r="AW12" s="401">
        <v>1420</v>
      </c>
      <c r="AX12" s="401">
        <v>1305</v>
      </c>
      <c r="AY12" s="401">
        <v>2265</v>
      </c>
      <c r="AZ12" s="401">
        <v>1123</v>
      </c>
      <c r="BA12" s="401">
        <v>1142</v>
      </c>
      <c r="BB12" s="401">
        <v>2227</v>
      </c>
      <c r="BC12" s="401">
        <v>1056</v>
      </c>
      <c r="BD12" s="401">
        <v>1171</v>
      </c>
      <c r="BE12" s="402"/>
      <c r="BF12" s="41"/>
      <c r="BG12" s="41" t="s">
        <v>22</v>
      </c>
      <c r="BH12" s="41"/>
      <c r="BK12" s="400"/>
      <c r="BL12" s="41"/>
      <c r="BM12" s="41" t="s">
        <v>22</v>
      </c>
      <c r="BN12" s="114"/>
      <c r="BO12" s="401">
        <v>2117</v>
      </c>
      <c r="BP12" s="401">
        <v>1013</v>
      </c>
      <c r="BQ12" s="401">
        <v>1104</v>
      </c>
      <c r="BR12" s="401">
        <v>1539</v>
      </c>
      <c r="BS12" s="401">
        <v>621</v>
      </c>
      <c r="BT12" s="401">
        <v>918</v>
      </c>
      <c r="BU12" s="401">
        <v>1049</v>
      </c>
      <c r="BV12" s="401">
        <v>390</v>
      </c>
      <c r="BW12" s="401">
        <v>659</v>
      </c>
      <c r="BX12" s="401">
        <v>772</v>
      </c>
      <c r="BY12" s="401">
        <v>276</v>
      </c>
      <c r="BZ12" s="401">
        <v>496</v>
      </c>
      <c r="CA12" s="401">
        <v>383</v>
      </c>
      <c r="CB12" s="401">
        <v>111</v>
      </c>
      <c r="CC12" s="401">
        <v>272</v>
      </c>
      <c r="CH12" s="403">
        <v>115</v>
      </c>
      <c r="CI12" s="403">
        <v>37</v>
      </c>
      <c r="CJ12" s="403">
        <v>78</v>
      </c>
      <c r="CK12" s="403">
        <v>28</v>
      </c>
      <c r="CL12" s="403">
        <v>8</v>
      </c>
      <c r="CM12" s="403">
        <v>20</v>
      </c>
      <c r="CN12" s="403" t="s">
        <v>397</v>
      </c>
      <c r="CO12" s="403" t="s">
        <v>397</v>
      </c>
      <c r="CP12" s="32" t="s">
        <v>397</v>
      </c>
      <c r="CQ12" s="403">
        <v>2</v>
      </c>
      <c r="CR12" s="403">
        <v>1</v>
      </c>
      <c r="CS12" s="403">
        <v>1</v>
      </c>
      <c r="CU12" s="402"/>
      <c r="CV12" s="41"/>
      <c r="CW12" s="41" t="s">
        <v>22</v>
      </c>
      <c r="CX12" s="41"/>
    </row>
    <row r="13" spans="1:102" ht="12" customHeight="1">
      <c r="A13" s="400"/>
      <c r="B13" s="41"/>
      <c r="C13" s="41" t="s">
        <v>23</v>
      </c>
      <c r="D13" s="114"/>
      <c r="E13" s="401">
        <v>101828</v>
      </c>
      <c r="F13" s="401">
        <v>51954</v>
      </c>
      <c r="G13" s="401">
        <v>49874</v>
      </c>
      <c r="H13" s="401">
        <v>5054</v>
      </c>
      <c r="I13" s="401">
        <v>2542</v>
      </c>
      <c r="J13" s="401">
        <v>2512</v>
      </c>
      <c r="K13" s="401">
        <v>5417</v>
      </c>
      <c r="L13" s="401">
        <v>2768</v>
      </c>
      <c r="M13" s="401">
        <v>2649</v>
      </c>
      <c r="N13" s="401">
        <v>6440</v>
      </c>
      <c r="O13" s="401">
        <v>3239</v>
      </c>
      <c r="P13" s="401">
        <v>3201</v>
      </c>
      <c r="Q13" s="401"/>
      <c r="S13" s="400"/>
      <c r="T13" s="41"/>
      <c r="U13" s="41" t="s">
        <v>23</v>
      </c>
      <c r="V13" s="114"/>
      <c r="W13" s="401">
        <v>8316</v>
      </c>
      <c r="X13" s="401">
        <v>4463</v>
      </c>
      <c r="Y13" s="401">
        <v>3853</v>
      </c>
      <c r="Z13" s="401">
        <v>10973</v>
      </c>
      <c r="AA13" s="401">
        <v>6216</v>
      </c>
      <c r="AB13" s="401">
        <v>4757</v>
      </c>
      <c r="AC13" s="401">
        <v>7996</v>
      </c>
      <c r="AD13" s="401">
        <v>4237</v>
      </c>
      <c r="AE13" s="401">
        <v>3759</v>
      </c>
      <c r="AF13" s="401">
        <v>6644</v>
      </c>
      <c r="AG13" s="401">
        <v>3450</v>
      </c>
      <c r="AH13" s="401">
        <v>3194</v>
      </c>
      <c r="AI13" s="401">
        <v>6123</v>
      </c>
      <c r="AJ13" s="401">
        <v>3105</v>
      </c>
      <c r="AK13" s="401">
        <v>3018</v>
      </c>
      <c r="AP13" s="401">
        <v>7420</v>
      </c>
      <c r="AQ13" s="401">
        <v>3663</v>
      </c>
      <c r="AR13" s="401">
        <v>3757</v>
      </c>
      <c r="AS13" s="401">
        <v>9316</v>
      </c>
      <c r="AT13" s="401">
        <v>4639</v>
      </c>
      <c r="AU13" s="401">
        <v>4677</v>
      </c>
      <c r="AV13" s="401">
        <v>7568</v>
      </c>
      <c r="AW13" s="401">
        <v>4003</v>
      </c>
      <c r="AX13" s="401">
        <v>3565</v>
      </c>
      <c r="AY13" s="401">
        <v>5705</v>
      </c>
      <c r="AZ13" s="401">
        <v>2997</v>
      </c>
      <c r="BA13" s="401">
        <v>2708</v>
      </c>
      <c r="BB13" s="401">
        <v>4603</v>
      </c>
      <c r="BC13" s="401">
        <v>2350</v>
      </c>
      <c r="BD13" s="401">
        <v>2253</v>
      </c>
      <c r="BE13" s="402"/>
      <c r="BF13" s="41"/>
      <c r="BG13" s="41" t="s">
        <v>23</v>
      </c>
      <c r="BH13" s="41"/>
      <c r="BK13" s="400"/>
      <c r="BL13" s="41"/>
      <c r="BM13" s="41" t="s">
        <v>23</v>
      </c>
      <c r="BN13" s="114"/>
      <c r="BO13" s="401">
        <v>3729</v>
      </c>
      <c r="BP13" s="401">
        <v>1812</v>
      </c>
      <c r="BQ13" s="401">
        <v>1917</v>
      </c>
      <c r="BR13" s="401">
        <v>2578</v>
      </c>
      <c r="BS13" s="401">
        <v>1073</v>
      </c>
      <c r="BT13" s="401">
        <v>1505</v>
      </c>
      <c r="BU13" s="401">
        <v>1853</v>
      </c>
      <c r="BV13" s="401">
        <v>693</v>
      </c>
      <c r="BW13" s="401">
        <v>1160</v>
      </c>
      <c r="BX13" s="401">
        <v>1275</v>
      </c>
      <c r="BY13" s="401">
        <v>451</v>
      </c>
      <c r="BZ13" s="401">
        <v>824</v>
      </c>
      <c r="CA13" s="401">
        <v>599</v>
      </c>
      <c r="CB13" s="401">
        <v>185</v>
      </c>
      <c r="CC13" s="401">
        <v>414</v>
      </c>
      <c r="CH13" s="403">
        <v>168</v>
      </c>
      <c r="CI13" s="403">
        <v>44</v>
      </c>
      <c r="CJ13" s="403">
        <v>124</v>
      </c>
      <c r="CK13" s="403">
        <v>29</v>
      </c>
      <c r="CL13" s="403">
        <v>8</v>
      </c>
      <c r="CM13" s="403">
        <v>21</v>
      </c>
      <c r="CN13" s="403">
        <v>1</v>
      </c>
      <c r="CO13" s="403" t="s">
        <v>397</v>
      </c>
      <c r="CP13" s="403">
        <v>1</v>
      </c>
      <c r="CQ13" s="403">
        <v>21</v>
      </c>
      <c r="CR13" s="403">
        <v>16</v>
      </c>
      <c r="CS13" s="403">
        <v>5</v>
      </c>
      <c r="CU13" s="402"/>
      <c r="CV13" s="41"/>
      <c r="CW13" s="41" t="s">
        <v>23</v>
      </c>
      <c r="CX13" s="41"/>
    </row>
    <row r="14" spans="1:102" ht="12" customHeight="1">
      <c r="A14" s="400"/>
      <c r="B14" s="41"/>
      <c r="C14" s="41" t="s">
        <v>24</v>
      </c>
      <c r="D14" s="114"/>
      <c r="E14" s="401">
        <v>61859</v>
      </c>
      <c r="F14" s="401">
        <v>30525</v>
      </c>
      <c r="G14" s="401">
        <v>31334</v>
      </c>
      <c r="H14" s="401">
        <v>3515</v>
      </c>
      <c r="I14" s="401">
        <v>1801</v>
      </c>
      <c r="J14" s="401">
        <v>1714</v>
      </c>
      <c r="K14" s="401">
        <v>3833</v>
      </c>
      <c r="L14" s="401">
        <v>1947</v>
      </c>
      <c r="M14" s="401">
        <v>1886</v>
      </c>
      <c r="N14" s="401">
        <v>4390</v>
      </c>
      <c r="O14" s="401">
        <v>2262</v>
      </c>
      <c r="P14" s="401">
        <v>2128</v>
      </c>
      <c r="Q14" s="401"/>
      <c r="S14" s="400"/>
      <c r="T14" s="41"/>
      <c r="U14" s="41" t="s">
        <v>24</v>
      </c>
      <c r="V14" s="114"/>
      <c r="W14" s="401">
        <v>4761</v>
      </c>
      <c r="X14" s="401">
        <v>2388</v>
      </c>
      <c r="Y14" s="401">
        <v>2373</v>
      </c>
      <c r="Z14" s="401">
        <v>5031</v>
      </c>
      <c r="AA14" s="401">
        <v>2398</v>
      </c>
      <c r="AB14" s="401">
        <v>2633</v>
      </c>
      <c r="AC14" s="401">
        <v>4386</v>
      </c>
      <c r="AD14" s="401">
        <v>2201</v>
      </c>
      <c r="AE14" s="401">
        <v>2185</v>
      </c>
      <c r="AF14" s="401">
        <v>4135</v>
      </c>
      <c r="AG14" s="401">
        <v>2030</v>
      </c>
      <c r="AH14" s="401">
        <v>2105</v>
      </c>
      <c r="AI14" s="401">
        <v>4092</v>
      </c>
      <c r="AJ14" s="401">
        <v>2026</v>
      </c>
      <c r="AK14" s="401">
        <v>2066</v>
      </c>
      <c r="AP14" s="401">
        <v>4735</v>
      </c>
      <c r="AQ14" s="401">
        <v>2353</v>
      </c>
      <c r="AR14" s="401">
        <v>2382</v>
      </c>
      <c r="AS14" s="401">
        <v>5598</v>
      </c>
      <c r="AT14" s="401">
        <v>2760</v>
      </c>
      <c r="AU14" s="401">
        <v>2838</v>
      </c>
      <c r="AV14" s="401">
        <v>4321</v>
      </c>
      <c r="AW14" s="401">
        <v>2254</v>
      </c>
      <c r="AX14" s="401">
        <v>2067</v>
      </c>
      <c r="AY14" s="401">
        <v>3379</v>
      </c>
      <c r="AZ14" s="401">
        <v>1784</v>
      </c>
      <c r="BA14" s="401">
        <v>1595</v>
      </c>
      <c r="BB14" s="401">
        <v>2959</v>
      </c>
      <c r="BC14" s="401">
        <v>1487</v>
      </c>
      <c r="BD14" s="401">
        <v>1472</v>
      </c>
      <c r="BE14" s="402"/>
      <c r="BF14" s="41"/>
      <c r="BG14" s="41" t="s">
        <v>24</v>
      </c>
      <c r="BH14" s="41"/>
      <c r="BK14" s="400"/>
      <c r="BL14" s="41"/>
      <c r="BM14" s="41" t="s">
        <v>24</v>
      </c>
      <c r="BN14" s="114"/>
      <c r="BO14" s="401">
        <v>2419</v>
      </c>
      <c r="BP14" s="401">
        <v>1229</v>
      </c>
      <c r="BQ14" s="401">
        <v>1190</v>
      </c>
      <c r="BR14" s="401">
        <v>1682</v>
      </c>
      <c r="BS14" s="401">
        <v>682</v>
      </c>
      <c r="BT14" s="401">
        <v>1000</v>
      </c>
      <c r="BU14" s="401">
        <v>1190</v>
      </c>
      <c r="BV14" s="401">
        <v>446</v>
      </c>
      <c r="BW14" s="401">
        <v>744</v>
      </c>
      <c r="BX14" s="401">
        <v>867</v>
      </c>
      <c r="BY14" s="401">
        <v>307</v>
      </c>
      <c r="BZ14" s="401">
        <v>560</v>
      </c>
      <c r="CA14" s="401">
        <v>426</v>
      </c>
      <c r="CB14" s="401">
        <v>133</v>
      </c>
      <c r="CC14" s="401">
        <v>293</v>
      </c>
      <c r="CH14" s="403">
        <v>121</v>
      </c>
      <c r="CI14" s="403">
        <v>29</v>
      </c>
      <c r="CJ14" s="403">
        <v>92</v>
      </c>
      <c r="CK14" s="403">
        <v>18</v>
      </c>
      <c r="CL14" s="403">
        <v>8</v>
      </c>
      <c r="CM14" s="403">
        <v>10</v>
      </c>
      <c r="CN14" s="403">
        <v>1</v>
      </c>
      <c r="CO14" s="403" t="s">
        <v>397</v>
      </c>
      <c r="CP14" s="403">
        <v>1</v>
      </c>
      <c r="CQ14" s="403" t="s">
        <v>20</v>
      </c>
      <c r="CR14" s="403" t="s">
        <v>20</v>
      </c>
      <c r="CS14" s="403" t="s">
        <v>20</v>
      </c>
      <c r="CU14" s="402"/>
      <c r="CV14" s="41"/>
      <c r="CW14" s="41" t="s">
        <v>24</v>
      </c>
      <c r="CX14" s="41"/>
    </row>
    <row r="15" spans="1:102" s="395" customFormat="1" ht="15.75" customHeight="1">
      <c r="A15" s="392"/>
      <c r="B15" s="611" t="s">
        <v>25</v>
      </c>
      <c r="C15" s="611"/>
      <c r="D15" s="112"/>
      <c r="E15" s="394">
        <v>576291</v>
      </c>
      <c r="F15" s="394">
        <v>284226</v>
      </c>
      <c r="G15" s="394">
        <v>292065</v>
      </c>
      <c r="H15" s="394">
        <v>30794</v>
      </c>
      <c r="I15" s="394">
        <v>15769</v>
      </c>
      <c r="J15" s="394">
        <v>15025</v>
      </c>
      <c r="K15" s="394">
        <v>35591</v>
      </c>
      <c r="L15" s="394">
        <v>18263</v>
      </c>
      <c r="M15" s="394">
        <v>17328</v>
      </c>
      <c r="N15" s="394">
        <v>39347</v>
      </c>
      <c r="O15" s="394">
        <v>20346</v>
      </c>
      <c r="P15" s="394">
        <v>19001</v>
      </c>
      <c r="Q15" s="394"/>
      <c r="S15" s="392"/>
      <c r="T15" s="611" t="s">
        <v>25</v>
      </c>
      <c r="U15" s="611"/>
      <c r="V15" s="112"/>
      <c r="W15" s="394">
        <v>40650</v>
      </c>
      <c r="X15" s="394">
        <v>20718</v>
      </c>
      <c r="Y15" s="394">
        <v>19932</v>
      </c>
      <c r="Z15" s="394">
        <v>40814</v>
      </c>
      <c r="AA15" s="394">
        <v>20740</v>
      </c>
      <c r="AB15" s="394">
        <v>20074</v>
      </c>
      <c r="AC15" s="394">
        <v>35990</v>
      </c>
      <c r="AD15" s="394">
        <v>18469</v>
      </c>
      <c r="AE15" s="394">
        <v>17521</v>
      </c>
      <c r="AF15" s="394">
        <v>35200</v>
      </c>
      <c r="AG15" s="394">
        <v>17505</v>
      </c>
      <c r="AH15" s="394">
        <v>17695</v>
      </c>
      <c r="AI15" s="394">
        <v>36367</v>
      </c>
      <c r="AJ15" s="394">
        <v>18157</v>
      </c>
      <c r="AK15" s="394">
        <v>18210</v>
      </c>
      <c r="AP15" s="394">
        <v>41414</v>
      </c>
      <c r="AQ15" s="394">
        <v>21185</v>
      </c>
      <c r="AR15" s="394">
        <v>20229</v>
      </c>
      <c r="AS15" s="394">
        <v>46741</v>
      </c>
      <c r="AT15" s="394">
        <v>24239</v>
      </c>
      <c r="AU15" s="394">
        <v>22502</v>
      </c>
      <c r="AV15" s="394">
        <v>37531</v>
      </c>
      <c r="AW15" s="394">
        <v>19321</v>
      </c>
      <c r="AX15" s="394">
        <v>18210</v>
      </c>
      <c r="AY15" s="394">
        <v>32322</v>
      </c>
      <c r="AZ15" s="394">
        <v>16373</v>
      </c>
      <c r="BA15" s="394">
        <v>15949</v>
      </c>
      <c r="BB15" s="394">
        <v>32406</v>
      </c>
      <c r="BC15" s="394">
        <v>15948</v>
      </c>
      <c r="BD15" s="394">
        <v>16458</v>
      </c>
      <c r="BE15" s="396"/>
      <c r="BF15" s="611" t="s">
        <v>25</v>
      </c>
      <c r="BG15" s="611"/>
      <c r="BH15" s="39"/>
      <c r="BK15" s="392"/>
      <c r="BL15" s="611" t="s">
        <v>25</v>
      </c>
      <c r="BM15" s="611"/>
      <c r="BN15" s="112"/>
      <c r="BO15" s="394">
        <v>30943</v>
      </c>
      <c r="BP15" s="394">
        <v>15071</v>
      </c>
      <c r="BQ15" s="394">
        <v>15872</v>
      </c>
      <c r="BR15" s="394">
        <v>22991</v>
      </c>
      <c r="BS15" s="394">
        <v>9248</v>
      </c>
      <c r="BT15" s="394">
        <v>13743</v>
      </c>
      <c r="BU15" s="394">
        <v>17163</v>
      </c>
      <c r="BV15" s="394">
        <v>6326</v>
      </c>
      <c r="BW15" s="394">
        <v>10837</v>
      </c>
      <c r="BX15" s="394">
        <v>12053</v>
      </c>
      <c r="BY15" s="394">
        <v>4112</v>
      </c>
      <c r="BZ15" s="394">
        <v>7941</v>
      </c>
      <c r="CA15" s="394">
        <v>5928</v>
      </c>
      <c r="CB15" s="394">
        <v>1878</v>
      </c>
      <c r="CC15" s="394">
        <v>4050</v>
      </c>
      <c r="CH15" s="398">
        <v>1720</v>
      </c>
      <c r="CI15" s="398">
        <v>471</v>
      </c>
      <c r="CJ15" s="398">
        <v>1249</v>
      </c>
      <c r="CK15" s="398">
        <v>267</v>
      </c>
      <c r="CL15" s="398">
        <v>59</v>
      </c>
      <c r="CM15" s="398">
        <v>208</v>
      </c>
      <c r="CN15" s="398">
        <v>29</v>
      </c>
      <c r="CO15" s="398">
        <v>6</v>
      </c>
      <c r="CP15" s="398">
        <v>23</v>
      </c>
      <c r="CQ15" s="398">
        <v>30</v>
      </c>
      <c r="CR15" s="398">
        <v>22</v>
      </c>
      <c r="CS15" s="398">
        <v>8</v>
      </c>
      <c r="CU15" s="396"/>
      <c r="CV15" s="611" t="s">
        <v>25</v>
      </c>
      <c r="CW15" s="611"/>
      <c r="CX15" s="39"/>
    </row>
    <row r="16" spans="1:102" ht="15.75" customHeight="1">
      <c r="A16" s="400"/>
      <c r="B16" s="41"/>
      <c r="C16" s="41" t="s">
        <v>26</v>
      </c>
      <c r="D16" s="114"/>
      <c r="E16" s="401">
        <v>19242</v>
      </c>
      <c r="F16" s="401">
        <v>9175</v>
      </c>
      <c r="G16" s="401">
        <v>10067</v>
      </c>
      <c r="H16" s="401">
        <v>783</v>
      </c>
      <c r="I16" s="364">
        <v>400</v>
      </c>
      <c r="J16" s="364">
        <v>383</v>
      </c>
      <c r="K16" s="401">
        <v>1146</v>
      </c>
      <c r="L16" s="364">
        <v>580</v>
      </c>
      <c r="M16" s="364">
        <v>566</v>
      </c>
      <c r="N16" s="401">
        <v>1312</v>
      </c>
      <c r="O16" s="364">
        <v>666</v>
      </c>
      <c r="P16" s="364">
        <v>646</v>
      </c>
      <c r="S16" s="400"/>
      <c r="T16" s="41"/>
      <c r="U16" s="41" t="s">
        <v>26</v>
      </c>
      <c r="V16" s="114"/>
      <c r="W16" s="401">
        <v>1449</v>
      </c>
      <c r="X16" s="364">
        <v>713</v>
      </c>
      <c r="Y16" s="364">
        <v>736</v>
      </c>
      <c r="Z16" s="401">
        <v>1361</v>
      </c>
      <c r="AA16" s="364">
        <v>623</v>
      </c>
      <c r="AB16" s="364">
        <v>738</v>
      </c>
      <c r="AC16" s="401">
        <v>967</v>
      </c>
      <c r="AD16" s="364">
        <v>441</v>
      </c>
      <c r="AE16" s="364">
        <v>526</v>
      </c>
      <c r="AF16" s="401">
        <v>917</v>
      </c>
      <c r="AG16" s="364">
        <v>419</v>
      </c>
      <c r="AH16" s="364">
        <v>498</v>
      </c>
      <c r="AI16" s="401">
        <v>1187</v>
      </c>
      <c r="AJ16" s="364">
        <v>547</v>
      </c>
      <c r="AK16" s="364">
        <v>640</v>
      </c>
      <c r="AP16" s="401">
        <v>1410</v>
      </c>
      <c r="AQ16" s="364">
        <v>679</v>
      </c>
      <c r="AR16" s="364">
        <v>731</v>
      </c>
      <c r="AS16" s="401">
        <v>1817</v>
      </c>
      <c r="AT16" s="364">
        <v>875</v>
      </c>
      <c r="AU16" s="364">
        <v>942</v>
      </c>
      <c r="AV16" s="401">
        <v>1537</v>
      </c>
      <c r="AW16" s="364">
        <v>772</v>
      </c>
      <c r="AX16" s="364">
        <v>765</v>
      </c>
      <c r="AY16" s="401">
        <v>1206</v>
      </c>
      <c r="AZ16" s="364">
        <v>618</v>
      </c>
      <c r="BA16" s="364">
        <v>588</v>
      </c>
      <c r="BB16" s="401">
        <v>1103</v>
      </c>
      <c r="BC16" s="364">
        <v>531</v>
      </c>
      <c r="BD16" s="364">
        <v>572</v>
      </c>
      <c r="BE16" s="402"/>
      <c r="BF16" s="41"/>
      <c r="BG16" s="41" t="s">
        <v>26</v>
      </c>
      <c r="BH16" s="41"/>
      <c r="BK16" s="400"/>
      <c r="BL16" s="41"/>
      <c r="BM16" s="41" t="s">
        <v>26</v>
      </c>
      <c r="BN16" s="114"/>
      <c r="BO16" s="401">
        <v>1062</v>
      </c>
      <c r="BP16" s="364">
        <v>535</v>
      </c>
      <c r="BQ16" s="364">
        <v>527</v>
      </c>
      <c r="BR16" s="401">
        <v>776</v>
      </c>
      <c r="BS16" s="364">
        <v>311</v>
      </c>
      <c r="BT16" s="364">
        <v>465</v>
      </c>
      <c r="BU16" s="401">
        <v>555</v>
      </c>
      <c r="BV16" s="364">
        <v>211</v>
      </c>
      <c r="BW16" s="364">
        <v>344</v>
      </c>
      <c r="BX16" s="364">
        <v>392</v>
      </c>
      <c r="BY16" s="364">
        <v>155</v>
      </c>
      <c r="BZ16" s="364">
        <v>237</v>
      </c>
      <c r="CA16" s="364">
        <v>188</v>
      </c>
      <c r="CB16" s="364">
        <v>71</v>
      </c>
      <c r="CC16" s="364">
        <v>117</v>
      </c>
      <c r="CH16" s="367">
        <v>64</v>
      </c>
      <c r="CI16" s="367">
        <v>24</v>
      </c>
      <c r="CJ16" s="367">
        <v>40</v>
      </c>
      <c r="CK16" s="367">
        <v>8</v>
      </c>
      <c r="CL16" s="367">
        <v>2</v>
      </c>
      <c r="CM16" s="367">
        <v>6</v>
      </c>
      <c r="CN16" s="403" t="s">
        <v>397</v>
      </c>
      <c r="CO16" s="367" t="s">
        <v>397</v>
      </c>
      <c r="CP16" s="367" t="s">
        <v>397</v>
      </c>
      <c r="CQ16" s="403">
        <v>2</v>
      </c>
      <c r="CR16" s="367">
        <v>2</v>
      </c>
      <c r="CS16" s="367" t="s">
        <v>20</v>
      </c>
      <c r="CU16" s="402"/>
      <c r="CV16" s="41"/>
      <c r="CW16" s="41" t="s">
        <v>26</v>
      </c>
      <c r="CX16" s="41"/>
    </row>
    <row r="17" spans="1:102" ht="12" customHeight="1">
      <c r="A17" s="400"/>
      <c r="B17" s="41"/>
      <c r="C17" s="41" t="s">
        <v>27</v>
      </c>
      <c r="D17" s="114"/>
      <c r="E17" s="401">
        <v>48759</v>
      </c>
      <c r="F17" s="401">
        <v>24515</v>
      </c>
      <c r="G17" s="401">
        <v>24244</v>
      </c>
      <c r="H17" s="401">
        <v>3165</v>
      </c>
      <c r="I17" s="401">
        <v>1587</v>
      </c>
      <c r="J17" s="401">
        <v>1578</v>
      </c>
      <c r="K17" s="401">
        <v>2894</v>
      </c>
      <c r="L17" s="401">
        <v>1472</v>
      </c>
      <c r="M17" s="401">
        <v>1422</v>
      </c>
      <c r="N17" s="401">
        <v>3060</v>
      </c>
      <c r="O17" s="401">
        <v>1567</v>
      </c>
      <c r="P17" s="401">
        <v>1493</v>
      </c>
      <c r="Q17" s="401"/>
      <c r="S17" s="400"/>
      <c r="T17" s="41"/>
      <c r="U17" s="41" t="s">
        <v>27</v>
      </c>
      <c r="V17" s="114"/>
      <c r="W17" s="401">
        <v>3662</v>
      </c>
      <c r="X17" s="401">
        <v>1864</v>
      </c>
      <c r="Y17" s="401">
        <v>1798</v>
      </c>
      <c r="Z17" s="401">
        <v>4371</v>
      </c>
      <c r="AA17" s="401">
        <v>2184</v>
      </c>
      <c r="AB17" s="401">
        <v>2187</v>
      </c>
      <c r="AC17" s="401">
        <v>4312</v>
      </c>
      <c r="AD17" s="401">
        <v>2238</v>
      </c>
      <c r="AE17" s="401">
        <v>2074</v>
      </c>
      <c r="AF17" s="401">
        <v>3622</v>
      </c>
      <c r="AG17" s="401">
        <v>1886</v>
      </c>
      <c r="AH17" s="401">
        <v>1736</v>
      </c>
      <c r="AI17" s="401">
        <v>2999</v>
      </c>
      <c r="AJ17" s="401">
        <v>1549</v>
      </c>
      <c r="AK17" s="401">
        <v>1450</v>
      </c>
      <c r="AP17" s="401">
        <v>3505</v>
      </c>
      <c r="AQ17" s="401">
        <v>1778</v>
      </c>
      <c r="AR17" s="401">
        <v>1727</v>
      </c>
      <c r="AS17" s="401">
        <v>4326</v>
      </c>
      <c r="AT17" s="401">
        <v>2170</v>
      </c>
      <c r="AU17" s="401">
        <v>2156</v>
      </c>
      <c r="AV17" s="401">
        <v>3423</v>
      </c>
      <c r="AW17" s="401">
        <v>1790</v>
      </c>
      <c r="AX17" s="401">
        <v>1633</v>
      </c>
      <c r="AY17" s="401">
        <v>2727</v>
      </c>
      <c r="AZ17" s="401">
        <v>1469</v>
      </c>
      <c r="BA17" s="401">
        <v>1258</v>
      </c>
      <c r="BB17" s="401">
        <v>2088</v>
      </c>
      <c r="BC17" s="364">
        <v>1074</v>
      </c>
      <c r="BD17" s="364">
        <v>1014</v>
      </c>
      <c r="BE17" s="402"/>
      <c r="BF17" s="41"/>
      <c r="BG17" s="41" t="s">
        <v>27</v>
      </c>
      <c r="BH17" s="41"/>
      <c r="BK17" s="400"/>
      <c r="BL17" s="41"/>
      <c r="BM17" s="41" t="s">
        <v>27</v>
      </c>
      <c r="BN17" s="114"/>
      <c r="BO17" s="401">
        <v>1725</v>
      </c>
      <c r="BP17" s="364">
        <v>833</v>
      </c>
      <c r="BQ17" s="364">
        <v>892</v>
      </c>
      <c r="BR17" s="401">
        <v>1122</v>
      </c>
      <c r="BS17" s="364">
        <v>459</v>
      </c>
      <c r="BT17" s="364">
        <v>663</v>
      </c>
      <c r="BU17" s="401">
        <v>792</v>
      </c>
      <c r="BV17" s="364">
        <v>276</v>
      </c>
      <c r="BW17" s="364">
        <v>516</v>
      </c>
      <c r="BX17" s="364">
        <v>583</v>
      </c>
      <c r="BY17" s="364">
        <v>195</v>
      </c>
      <c r="BZ17" s="364">
        <v>388</v>
      </c>
      <c r="CA17" s="364">
        <v>292</v>
      </c>
      <c r="CB17" s="364">
        <v>97</v>
      </c>
      <c r="CC17" s="364">
        <v>195</v>
      </c>
      <c r="CH17" s="367">
        <v>75</v>
      </c>
      <c r="CI17" s="367">
        <v>23</v>
      </c>
      <c r="CJ17" s="367">
        <v>52</v>
      </c>
      <c r="CK17" s="367">
        <v>13</v>
      </c>
      <c r="CL17" s="367">
        <v>2</v>
      </c>
      <c r="CM17" s="367">
        <v>11</v>
      </c>
      <c r="CN17" s="403" t="s">
        <v>397</v>
      </c>
      <c r="CO17" s="367" t="s">
        <v>397</v>
      </c>
      <c r="CP17" s="367" t="s">
        <v>397</v>
      </c>
      <c r="CQ17" s="403">
        <v>3</v>
      </c>
      <c r="CR17" s="367">
        <v>2</v>
      </c>
      <c r="CS17" s="367">
        <v>1</v>
      </c>
      <c r="CU17" s="402"/>
      <c r="CV17" s="41"/>
      <c r="CW17" s="41" t="s">
        <v>27</v>
      </c>
      <c r="CX17" s="41"/>
    </row>
    <row r="18" spans="1:102" ht="12" customHeight="1">
      <c r="A18" s="400"/>
      <c r="B18" s="41"/>
      <c r="C18" s="41" t="s">
        <v>28</v>
      </c>
      <c r="D18" s="114"/>
      <c r="E18" s="401">
        <v>11477</v>
      </c>
      <c r="F18" s="401">
        <v>5585</v>
      </c>
      <c r="G18" s="401">
        <v>5892</v>
      </c>
      <c r="H18" s="401">
        <v>574</v>
      </c>
      <c r="I18" s="364">
        <v>293</v>
      </c>
      <c r="J18" s="364">
        <v>281</v>
      </c>
      <c r="K18" s="401">
        <v>663</v>
      </c>
      <c r="L18" s="364">
        <v>356</v>
      </c>
      <c r="M18" s="364">
        <v>307</v>
      </c>
      <c r="N18" s="401">
        <v>781</v>
      </c>
      <c r="O18" s="364">
        <v>407</v>
      </c>
      <c r="P18" s="364">
        <v>374</v>
      </c>
      <c r="S18" s="400"/>
      <c r="T18" s="41"/>
      <c r="U18" s="41" t="s">
        <v>28</v>
      </c>
      <c r="V18" s="114"/>
      <c r="W18" s="401">
        <v>778</v>
      </c>
      <c r="X18" s="364">
        <v>410</v>
      </c>
      <c r="Y18" s="364">
        <v>368</v>
      </c>
      <c r="Z18" s="401">
        <v>825</v>
      </c>
      <c r="AA18" s="364">
        <v>398</v>
      </c>
      <c r="AB18" s="364">
        <v>427</v>
      </c>
      <c r="AC18" s="401">
        <v>700</v>
      </c>
      <c r="AD18" s="364">
        <v>349</v>
      </c>
      <c r="AE18" s="364">
        <v>351</v>
      </c>
      <c r="AF18" s="401">
        <v>645</v>
      </c>
      <c r="AG18" s="364">
        <v>325</v>
      </c>
      <c r="AH18" s="364">
        <v>320</v>
      </c>
      <c r="AI18" s="401">
        <v>706</v>
      </c>
      <c r="AJ18" s="364">
        <v>318</v>
      </c>
      <c r="AK18" s="364">
        <v>388</v>
      </c>
      <c r="AP18" s="401">
        <v>819</v>
      </c>
      <c r="AQ18" s="364">
        <v>431</v>
      </c>
      <c r="AR18" s="364">
        <v>388</v>
      </c>
      <c r="AS18" s="401">
        <v>901</v>
      </c>
      <c r="AT18" s="364">
        <v>453</v>
      </c>
      <c r="AU18" s="364">
        <v>448</v>
      </c>
      <c r="AV18" s="401">
        <v>723</v>
      </c>
      <c r="AW18" s="364">
        <v>372</v>
      </c>
      <c r="AX18" s="364">
        <v>351</v>
      </c>
      <c r="AY18" s="401">
        <v>704</v>
      </c>
      <c r="AZ18" s="364">
        <v>344</v>
      </c>
      <c r="BA18" s="364">
        <v>360</v>
      </c>
      <c r="BB18" s="401">
        <v>729</v>
      </c>
      <c r="BC18" s="364">
        <v>357</v>
      </c>
      <c r="BD18" s="364">
        <v>372</v>
      </c>
      <c r="BE18" s="402"/>
      <c r="BF18" s="41"/>
      <c r="BG18" s="41" t="s">
        <v>28</v>
      </c>
      <c r="BH18" s="41"/>
      <c r="BK18" s="400"/>
      <c r="BL18" s="41"/>
      <c r="BM18" s="41" t="s">
        <v>28</v>
      </c>
      <c r="BN18" s="114"/>
      <c r="BO18" s="401">
        <v>720</v>
      </c>
      <c r="BP18" s="364">
        <v>343</v>
      </c>
      <c r="BQ18" s="364">
        <v>377</v>
      </c>
      <c r="BR18" s="401">
        <v>471</v>
      </c>
      <c r="BS18" s="364">
        <v>183</v>
      </c>
      <c r="BT18" s="364">
        <v>288</v>
      </c>
      <c r="BU18" s="401">
        <v>347</v>
      </c>
      <c r="BV18" s="364">
        <v>124</v>
      </c>
      <c r="BW18" s="364">
        <v>223</v>
      </c>
      <c r="BX18" s="364">
        <v>246</v>
      </c>
      <c r="BY18" s="364">
        <v>78</v>
      </c>
      <c r="BZ18" s="364">
        <v>168</v>
      </c>
      <c r="CA18" s="364">
        <v>107</v>
      </c>
      <c r="CB18" s="364">
        <v>33</v>
      </c>
      <c r="CC18" s="364">
        <v>74</v>
      </c>
      <c r="CH18" s="367">
        <v>32</v>
      </c>
      <c r="CI18" s="367">
        <v>10</v>
      </c>
      <c r="CJ18" s="367">
        <v>22</v>
      </c>
      <c r="CK18" s="367">
        <v>5</v>
      </c>
      <c r="CL18" s="367">
        <v>1</v>
      </c>
      <c r="CM18" s="367">
        <v>4</v>
      </c>
      <c r="CN18" s="403">
        <v>1</v>
      </c>
      <c r="CO18" s="367" t="s">
        <v>397</v>
      </c>
      <c r="CP18" s="367">
        <v>1</v>
      </c>
      <c r="CQ18" s="403" t="s">
        <v>20</v>
      </c>
      <c r="CR18" s="403" t="s">
        <v>20</v>
      </c>
      <c r="CS18" s="403" t="s">
        <v>20</v>
      </c>
      <c r="CU18" s="402"/>
      <c r="CV18" s="41"/>
      <c r="CW18" s="41" t="s">
        <v>28</v>
      </c>
      <c r="CX18" s="41"/>
    </row>
    <row r="19" spans="1:102" ht="12" customHeight="1">
      <c r="A19" s="400"/>
      <c r="B19" s="41"/>
      <c r="C19" s="41" t="s">
        <v>29</v>
      </c>
      <c r="D19" s="114"/>
      <c r="E19" s="401">
        <v>34388</v>
      </c>
      <c r="F19" s="401">
        <v>17153</v>
      </c>
      <c r="G19" s="401">
        <v>17235</v>
      </c>
      <c r="H19" s="401">
        <v>1807</v>
      </c>
      <c r="I19" s="364">
        <v>934</v>
      </c>
      <c r="J19" s="364">
        <v>873</v>
      </c>
      <c r="K19" s="401">
        <v>1898</v>
      </c>
      <c r="L19" s="401">
        <v>981</v>
      </c>
      <c r="M19" s="401">
        <v>917</v>
      </c>
      <c r="N19" s="401">
        <v>2191</v>
      </c>
      <c r="O19" s="401">
        <v>1126</v>
      </c>
      <c r="P19" s="401">
        <v>1065</v>
      </c>
      <c r="Q19" s="401"/>
      <c r="S19" s="400"/>
      <c r="T19" s="41"/>
      <c r="U19" s="41" t="s">
        <v>29</v>
      </c>
      <c r="V19" s="114"/>
      <c r="W19" s="401">
        <v>2657</v>
      </c>
      <c r="X19" s="401">
        <v>1348</v>
      </c>
      <c r="Y19" s="401">
        <v>1309</v>
      </c>
      <c r="Z19" s="401">
        <v>2946</v>
      </c>
      <c r="AA19" s="401">
        <v>1429</v>
      </c>
      <c r="AB19" s="401">
        <v>1517</v>
      </c>
      <c r="AC19" s="401">
        <v>2584</v>
      </c>
      <c r="AD19" s="401">
        <v>1355</v>
      </c>
      <c r="AE19" s="401">
        <v>1229</v>
      </c>
      <c r="AF19" s="401">
        <v>2312</v>
      </c>
      <c r="AG19" s="401">
        <v>1179</v>
      </c>
      <c r="AH19" s="401">
        <v>1133</v>
      </c>
      <c r="AI19" s="401">
        <v>2099</v>
      </c>
      <c r="AJ19" s="401">
        <v>1040</v>
      </c>
      <c r="AK19" s="401">
        <v>1059</v>
      </c>
      <c r="AP19" s="401">
        <v>2539</v>
      </c>
      <c r="AQ19" s="401">
        <v>1239</v>
      </c>
      <c r="AR19" s="401">
        <v>1300</v>
      </c>
      <c r="AS19" s="401">
        <v>3336</v>
      </c>
      <c r="AT19" s="401">
        <v>1646</v>
      </c>
      <c r="AU19" s="401">
        <v>1690</v>
      </c>
      <c r="AV19" s="401">
        <v>2688</v>
      </c>
      <c r="AW19" s="401">
        <v>1432</v>
      </c>
      <c r="AX19" s="364">
        <v>1256</v>
      </c>
      <c r="AY19" s="401">
        <v>1923</v>
      </c>
      <c r="AZ19" s="364">
        <v>1026</v>
      </c>
      <c r="BA19" s="364">
        <v>897</v>
      </c>
      <c r="BB19" s="401">
        <v>1529</v>
      </c>
      <c r="BC19" s="364">
        <v>791</v>
      </c>
      <c r="BD19" s="364">
        <v>738</v>
      </c>
      <c r="BE19" s="402"/>
      <c r="BF19" s="41"/>
      <c r="BG19" s="41" t="s">
        <v>29</v>
      </c>
      <c r="BH19" s="41"/>
      <c r="BK19" s="400"/>
      <c r="BL19" s="41"/>
      <c r="BM19" s="41" t="s">
        <v>29</v>
      </c>
      <c r="BN19" s="114"/>
      <c r="BO19" s="401">
        <v>1383</v>
      </c>
      <c r="BP19" s="364">
        <v>674</v>
      </c>
      <c r="BQ19" s="364">
        <v>709</v>
      </c>
      <c r="BR19" s="401">
        <v>964</v>
      </c>
      <c r="BS19" s="364">
        <v>425</v>
      </c>
      <c r="BT19" s="364">
        <v>539</v>
      </c>
      <c r="BU19" s="401">
        <v>693</v>
      </c>
      <c r="BV19" s="364">
        <v>251</v>
      </c>
      <c r="BW19" s="364">
        <v>442</v>
      </c>
      <c r="BX19" s="364">
        <v>496</v>
      </c>
      <c r="BY19" s="364">
        <v>163</v>
      </c>
      <c r="BZ19" s="364">
        <v>333</v>
      </c>
      <c r="CA19" s="364">
        <v>249</v>
      </c>
      <c r="CB19" s="364">
        <v>84</v>
      </c>
      <c r="CC19" s="364">
        <v>165</v>
      </c>
      <c r="CH19" s="367">
        <v>71</v>
      </c>
      <c r="CI19" s="367">
        <v>22</v>
      </c>
      <c r="CJ19" s="367">
        <v>49</v>
      </c>
      <c r="CK19" s="367">
        <v>16</v>
      </c>
      <c r="CL19" s="367">
        <v>3</v>
      </c>
      <c r="CM19" s="367">
        <v>13</v>
      </c>
      <c r="CN19" s="403">
        <v>1</v>
      </c>
      <c r="CO19" s="367">
        <v>1</v>
      </c>
      <c r="CP19" s="367" t="s">
        <v>397</v>
      </c>
      <c r="CQ19" s="403">
        <v>6</v>
      </c>
      <c r="CR19" s="367">
        <v>4</v>
      </c>
      <c r="CS19" s="367">
        <v>2</v>
      </c>
      <c r="CU19" s="402"/>
      <c r="CV19" s="41"/>
      <c r="CW19" s="41" t="s">
        <v>29</v>
      </c>
      <c r="CX19" s="41"/>
    </row>
    <row r="20" spans="1:102" ht="12" customHeight="1">
      <c r="A20" s="400"/>
      <c r="B20" s="41"/>
      <c r="C20" s="41" t="s">
        <v>30</v>
      </c>
      <c r="D20" s="114"/>
      <c r="E20" s="401">
        <v>11784</v>
      </c>
      <c r="F20" s="401">
        <v>5942</v>
      </c>
      <c r="G20" s="401">
        <v>5842</v>
      </c>
      <c r="H20" s="401">
        <v>699</v>
      </c>
      <c r="I20" s="364">
        <v>353</v>
      </c>
      <c r="J20" s="364">
        <v>346</v>
      </c>
      <c r="K20" s="401">
        <v>756</v>
      </c>
      <c r="L20" s="364">
        <v>362</v>
      </c>
      <c r="M20" s="364">
        <v>394</v>
      </c>
      <c r="N20" s="401">
        <v>888</v>
      </c>
      <c r="O20" s="364">
        <v>470</v>
      </c>
      <c r="P20" s="364">
        <v>418</v>
      </c>
      <c r="S20" s="400"/>
      <c r="T20" s="41"/>
      <c r="U20" s="41" t="s">
        <v>30</v>
      </c>
      <c r="V20" s="114"/>
      <c r="W20" s="401">
        <v>932</v>
      </c>
      <c r="X20" s="364">
        <v>471</v>
      </c>
      <c r="Y20" s="364">
        <v>461</v>
      </c>
      <c r="Z20" s="401">
        <v>1116</v>
      </c>
      <c r="AA20" s="364">
        <v>583</v>
      </c>
      <c r="AB20" s="364">
        <v>533</v>
      </c>
      <c r="AC20" s="401">
        <v>867</v>
      </c>
      <c r="AD20" s="364">
        <v>453</v>
      </c>
      <c r="AE20" s="364">
        <v>414</v>
      </c>
      <c r="AF20" s="401">
        <v>776</v>
      </c>
      <c r="AG20" s="364">
        <v>400</v>
      </c>
      <c r="AH20" s="364">
        <v>376</v>
      </c>
      <c r="AI20" s="401">
        <v>811</v>
      </c>
      <c r="AJ20" s="364">
        <v>407</v>
      </c>
      <c r="AK20" s="364">
        <v>404</v>
      </c>
      <c r="AP20" s="401">
        <v>934</v>
      </c>
      <c r="AQ20" s="364">
        <v>488</v>
      </c>
      <c r="AR20" s="364">
        <v>446</v>
      </c>
      <c r="AS20" s="401">
        <v>1034</v>
      </c>
      <c r="AT20" s="364">
        <v>534</v>
      </c>
      <c r="AU20" s="364">
        <v>500</v>
      </c>
      <c r="AV20" s="401">
        <v>769</v>
      </c>
      <c r="AW20" s="364">
        <v>390</v>
      </c>
      <c r="AX20" s="364">
        <v>379</v>
      </c>
      <c r="AY20" s="401">
        <v>617</v>
      </c>
      <c r="AZ20" s="364">
        <v>312</v>
      </c>
      <c r="BA20" s="364">
        <v>305</v>
      </c>
      <c r="BB20" s="401">
        <v>515</v>
      </c>
      <c r="BC20" s="364">
        <v>258</v>
      </c>
      <c r="BD20" s="364">
        <v>257</v>
      </c>
      <c r="BE20" s="402"/>
      <c r="BF20" s="41"/>
      <c r="BG20" s="41" t="s">
        <v>30</v>
      </c>
      <c r="BH20" s="41"/>
      <c r="BK20" s="400"/>
      <c r="BL20" s="41"/>
      <c r="BM20" s="41" t="s">
        <v>30</v>
      </c>
      <c r="BN20" s="114"/>
      <c r="BO20" s="401">
        <v>398</v>
      </c>
      <c r="BP20" s="364">
        <v>210</v>
      </c>
      <c r="BQ20" s="364">
        <v>188</v>
      </c>
      <c r="BR20" s="401">
        <v>270</v>
      </c>
      <c r="BS20" s="364">
        <v>105</v>
      </c>
      <c r="BT20" s="364">
        <v>165</v>
      </c>
      <c r="BU20" s="401">
        <v>188</v>
      </c>
      <c r="BV20" s="364">
        <v>74</v>
      </c>
      <c r="BW20" s="364">
        <v>114</v>
      </c>
      <c r="BX20" s="364">
        <v>129</v>
      </c>
      <c r="BY20" s="364">
        <v>46</v>
      </c>
      <c r="BZ20" s="364">
        <v>83</v>
      </c>
      <c r="CA20" s="364">
        <v>68</v>
      </c>
      <c r="CB20" s="364">
        <v>20</v>
      </c>
      <c r="CC20" s="364">
        <v>48</v>
      </c>
      <c r="CH20" s="367">
        <v>17</v>
      </c>
      <c r="CI20" s="367">
        <v>6</v>
      </c>
      <c r="CJ20" s="367">
        <v>11</v>
      </c>
      <c r="CK20" s="367" t="s">
        <v>397</v>
      </c>
      <c r="CL20" s="367" t="s">
        <v>397</v>
      </c>
      <c r="CM20" s="367" t="s">
        <v>397</v>
      </c>
      <c r="CN20" s="403" t="s">
        <v>397</v>
      </c>
      <c r="CO20" s="367" t="s">
        <v>397</v>
      </c>
      <c r="CP20" s="367" t="s">
        <v>397</v>
      </c>
      <c r="CQ20" s="403" t="s">
        <v>20</v>
      </c>
      <c r="CR20" s="403" t="s">
        <v>20</v>
      </c>
      <c r="CS20" s="403" t="s">
        <v>20</v>
      </c>
      <c r="CU20" s="402"/>
      <c r="CV20" s="41"/>
      <c r="CW20" s="41" t="s">
        <v>30</v>
      </c>
      <c r="CX20" s="41"/>
    </row>
    <row r="21" spans="1:102" ht="12" customHeight="1">
      <c r="A21" s="400"/>
      <c r="B21" s="41"/>
      <c r="C21" s="41" t="s">
        <v>31</v>
      </c>
      <c r="D21" s="114"/>
      <c r="E21" s="401">
        <v>39588</v>
      </c>
      <c r="F21" s="401">
        <v>20659</v>
      </c>
      <c r="G21" s="401">
        <v>18929</v>
      </c>
      <c r="H21" s="401">
        <v>2362</v>
      </c>
      <c r="I21" s="401">
        <v>1213</v>
      </c>
      <c r="J21" s="401">
        <v>1149</v>
      </c>
      <c r="K21" s="401">
        <v>2785</v>
      </c>
      <c r="L21" s="401">
        <v>1382</v>
      </c>
      <c r="M21" s="401">
        <v>1403</v>
      </c>
      <c r="N21" s="401">
        <v>3066</v>
      </c>
      <c r="O21" s="401">
        <v>1596</v>
      </c>
      <c r="P21" s="401">
        <v>1470</v>
      </c>
      <c r="Q21" s="401"/>
      <c r="S21" s="400"/>
      <c r="T21" s="41"/>
      <c r="U21" s="41" t="s">
        <v>31</v>
      </c>
      <c r="V21" s="114"/>
      <c r="W21" s="401">
        <v>3201</v>
      </c>
      <c r="X21" s="401">
        <v>1687</v>
      </c>
      <c r="Y21" s="401">
        <v>1514</v>
      </c>
      <c r="Z21" s="401">
        <v>3308</v>
      </c>
      <c r="AA21" s="401">
        <v>1833</v>
      </c>
      <c r="AB21" s="364">
        <v>1475</v>
      </c>
      <c r="AC21" s="401">
        <v>2909</v>
      </c>
      <c r="AD21" s="401">
        <v>1634</v>
      </c>
      <c r="AE21" s="401">
        <v>1275</v>
      </c>
      <c r="AF21" s="401">
        <v>2757</v>
      </c>
      <c r="AG21" s="401">
        <v>1439</v>
      </c>
      <c r="AH21" s="401">
        <v>1318</v>
      </c>
      <c r="AI21" s="401">
        <v>2864</v>
      </c>
      <c r="AJ21" s="401">
        <v>1469</v>
      </c>
      <c r="AK21" s="401">
        <v>1395</v>
      </c>
      <c r="AP21" s="401">
        <v>3327</v>
      </c>
      <c r="AQ21" s="401">
        <v>1727</v>
      </c>
      <c r="AR21" s="401">
        <v>1600</v>
      </c>
      <c r="AS21" s="401">
        <v>3661</v>
      </c>
      <c r="AT21" s="401">
        <v>1984</v>
      </c>
      <c r="AU21" s="401">
        <v>1677</v>
      </c>
      <c r="AV21" s="401">
        <v>2728</v>
      </c>
      <c r="AW21" s="401">
        <v>1519</v>
      </c>
      <c r="AX21" s="364">
        <v>1209</v>
      </c>
      <c r="AY21" s="401">
        <v>1906</v>
      </c>
      <c r="AZ21" s="364">
        <v>1088</v>
      </c>
      <c r="BA21" s="364">
        <v>818</v>
      </c>
      <c r="BB21" s="401">
        <v>1475</v>
      </c>
      <c r="BC21" s="364">
        <v>749</v>
      </c>
      <c r="BD21" s="364">
        <v>726</v>
      </c>
      <c r="BE21" s="402"/>
      <c r="BF21" s="41"/>
      <c r="BG21" s="41" t="s">
        <v>31</v>
      </c>
      <c r="BH21" s="41"/>
      <c r="BK21" s="400"/>
      <c r="BL21" s="41"/>
      <c r="BM21" s="41" t="s">
        <v>31</v>
      </c>
      <c r="BN21" s="114"/>
      <c r="BO21" s="401">
        <v>1202</v>
      </c>
      <c r="BP21" s="364">
        <v>599</v>
      </c>
      <c r="BQ21" s="364">
        <v>603</v>
      </c>
      <c r="BR21" s="401">
        <v>835</v>
      </c>
      <c r="BS21" s="364">
        <v>326</v>
      </c>
      <c r="BT21" s="364">
        <v>509</v>
      </c>
      <c r="BU21" s="401">
        <v>603</v>
      </c>
      <c r="BV21" s="364">
        <v>204</v>
      </c>
      <c r="BW21" s="364">
        <v>399</v>
      </c>
      <c r="BX21" s="364">
        <v>353</v>
      </c>
      <c r="BY21" s="364">
        <v>129</v>
      </c>
      <c r="BZ21" s="364">
        <v>224</v>
      </c>
      <c r="CA21" s="364">
        <v>189</v>
      </c>
      <c r="CB21" s="364">
        <v>66</v>
      </c>
      <c r="CC21" s="364">
        <v>123</v>
      </c>
      <c r="CH21" s="367">
        <v>50</v>
      </c>
      <c r="CI21" s="367">
        <v>13</v>
      </c>
      <c r="CJ21" s="367">
        <v>37</v>
      </c>
      <c r="CK21" s="367">
        <v>5</v>
      </c>
      <c r="CL21" s="367">
        <v>1</v>
      </c>
      <c r="CM21" s="367">
        <v>4</v>
      </c>
      <c r="CN21" s="403">
        <v>2</v>
      </c>
      <c r="CO21" s="367">
        <v>1</v>
      </c>
      <c r="CP21" s="367">
        <v>1</v>
      </c>
      <c r="CQ21" s="403" t="s">
        <v>20</v>
      </c>
      <c r="CR21" s="403" t="s">
        <v>20</v>
      </c>
      <c r="CS21" s="403" t="s">
        <v>20</v>
      </c>
      <c r="CU21" s="402"/>
      <c r="CV21" s="41"/>
      <c r="CW21" s="41" t="s">
        <v>31</v>
      </c>
      <c r="CX21" s="41"/>
    </row>
    <row r="22" spans="1:102" ht="12" customHeight="1">
      <c r="A22" s="400"/>
      <c r="B22" s="41"/>
      <c r="C22" s="41" t="s">
        <v>32</v>
      </c>
      <c r="D22" s="114"/>
      <c r="E22" s="401">
        <v>35182</v>
      </c>
      <c r="F22" s="401">
        <v>17608</v>
      </c>
      <c r="G22" s="401">
        <v>17574</v>
      </c>
      <c r="H22" s="401">
        <v>2206</v>
      </c>
      <c r="I22" s="364">
        <v>1113</v>
      </c>
      <c r="J22" s="364">
        <v>1093</v>
      </c>
      <c r="K22" s="401">
        <v>2138</v>
      </c>
      <c r="L22" s="401">
        <v>1051</v>
      </c>
      <c r="M22" s="364">
        <v>1087</v>
      </c>
      <c r="N22" s="401">
        <v>2174</v>
      </c>
      <c r="O22" s="401">
        <v>1104</v>
      </c>
      <c r="P22" s="401">
        <v>1070</v>
      </c>
      <c r="Q22" s="401"/>
      <c r="S22" s="400"/>
      <c r="T22" s="41"/>
      <c r="U22" s="41" t="s">
        <v>32</v>
      </c>
      <c r="V22" s="114"/>
      <c r="W22" s="401">
        <v>2215</v>
      </c>
      <c r="X22" s="401">
        <v>1157</v>
      </c>
      <c r="Y22" s="401">
        <v>1058</v>
      </c>
      <c r="Z22" s="401">
        <v>2745</v>
      </c>
      <c r="AA22" s="364">
        <v>1437</v>
      </c>
      <c r="AB22" s="364">
        <v>1308</v>
      </c>
      <c r="AC22" s="401">
        <v>2565</v>
      </c>
      <c r="AD22" s="401">
        <v>1383</v>
      </c>
      <c r="AE22" s="364">
        <v>1182</v>
      </c>
      <c r="AF22" s="401">
        <v>2557</v>
      </c>
      <c r="AG22" s="401">
        <v>1318</v>
      </c>
      <c r="AH22" s="364">
        <v>1239</v>
      </c>
      <c r="AI22" s="401">
        <v>2356</v>
      </c>
      <c r="AJ22" s="401">
        <v>1231</v>
      </c>
      <c r="AK22" s="401">
        <v>1125</v>
      </c>
      <c r="AP22" s="401">
        <v>2459</v>
      </c>
      <c r="AQ22" s="401">
        <v>1281</v>
      </c>
      <c r="AR22" s="401">
        <v>1178</v>
      </c>
      <c r="AS22" s="401">
        <v>2759</v>
      </c>
      <c r="AT22" s="401">
        <v>1418</v>
      </c>
      <c r="AU22" s="401">
        <v>1341</v>
      </c>
      <c r="AV22" s="401">
        <v>2247</v>
      </c>
      <c r="AW22" s="364">
        <v>1206</v>
      </c>
      <c r="AX22" s="364">
        <v>1041</v>
      </c>
      <c r="AY22" s="401">
        <v>1956</v>
      </c>
      <c r="AZ22" s="364">
        <v>989</v>
      </c>
      <c r="BA22" s="364">
        <v>967</v>
      </c>
      <c r="BB22" s="401">
        <v>1854</v>
      </c>
      <c r="BC22" s="364">
        <v>890</v>
      </c>
      <c r="BD22" s="364">
        <v>964</v>
      </c>
      <c r="BE22" s="402"/>
      <c r="BF22" s="41"/>
      <c r="BG22" s="41" t="s">
        <v>32</v>
      </c>
      <c r="BH22" s="41"/>
      <c r="BK22" s="400"/>
      <c r="BL22" s="41"/>
      <c r="BM22" s="41" t="s">
        <v>32</v>
      </c>
      <c r="BN22" s="114"/>
      <c r="BO22" s="401">
        <v>1792</v>
      </c>
      <c r="BP22" s="364">
        <v>880</v>
      </c>
      <c r="BQ22" s="364">
        <v>912</v>
      </c>
      <c r="BR22" s="401">
        <v>1196</v>
      </c>
      <c r="BS22" s="364">
        <v>490</v>
      </c>
      <c r="BT22" s="364">
        <v>706</v>
      </c>
      <c r="BU22" s="401">
        <v>911</v>
      </c>
      <c r="BV22" s="364">
        <v>330</v>
      </c>
      <c r="BW22" s="364">
        <v>581</v>
      </c>
      <c r="BX22" s="364">
        <v>633</v>
      </c>
      <c r="BY22" s="364">
        <v>215</v>
      </c>
      <c r="BZ22" s="364">
        <v>418</v>
      </c>
      <c r="CA22" s="364">
        <v>313</v>
      </c>
      <c r="CB22" s="364">
        <v>91</v>
      </c>
      <c r="CC22" s="364">
        <v>222</v>
      </c>
      <c r="CH22" s="367">
        <v>87</v>
      </c>
      <c r="CI22" s="367">
        <v>22</v>
      </c>
      <c r="CJ22" s="367">
        <v>65</v>
      </c>
      <c r="CK22" s="367">
        <v>17</v>
      </c>
      <c r="CL22" s="367">
        <v>1</v>
      </c>
      <c r="CM22" s="367">
        <v>16</v>
      </c>
      <c r="CN22" s="403">
        <v>2</v>
      </c>
      <c r="CO22" s="367">
        <v>1</v>
      </c>
      <c r="CP22" s="367">
        <v>1</v>
      </c>
      <c r="CQ22" s="403" t="s">
        <v>20</v>
      </c>
      <c r="CR22" s="403" t="s">
        <v>20</v>
      </c>
      <c r="CS22" s="403" t="s">
        <v>20</v>
      </c>
      <c r="CU22" s="402"/>
      <c r="CV22" s="41"/>
      <c r="CW22" s="41" t="s">
        <v>32</v>
      </c>
      <c r="CX22" s="41"/>
    </row>
    <row r="23" spans="1:102" ht="12" customHeight="1">
      <c r="A23" s="400"/>
      <c r="B23" s="41"/>
      <c r="C23" s="41" t="s">
        <v>33</v>
      </c>
      <c r="D23" s="114"/>
      <c r="E23" s="401">
        <v>9680</v>
      </c>
      <c r="F23" s="401">
        <v>4774</v>
      </c>
      <c r="G23" s="401">
        <v>4906</v>
      </c>
      <c r="H23" s="401">
        <v>493</v>
      </c>
      <c r="I23" s="364">
        <v>247</v>
      </c>
      <c r="J23" s="364">
        <v>246</v>
      </c>
      <c r="K23" s="401">
        <v>596</v>
      </c>
      <c r="L23" s="364">
        <v>309</v>
      </c>
      <c r="M23" s="364">
        <v>287</v>
      </c>
      <c r="N23" s="401">
        <v>719</v>
      </c>
      <c r="O23" s="364">
        <v>388</v>
      </c>
      <c r="P23" s="364">
        <v>331</v>
      </c>
      <c r="S23" s="400"/>
      <c r="T23" s="41"/>
      <c r="U23" s="41" t="s">
        <v>33</v>
      </c>
      <c r="V23" s="114"/>
      <c r="W23" s="401">
        <v>619</v>
      </c>
      <c r="X23" s="364">
        <v>321</v>
      </c>
      <c r="Y23" s="364">
        <v>298</v>
      </c>
      <c r="Z23" s="401">
        <v>594</v>
      </c>
      <c r="AA23" s="364">
        <v>298</v>
      </c>
      <c r="AB23" s="364">
        <v>296</v>
      </c>
      <c r="AC23" s="401">
        <v>535</v>
      </c>
      <c r="AD23" s="364">
        <v>273</v>
      </c>
      <c r="AE23" s="364">
        <v>262</v>
      </c>
      <c r="AF23" s="401">
        <v>516</v>
      </c>
      <c r="AG23" s="364">
        <v>240</v>
      </c>
      <c r="AH23" s="364">
        <v>276</v>
      </c>
      <c r="AI23" s="401">
        <v>611</v>
      </c>
      <c r="AJ23" s="364">
        <v>302</v>
      </c>
      <c r="AK23" s="364">
        <v>309</v>
      </c>
      <c r="AP23" s="401">
        <v>703</v>
      </c>
      <c r="AQ23" s="364">
        <v>380</v>
      </c>
      <c r="AR23" s="364">
        <v>323</v>
      </c>
      <c r="AS23" s="401">
        <v>735</v>
      </c>
      <c r="AT23" s="364">
        <v>401</v>
      </c>
      <c r="AU23" s="364">
        <v>334</v>
      </c>
      <c r="AV23" s="401">
        <v>576</v>
      </c>
      <c r="AW23" s="364">
        <v>278</v>
      </c>
      <c r="AX23" s="364">
        <v>298</v>
      </c>
      <c r="AY23" s="401">
        <v>558</v>
      </c>
      <c r="AZ23" s="364">
        <v>294</v>
      </c>
      <c r="BA23" s="364">
        <v>264</v>
      </c>
      <c r="BB23" s="401">
        <v>637</v>
      </c>
      <c r="BC23" s="364">
        <v>301</v>
      </c>
      <c r="BD23" s="364">
        <v>336</v>
      </c>
      <c r="BE23" s="402"/>
      <c r="BF23" s="41"/>
      <c r="BG23" s="41" t="s">
        <v>33</v>
      </c>
      <c r="BH23" s="41"/>
      <c r="BK23" s="400"/>
      <c r="BL23" s="41"/>
      <c r="BM23" s="41" t="s">
        <v>33</v>
      </c>
      <c r="BN23" s="114"/>
      <c r="BO23" s="401">
        <v>660</v>
      </c>
      <c r="BP23" s="364">
        <v>298</v>
      </c>
      <c r="BQ23" s="364">
        <v>362</v>
      </c>
      <c r="BR23" s="401">
        <v>447</v>
      </c>
      <c r="BS23" s="364">
        <v>182</v>
      </c>
      <c r="BT23" s="364">
        <v>265</v>
      </c>
      <c r="BU23" s="401">
        <v>340</v>
      </c>
      <c r="BV23" s="364">
        <v>143</v>
      </c>
      <c r="BW23" s="364">
        <v>197</v>
      </c>
      <c r="BX23" s="364">
        <v>218</v>
      </c>
      <c r="BY23" s="364">
        <v>79</v>
      </c>
      <c r="BZ23" s="364">
        <v>139</v>
      </c>
      <c r="CA23" s="364">
        <v>92</v>
      </c>
      <c r="CB23" s="364">
        <v>30</v>
      </c>
      <c r="CC23" s="364">
        <v>62</v>
      </c>
      <c r="CH23" s="367">
        <v>28</v>
      </c>
      <c r="CI23" s="367">
        <v>10</v>
      </c>
      <c r="CJ23" s="367">
        <v>18</v>
      </c>
      <c r="CK23" s="367">
        <v>3</v>
      </c>
      <c r="CL23" s="367" t="s">
        <v>397</v>
      </c>
      <c r="CM23" s="367">
        <v>3</v>
      </c>
      <c r="CN23" s="403" t="s">
        <v>397</v>
      </c>
      <c r="CO23" s="367" t="s">
        <v>397</v>
      </c>
      <c r="CP23" s="367" t="s">
        <v>397</v>
      </c>
      <c r="CQ23" s="403" t="s">
        <v>20</v>
      </c>
      <c r="CR23" s="403" t="s">
        <v>20</v>
      </c>
      <c r="CS23" s="403" t="s">
        <v>20</v>
      </c>
      <c r="CU23" s="402"/>
      <c r="CV23" s="41"/>
      <c r="CW23" s="41" t="s">
        <v>33</v>
      </c>
      <c r="CX23" s="41"/>
    </row>
    <row r="24" spans="1:102" ht="12" customHeight="1">
      <c r="A24" s="400"/>
      <c r="B24" s="41"/>
      <c r="C24" s="41" t="s">
        <v>34</v>
      </c>
      <c r="D24" s="114"/>
      <c r="E24" s="401">
        <v>12075</v>
      </c>
      <c r="F24" s="401">
        <v>5808</v>
      </c>
      <c r="G24" s="401">
        <v>6267</v>
      </c>
      <c r="H24" s="401">
        <v>522</v>
      </c>
      <c r="I24" s="364">
        <v>269</v>
      </c>
      <c r="J24" s="364">
        <v>253</v>
      </c>
      <c r="K24" s="401">
        <v>698</v>
      </c>
      <c r="L24" s="364">
        <v>372</v>
      </c>
      <c r="M24" s="364">
        <v>326</v>
      </c>
      <c r="N24" s="401">
        <v>834</v>
      </c>
      <c r="O24" s="364">
        <v>402</v>
      </c>
      <c r="P24" s="364">
        <v>432</v>
      </c>
      <c r="S24" s="400"/>
      <c r="T24" s="41"/>
      <c r="U24" s="41" t="s">
        <v>34</v>
      </c>
      <c r="V24" s="114"/>
      <c r="W24" s="401">
        <v>885</v>
      </c>
      <c r="X24" s="364">
        <v>457</v>
      </c>
      <c r="Y24" s="364">
        <v>428</v>
      </c>
      <c r="Z24" s="401">
        <v>723</v>
      </c>
      <c r="AA24" s="364">
        <v>347</v>
      </c>
      <c r="AB24" s="364">
        <v>376</v>
      </c>
      <c r="AC24" s="401">
        <v>564</v>
      </c>
      <c r="AD24" s="364">
        <v>290</v>
      </c>
      <c r="AE24" s="364">
        <v>274</v>
      </c>
      <c r="AF24" s="401">
        <v>606</v>
      </c>
      <c r="AG24" s="364">
        <v>306</v>
      </c>
      <c r="AH24" s="364">
        <v>300</v>
      </c>
      <c r="AI24" s="401">
        <v>693</v>
      </c>
      <c r="AJ24" s="364">
        <v>340</v>
      </c>
      <c r="AK24" s="364">
        <v>353</v>
      </c>
      <c r="AP24" s="401">
        <v>847</v>
      </c>
      <c r="AQ24" s="364">
        <v>435</v>
      </c>
      <c r="AR24" s="364">
        <v>412</v>
      </c>
      <c r="AS24" s="401">
        <v>936</v>
      </c>
      <c r="AT24" s="364">
        <v>489</v>
      </c>
      <c r="AU24" s="364">
        <v>447</v>
      </c>
      <c r="AV24" s="401">
        <v>697</v>
      </c>
      <c r="AW24" s="364">
        <v>344</v>
      </c>
      <c r="AX24" s="364">
        <v>353</v>
      </c>
      <c r="AY24" s="401">
        <v>686</v>
      </c>
      <c r="AZ24" s="364">
        <v>328</v>
      </c>
      <c r="BA24" s="364">
        <v>358</v>
      </c>
      <c r="BB24" s="401">
        <v>859</v>
      </c>
      <c r="BC24" s="364">
        <v>409</v>
      </c>
      <c r="BD24" s="364">
        <v>450</v>
      </c>
      <c r="BE24" s="402"/>
      <c r="BF24" s="41"/>
      <c r="BG24" s="41" t="s">
        <v>34</v>
      </c>
      <c r="BH24" s="41"/>
      <c r="BK24" s="400"/>
      <c r="BL24" s="41"/>
      <c r="BM24" s="41" t="s">
        <v>34</v>
      </c>
      <c r="BN24" s="114"/>
      <c r="BO24" s="401">
        <v>854</v>
      </c>
      <c r="BP24" s="364">
        <v>420</v>
      </c>
      <c r="BQ24" s="364">
        <v>434</v>
      </c>
      <c r="BR24" s="401">
        <v>627</v>
      </c>
      <c r="BS24" s="364">
        <v>246</v>
      </c>
      <c r="BT24" s="364">
        <v>381</v>
      </c>
      <c r="BU24" s="401">
        <v>449</v>
      </c>
      <c r="BV24" s="364">
        <v>171</v>
      </c>
      <c r="BW24" s="364">
        <v>278</v>
      </c>
      <c r="BX24" s="364">
        <v>358</v>
      </c>
      <c r="BY24" s="364">
        <v>117</v>
      </c>
      <c r="BZ24" s="364">
        <v>241</v>
      </c>
      <c r="CA24" s="364">
        <v>188</v>
      </c>
      <c r="CB24" s="364">
        <v>51</v>
      </c>
      <c r="CC24" s="364">
        <v>137</v>
      </c>
      <c r="CH24" s="367">
        <v>43</v>
      </c>
      <c r="CI24" s="367">
        <v>13</v>
      </c>
      <c r="CJ24" s="367">
        <v>30</v>
      </c>
      <c r="CK24" s="367">
        <v>5</v>
      </c>
      <c r="CL24" s="367">
        <v>2</v>
      </c>
      <c r="CM24" s="367">
        <v>3</v>
      </c>
      <c r="CN24" s="403">
        <v>1</v>
      </c>
      <c r="CO24" s="367" t="s">
        <v>397</v>
      </c>
      <c r="CP24" s="367">
        <v>1</v>
      </c>
      <c r="CQ24" s="403" t="s">
        <v>20</v>
      </c>
      <c r="CR24" s="403" t="s">
        <v>20</v>
      </c>
      <c r="CS24" s="403" t="s">
        <v>20</v>
      </c>
      <c r="CU24" s="402"/>
      <c r="CV24" s="41"/>
      <c r="CW24" s="41" t="s">
        <v>34</v>
      </c>
      <c r="CX24" s="41"/>
    </row>
    <row r="25" spans="1:102" ht="12" customHeight="1">
      <c r="A25" s="400"/>
      <c r="B25" s="41"/>
      <c r="C25" s="41" t="s">
        <v>35</v>
      </c>
      <c r="D25" s="114"/>
      <c r="E25" s="401">
        <v>18903</v>
      </c>
      <c r="F25" s="401">
        <v>9217</v>
      </c>
      <c r="G25" s="401">
        <v>9686</v>
      </c>
      <c r="H25" s="401">
        <v>1077</v>
      </c>
      <c r="I25" s="364">
        <v>532</v>
      </c>
      <c r="J25" s="364">
        <v>545</v>
      </c>
      <c r="K25" s="401">
        <v>1419</v>
      </c>
      <c r="L25" s="364">
        <v>739</v>
      </c>
      <c r="M25" s="364">
        <v>680</v>
      </c>
      <c r="N25" s="401">
        <v>1470</v>
      </c>
      <c r="O25" s="364">
        <v>757</v>
      </c>
      <c r="P25" s="364">
        <v>713</v>
      </c>
      <c r="S25" s="400"/>
      <c r="T25" s="41"/>
      <c r="U25" s="41" t="s">
        <v>35</v>
      </c>
      <c r="V25" s="114"/>
      <c r="W25" s="401">
        <v>1360</v>
      </c>
      <c r="X25" s="364">
        <v>666</v>
      </c>
      <c r="Y25" s="364">
        <v>694</v>
      </c>
      <c r="Z25" s="401">
        <v>1129</v>
      </c>
      <c r="AA25" s="364">
        <v>543</v>
      </c>
      <c r="AB25" s="364">
        <v>586</v>
      </c>
      <c r="AC25" s="401">
        <v>922</v>
      </c>
      <c r="AD25" s="364">
        <v>427</v>
      </c>
      <c r="AE25" s="364">
        <v>495</v>
      </c>
      <c r="AF25" s="401">
        <v>1240</v>
      </c>
      <c r="AG25" s="364">
        <v>584</v>
      </c>
      <c r="AH25" s="364">
        <v>656</v>
      </c>
      <c r="AI25" s="401">
        <v>1390</v>
      </c>
      <c r="AJ25" s="364">
        <v>682</v>
      </c>
      <c r="AK25" s="364">
        <v>708</v>
      </c>
      <c r="AP25" s="401">
        <v>1475</v>
      </c>
      <c r="AQ25" s="364">
        <v>758</v>
      </c>
      <c r="AR25" s="364">
        <v>717</v>
      </c>
      <c r="AS25" s="401">
        <v>1560</v>
      </c>
      <c r="AT25" s="364">
        <v>811</v>
      </c>
      <c r="AU25" s="364">
        <v>749</v>
      </c>
      <c r="AV25" s="401">
        <v>1239</v>
      </c>
      <c r="AW25" s="364">
        <v>621</v>
      </c>
      <c r="AX25" s="364">
        <v>618</v>
      </c>
      <c r="AY25" s="401">
        <v>1065</v>
      </c>
      <c r="AZ25" s="364">
        <v>537</v>
      </c>
      <c r="BA25" s="364">
        <v>528</v>
      </c>
      <c r="BB25" s="401">
        <v>1035</v>
      </c>
      <c r="BC25" s="364">
        <v>506</v>
      </c>
      <c r="BD25" s="364">
        <v>529</v>
      </c>
      <c r="BE25" s="402"/>
      <c r="BF25" s="41"/>
      <c r="BG25" s="41" t="s">
        <v>35</v>
      </c>
      <c r="BH25" s="41"/>
      <c r="BK25" s="400"/>
      <c r="BL25" s="41"/>
      <c r="BM25" s="41" t="s">
        <v>35</v>
      </c>
      <c r="BN25" s="114"/>
      <c r="BO25" s="401">
        <v>907</v>
      </c>
      <c r="BP25" s="364">
        <v>449</v>
      </c>
      <c r="BQ25" s="364">
        <v>458</v>
      </c>
      <c r="BR25" s="401">
        <v>644</v>
      </c>
      <c r="BS25" s="364">
        <v>259</v>
      </c>
      <c r="BT25" s="364">
        <v>385</v>
      </c>
      <c r="BU25" s="401">
        <v>464</v>
      </c>
      <c r="BV25" s="364">
        <v>179</v>
      </c>
      <c r="BW25" s="364">
        <v>285</v>
      </c>
      <c r="BX25" s="364">
        <v>296</v>
      </c>
      <c r="BY25" s="364">
        <v>98</v>
      </c>
      <c r="BZ25" s="364">
        <v>198</v>
      </c>
      <c r="CA25" s="364">
        <v>146</v>
      </c>
      <c r="CB25" s="364">
        <v>46</v>
      </c>
      <c r="CC25" s="364">
        <v>100</v>
      </c>
      <c r="CH25" s="367">
        <v>51</v>
      </c>
      <c r="CI25" s="367">
        <v>16</v>
      </c>
      <c r="CJ25" s="367">
        <v>35</v>
      </c>
      <c r="CK25" s="367">
        <v>9</v>
      </c>
      <c r="CL25" s="367">
        <v>4</v>
      </c>
      <c r="CM25" s="367">
        <v>5</v>
      </c>
      <c r="CN25" s="403">
        <v>1</v>
      </c>
      <c r="CO25" s="367" t="s">
        <v>397</v>
      </c>
      <c r="CP25" s="367">
        <v>1</v>
      </c>
      <c r="CQ25" s="403">
        <v>4</v>
      </c>
      <c r="CR25" s="367">
        <v>3</v>
      </c>
      <c r="CS25" s="367">
        <v>1</v>
      </c>
      <c r="CU25" s="402"/>
      <c r="CV25" s="41"/>
      <c r="CW25" s="41" t="s">
        <v>35</v>
      </c>
      <c r="CX25" s="41"/>
    </row>
    <row r="26" spans="1:102" ht="15.75" customHeight="1">
      <c r="A26" s="400"/>
      <c r="B26" s="41"/>
      <c r="C26" s="41" t="s">
        <v>36</v>
      </c>
      <c r="D26" s="114"/>
      <c r="E26" s="401">
        <v>14904</v>
      </c>
      <c r="F26" s="401">
        <v>7309</v>
      </c>
      <c r="G26" s="401">
        <v>7595</v>
      </c>
      <c r="H26" s="401">
        <v>679</v>
      </c>
      <c r="I26" s="364">
        <v>360</v>
      </c>
      <c r="J26" s="364">
        <v>319</v>
      </c>
      <c r="K26" s="401">
        <v>897</v>
      </c>
      <c r="L26" s="364">
        <v>457</v>
      </c>
      <c r="M26" s="364">
        <v>440</v>
      </c>
      <c r="N26" s="401">
        <v>970</v>
      </c>
      <c r="O26" s="364">
        <v>466</v>
      </c>
      <c r="P26" s="364">
        <v>504</v>
      </c>
      <c r="S26" s="400"/>
      <c r="T26" s="41"/>
      <c r="U26" s="41" t="s">
        <v>36</v>
      </c>
      <c r="V26" s="114"/>
      <c r="W26" s="401">
        <v>909</v>
      </c>
      <c r="X26" s="364">
        <v>481</v>
      </c>
      <c r="Y26" s="364">
        <v>428</v>
      </c>
      <c r="Z26" s="401">
        <v>995</v>
      </c>
      <c r="AA26" s="364">
        <v>519</v>
      </c>
      <c r="AB26" s="364">
        <v>476</v>
      </c>
      <c r="AC26" s="401">
        <v>950</v>
      </c>
      <c r="AD26" s="364">
        <v>469</v>
      </c>
      <c r="AE26" s="364">
        <v>481</v>
      </c>
      <c r="AF26" s="401">
        <v>880</v>
      </c>
      <c r="AG26" s="364">
        <v>439</v>
      </c>
      <c r="AH26" s="364">
        <v>441</v>
      </c>
      <c r="AI26" s="401">
        <v>965</v>
      </c>
      <c r="AJ26" s="364">
        <v>472</v>
      </c>
      <c r="AK26" s="364">
        <v>493</v>
      </c>
      <c r="AP26" s="401">
        <v>1023</v>
      </c>
      <c r="AQ26" s="364">
        <v>554</v>
      </c>
      <c r="AR26" s="364">
        <v>469</v>
      </c>
      <c r="AS26" s="401">
        <v>1199</v>
      </c>
      <c r="AT26" s="364">
        <v>662</v>
      </c>
      <c r="AU26" s="364">
        <v>537</v>
      </c>
      <c r="AV26" s="401">
        <v>903</v>
      </c>
      <c r="AW26" s="364">
        <v>445</v>
      </c>
      <c r="AX26" s="364">
        <v>458</v>
      </c>
      <c r="AY26" s="401">
        <v>871</v>
      </c>
      <c r="AZ26" s="364">
        <v>439</v>
      </c>
      <c r="BA26" s="364">
        <v>432</v>
      </c>
      <c r="BB26" s="401">
        <v>969</v>
      </c>
      <c r="BC26" s="364">
        <v>479</v>
      </c>
      <c r="BD26" s="364">
        <v>490</v>
      </c>
      <c r="BE26" s="402"/>
      <c r="BF26" s="41"/>
      <c r="BG26" s="41" t="s">
        <v>36</v>
      </c>
      <c r="BH26" s="41"/>
      <c r="BK26" s="400"/>
      <c r="BL26" s="41"/>
      <c r="BM26" s="41" t="s">
        <v>36</v>
      </c>
      <c r="BN26" s="114"/>
      <c r="BO26" s="401">
        <v>882</v>
      </c>
      <c r="BP26" s="364">
        <v>430</v>
      </c>
      <c r="BQ26" s="364">
        <v>452</v>
      </c>
      <c r="BR26" s="401">
        <v>696</v>
      </c>
      <c r="BS26" s="364">
        <v>277</v>
      </c>
      <c r="BT26" s="364">
        <v>419</v>
      </c>
      <c r="BU26" s="401">
        <v>467</v>
      </c>
      <c r="BV26" s="364">
        <v>160</v>
      </c>
      <c r="BW26" s="364">
        <v>307</v>
      </c>
      <c r="BX26" s="364">
        <v>358</v>
      </c>
      <c r="BY26" s="364">
        <v>125</v>
      </c>
      <c r="BZ26" s="364">
        <v>233</v>
      </c>
      <c r="CA26" s="364">
        <v>210</v>
      </c>
      <c r="CB26" s="364">
        <v>62</v>
      </c>
      <c r="CC26" s="364">
        <v>148</v>
      </c>
      <c r="CH26" s="367">
        <v>70</v>
      </c>
      <c r="CI26" s="367">
        <v>11</v>
      </c>
      <c r="CJ26" s="367">
        <v>59</v>
      </c>
      <c r="CK26" s="367">
        <v>11</v>
      </c>
      <c r="CL26" s="367">
        <v>2</v>
      </c>
      <c r="CM26" s="367">
        <v>9</v>
      </c>
      <c r="CN26" s="403" t="s">
        <v>397</v>
      </c>
      <c r="CO26" s="367" t="s">
        <v>397</v>
      </c>
      <c r="CP26" s="367" t="s">
        <v>397</v>
      </c>
      <c r="CQ26" s="403" t="s">
        <v>20</v>
      </c>
      <c r="CR26" s="403" t="s">
        <v>20</v>
      </c>
      <c r="CS26" s="403" t="s">
        <v>20</v>
      </c>
      <c r="CU26" s="402"/>
      <c r="CV26" s="41"/>
      <c r="CW26" s="41" t="s">
        <v>36</v>
      </c>
      <c r="CX26" s="41"/>
    </row>
    <row r="27" spans="1:102" ht="12" customHeight="1">
      <c r="A27" s="400"/>
      <c r="B27" s="41"/>
      <c r="C27" s="41" t="s">
        <v>37</v>
      </c>
      <c r="D27" s="114"/>
      <c r="E27" s="401">
        <v>12292</v>
      </c>
      <c r="F27" s="401">
        <v>6024</v>
      </c>
      <c r="G27" s="401">
        <v>6268</v>
      </c>
      <c r="H27" s="401">
        <v>622</v>
      </c>
      <c r="I27" s="364">
        <v>328</v>
      </c>
      <c r="J27" s="364">
        <v>294</v>
      </c>
      <c r="K27" s="401">
        <v>765</v>
      </c>
      <c r="L27" s="364">
        <v>399</v>
      </c>
      <c r="M27" s="364">
        <v>366</v>
      </c>
      <c r="N27" s="401">
        <v>870</v>
      </c>
      <c r="O27" s="364">
        <v>442</v>
      </c>
      <c r="P27" s="364">
        <v>428</v>
      </c>
      <c r="S27" s="400"/>
      <c r="T27" s="41"/>
      <c r="U27" s="41" t="s">
        <v>37</v>
      </c>
      <c r="V27" s="114"/>
      <c r="W27" s="401">
        <v>894</v>
      </c>
      <c r="X27" s="364">
        <v>450</v>
      </c>
      <c r="Y27" s="364">
        <v>444</v>
      </c>
      <c r="Z27" s="401">
        <v>833</v>
      </c>
      <c r="AA27" s="364">
        <v>417</v>
      </c>
      <c r="AB27" s="364">
        <v>416</v>
      </c>
      <c r="AC27" s="401">
        <v>693</v>
      </c>
      <c r="AD27" s="364">
        <v>346</v>
      </c>
      <c r="AE27" s="364">
        <v>347</v>
      </c>
      <c r="AF27" s="401">
        <v>726</v>
      </c>
      <c r="AG27" s="364">
        <v>339</v>
      </c>
      <c r="AH27" s="364">
        <v>387</v>
      </c>
      <c r="AI27" s="401">
        <v>792</v>
      </c>
      <c r="AJ27" s="364">
        <v>404</v>
      </c>
      <c r="AK27" s="364">
        <v>388</v>
      </c>
      <c r="AP27" s="401">
        <v>934</v>
      </c>
      <c r="AQ27" s="364">
        <v>481</v>
      </c>
      <c r="AR27" s="364">
        <v>453</v>
      </c>
      <c r="AS27" s="401">
        <v>996</v>
      </c>
      <c r="AT27" s="364">
        <v>488</v>
      </c>
      <c r="AU27" s="364">
        <v>508</v>
      </c>
      <c r="AV27" s="401">
        <v>880</v>
      </c>
      <c r="AW27" s="364">
        <v>461</v>
      </c>
      <c r="AX27" s="364">
        <v>419</v>
      </c>
      <c r="AY27" s="401">
        <v>725</v>
      </c>
      <c r="AZ27" s="364">
        <v>389</v>
      </c>
      <c r="BA27" s="364">
        <v>336</v>
      </c>
      <c r="BB27" s="401">
        <v>694</v>
      </c>
      <c r="BC27" s="364">
        <v>333</v>
      </c>
      <c r="BD27" s="364">
        <v>361</v>
      </c>
      <c r="BE27" s="402"/>
      <c r="BF27" s="41"/>
      <c r="BG27" s="41" t="s">
        <v>37</v>
      </c>
      <c r="BH27" s="41"/>
      <c r="BK27" s="400"/>
      <c r="BL27" s="41"/>
      <c r="BM27" s="41" t="s">
        <v>37</v>
      </c>
      <c r="BN27" s="114"/>
      <c r="BO27" s="401">
        <v>632</v>
      </c>
      <c r="BP27" s="364">
        <v>307</v>
      </c>
      <c r="BQ27" s="364">
        <v>325</v>
      </c>
      <c r="BR27" s="401">
        <v>490</v>
      </c>
      <c r="BS27" s="364">
        <v>188</v>
      </c>
      <c r="BT27" s="364">
        <v>302</v>
      </c>
      <c r="BU27" s="401">
        <v>342</v>
      </c>
      <c r="BV27" s="364">
        <v>125</v>
      </c>
      <c r="BW27" s="364">
        <v>217</v>
      </c>
      <c r="BX27" s="364">
        <v>248</v>
      </c>
      <c r="BY27" s="364">
        <v>81</v>
      </c>
      <c r="BZ27" s="364">
        <v>167</v>
      </c>
      <c r="CA27" s="364">
        <v>115</v>
      </c>
      <c r="CB27" s="364">
        <v>35</v>
      </c>
      <c r="CC27" s="364">
        <v>80</v>
      </c>
      <c r="CH27" s="367">
        <v>32</v>
      </c>
      <c r="CI27" s="367">
        <v>9</v>
      </c>
      <c r="CJ27" s="367">
        <v>23</v>
      </c>
      <c r="CK27" s="367">
        <v>8</v>
      </c>
      <c r="CL27" s="367">
        <v>2</v>
      </c>
      <c r="CM27" s="367">
        <v>6</v>
      </c>
      <c r="CN27" s="403">
        <v>1</v>
      </c>
      <c r="CO27" s="367" t="s">
        <v>397</v>
      </c>
      <c r="CP27" s="367">
        <v>1</v>
      </c>
      <c r="CQ27" s="403" t="s">
        <v>20</v>
      </c>
      <c r="CR27" s="403" t="s">
        <v>20</v>
      </c>
      <c r="CS27" s="403" t="s">
        <v>20</v>
      </c>
      <c r="CU27" s="402"/>
      <c r="CV27" s="41"/>
      <c r="CW27" s="41" t="s">
        <v>37</v>
      </c>
      <c r="CX27" s="41"/>
    </row>
    <row r="28" spans="1:102" ht="12" customHeight="1">
      <c r="A28" s="400"/>
      <c r="B28" s="41"/>
      <c r="C28" s="41" t="s">
        <v>38</v>
      </c>
      <c r="D28" s="114"/>
      <c r="E28" s="401">
        <v>12923</v>
      </c>
      <c r="F28" s="401">
        <v>6216</v>
      </c>
      <c r="G28" s="401">
        <v>6707</v>
      </c>
      <c r="H28" s="401">
        <v>968</v>
      </c>
      <c r="I28" s="364">
        <v>501</v>
      </c>
      <c r="J28" s="364">
        <v>467</v>
      </c>
      <c r="K28" s="401">
        <v>972</v>
      </c>
      <c r="L28" s="364">
        <v>496</v>
      </c>
      <c r="M28" s="364">
        <v>476</v>
      </c>
      <c r="N28" s="401">
        <v>880</v>
      </c>
      <c r="O28" s="364">
        <v>458</v>
      </c>
      <c r="P28" s="364">
        <v>422</v>
      </c>
      <c r="S28" s="400"/>
      <c r="T28" s="41"/>
      <c r="U28" s="41" t="s">
        <v>38</v>
      </c>
      <c r="V28" s="114"/>
      <c r="W28" s="401">
        <v>862</v>
      </c>
      <c r="X28" s="364">
        <v>434</v>
      </c>
      <c r="Y28" s="364">
        <v>428</v>
      </c>
      <c r="Z28" s="401">
        <v>786</v>
      </c>
      <c r="AA28" s="364">
        <v>333</v>
      </c>
      <c r="AB28" s="364">
        <v>453</v>
      </c>
      <c r="AC28" s="401">
        <v>844</v>
      </c>
      <c r="AD28" s="364">
        <v>369</v>
      </c>
      <c r="AE28" s="364">
        <v>475</v>
      </c>
      <c r="AF28" s="401">
        <v>1067</v>
      </c>
      <c r="AG28" s="364">
        <v>531</v>
      </c>
      <c r="AH28" s="364">
        <v>536</v>
      </c>
      <c r="AI28" s="401">
        <v>970</v>
      </c>
      <c r="AJ28" s="364">
        <v>525</v>
      </c>
      <c r="AK28" s="364">
        <v>445</v>
      </c>
      <c r="AP28" s="401">
        <v>878</v>
      </c>
      <c r="AQ28" s="364">
        <v>417</v>
      </c>
      <c r="AR28" s="364">
        <v>461</v>
      </c>
      <c r="AS28" s="401">
        <v>908</v>
      </c>
      <c r="AT28" s="364">
        <v>489</v>
      </c>
      <c r="AU28" s="364">
        <v>419</v>
      </c>
      <c r="AV28" s="401">
        <v>675</v>
      </c>
      <c r="AW28" s="364">
        <v>334</v>
      </c>
      <c r="AX28" s="364">
        <v>341</v>
      </c>
      <c r="AY28" s="401">
        <v>593</v>
      </c>
      <c r="AZ28" s="364">
        <v>293</v>
      </c>
      <c r="BA28" s="364">
        <v>300</v>
      </c>
      <c r="BB28" s="401">
        <v>667</v>
      </c>
      <c r="BC28" s="364">
        <v>306</v>
      </c>
      <c r="BD28" s="364">
        <v>361</v>
      </c>
      <c r="BE28" s="402"/>
      <c r="BF28" s="41"/>
      <c r="BG28" s="41" t="s">
        <v>38</v>
      </c>
      <c r="BH28" s="41"/>
      <c r="BK28" s="400"/>
      <c r="BL28" s="41"/>
      <c r="BM28" s="41" t="s">
        <v>38</v>
      </c>
      <c r="BN28" s="114"/>
      <c r="BO28" s="401">
        <v>624</v>
      </c>
      <c r="BP28" s="364">
        <v>302</v>
      </c>
      <c r="BQ28" s="364">
        <v>322</v>
      </c>
      <c r="BR28" s="401">
        <v>483</v>
      </c>
      <c r="BS28" s="364">
        <v>190</v>
      </c>
      <c r="BT28" s="364">
        <v>293</v>
      </c>
      <c r="BU28" s="401">
        <v>370</v>
      </c>
      <c r="BV28" s="364">
        <v>134</v>
      </c>
      <c r="BW28" s="364">
        <v>236</v>
      </c>
      <c r="BX28" s="364">
        <v>248</v>
      </c>
      <c r="BY28" s="364">
        <v>70</v>
      </c>
      <c r="BZ28" s="364">
        <v>178</v>
      </c>
      <c r="CA28" s="364">
        <v>97</v>
      </c>
      <c r="CB28" s="364">
        <v>27</v>
      </c>
      <c r="CC28" s="364">
        <v>70</v>
      </c>
      <c r="CH28" s="367">
        <v>28</v>
      </c>
      <c r="CI28" s="367">
        <v>5</v>
      </c>
      <c r="CJ28" s="367">
        <v>23</v>
      </c>
      <c r="CK28" s="367">
        <v>3</v>
      </c>
      <c r="CL28" s="367">
        <v>2</v>
      </c>
      <c r="CM28" s="367">
        <v>1</v>
      </c>
      <c r="CN28" s="403" t="s">
        <v>397</v>
      </c>
      <c r="CO28" s="367" t="s">
        <v>397</v>
      </c>
      <c r="CP28" s="367" t="s">
        <v>397</v>
      </c>
      <c r="CQ28" s="403" t="s">
        <v>20</v>
      </c>
      <c r="CR28" s="403" t="s">
        <v>20</v>
      </c>
      <c r="CS28" s="403" t="s">
        <v>20</v>
      </c>
      <c r="CU28" s="402"/>
      <c r="CV28" s="41"/>
      <c r="CW28" s="41" t="s">
        <v>38</v>
      </c>
      <c r="CX28" s="41"/>
    </row>
    <row r="29" spans="1:102" ht="12" customHeight="1">
      <c r="A29" s="400"/>
      <c r="B29" s="41"/>
      <c r="C29" s="41" t="s">
        <v>39</v>
      </c>
      <c r="D29" s="114"/>
      <c r="E29" s="401">
        <v>23132</v>
      </c>
      <c r="F29" s="401">
        <v>11172</v>
      </c>
      <c r="G29" s="401">
        <v>11960</v>
      </c>
      <c r="H29" s="401">
        <v>1105</v>
      </c>
      <c r="I29" s="364">
        <v>538</v>
      </c>
      <c r="J29" s="364">
        <v>567</v>
      </c>
      <c r="K29" s="401">
        <v>1458</v>
      </c>
      <c r="L29" s="364">
        <v>723</v>
      </c>
      <c r="M29" s="364">
        <v>735</v>
      </c>
      <c r="N29" s="401">
        <v>1572</v>
      </c>
      <c r="O29" s="364">
        <v>801</v>
      </c>
      <c r="P29" s="364">
        <v>771</v>
      </c>
      <c r="S29" s="400"/>
      <c r="T29" s="41"/>
      <c r="U29" s="41" t="s">
        <v>39</v>
      </c>
      <c r="V29" s="114"/>
      <c r="W29" s="401">
        <v>1614</v>
      </c>
      <c r="X29" s="364">
        <v>813</v>
      </c>
      <c r="Y29" s="364">
        <v>801</v>
      </c>
      <c r="Z29" s="401">
        <v>1390</v>
      </c>
      <c r="AA29" s="364">
        <v>706</v>
      </c>
      <c r="AB29" s="364">
        <v>684</v>
      </c>
      <c r="AC29" s="401">
        <v>1243</v>
      </c>
      <c r="AD29" s="364">
        <v>630</v>
      </c>
      <c r="AE29" s="364">
        <v>613</v>
      </c>
      <c r="AF29" s="401">
        <v>1344</v>
      </c>
      <c r="AG29" s="364">
        <v>672</v>
      </c>
      <c r="AH29" s="364">
        <v>672</v>
      </c>
      <c r="AI29" s="401">
        <v>1425</v>
      </c>
      <c r="AJ29" s="364">
        <v>708</v>
      </c>
      <c r="AK29" s="364">
        <v>717</v>
      </c>
      <c r="AP29" s="401">
        <v>1602</v>
      </c>
      <c r="AQ29" s="364">
        <v>819</v>
      </c>
      <c r="AR29" s="364">
        <v>783</v>
      </c>
      <c r="AS29" s="401">
        <v>1821</v>
      </c>
      <c r="AT29" s="364">
        <v>978</v>
      </c>
      <c r="AU29" s="364">
        <v>843</v>
      </c>
      <c r="AV29" s="401">
        <v>1351</v>
      </c>
      <c r="AW29" s="364">
        <v>705</v>
      </c>
      <c r="AX29" s="364">
        <v>646</v>
      </c>
      <c r="AY29" s="401">
        <v>1277</v>
      </c>
      <c r="AZ29" s="364">
        <v>635</v>
      </c>
      <c r="BA29" s="364">
        <v>642</v>
      </c>
      <c r="BB29" s="401">
        <v>1451</v>
      </c>
      <c r="BC29" s="364">
        <v>665</v>
      </c>
      <c r="BD29" s="364">
        <v>786</v>
      </c>
      <c r="BE29" s="402"/>
      <c r="BF29" s="41"/>
      <c r="BG29" s="41" t="s">
        <v>39</v>
      </c>
      <c r="BH29" s="41"/>
      <c r="BK29" s="400"/>
      <c r="BL29" s="41"/>
      <c r="BM29" s="41" t="s">
        <v>39</v>
      </c>
      <c r="BN29" s="114"/>
      <c r="BO29" s="401">
        <v>1465</v>
      </c>
      <c r="BP29" s="364">
        <v>683</v>
      </c>
      <c r="BQ29" s="364">
        <v>782</v>
      </c>
      <c r="BR29" s="401">
        <v>1117</v>
      </c>
      <c r="BS29" s="364">
        <v>434</v>
      </c>
      <c r="BT29" s="364">
        <v>683</v>
      </c>
      <c r="BU29" s="401">
        <v>880</v>
      </c>
      <c r="BV29" s="364">
        <v>315</v>
      </c>
      <c r="BW29" s="364">
        <v>565</v>
      </c>
      <c r="BX29" s="364">
        <v>624</v>
      </c>
      <c r="BY29" s="364">
        <v>234</v>
      </c>
      <c r="BZ29" s="364">
        <v>390</v>
      </c>
      <c r="CA29" s="364">
        <v>296</v>
      </c>
      <c r="CB29" s="364">
        <v>89</v>
      </c>
      <c r="CC29" s="364">
        <v>207</v>
      </c>
      <c r="CH29" s="367">
        <v>83</v>
      </c>
      <c r="CI29" s="367">
        <v>23</v>
      </c>
      <c r="CJ29" s="367">
        <v>60</v>
      </c>
      <c r="CK29" s="367">
        <v>11</v>
      </c>
      <c r="CL29" s="367">
        <v>1</v>
      </c>
      <c r="CM29" s="367">
        <v>10</v>
      </c>
      <c r="CN29" s="403">
        <v>3</v>
      </c>
      <c r="CO29" s="367" t="s">
        <v>397</v>
      </c>
      <c r="CP29" s="367">
        <v>3</v>
      </c>
      <c r="CQ29" s="403" t="s">
        <v>20</v>
      </c>
      <c r="CR29" s="403" t="s">
        <v>20</v>
      </c>
      <c r="CS29" s="403" t="s">
        <v>20</v>
      </c>
      <c r="CU29" s="402"/>
      <c r="CV29" s="41"/>
      <c r="CW29" s="41" t="s">
        <v>39</v>
      </c>
      <c r="CX29" s="41"/>
    </row>
    <row r="30" spans="1:102" ht="12" customHeight="1">
      <c r="A30" s="400"/>
      <c r="B30" s="41"/>
      <c r="C30" s="41" t="s">
        <v>40</v>
      </c>
      <c r="D30" s="114"/>
      <c r="E30" s="401">
        <v>13650</v>
      </c>
      <c r="F30" s="401">
        <v>7224</v>
      </c>
      <c r="G30" s="401">
        <v>6426</v>
      </c>
      <c r="H30" s="401">
        <v>774</v>
      </c>
      <c r="I30" s="364">
        <v>403</v>
      </c>
      <c r="J30" s="364">
        <v>371</v>
      </c>
      <c r="K30" s="401">
        <v>941</v>
      </c>
      <c r="L30" s="364">
        <v>482</v>
      </c>
      <c r="M30" s="364">
        <v>459</v>
      </c>
      <c r="N30" s="401">
        <v>1011</v>
      </c>
      <c r="O30" s="364">
        <v>563</v>
      </c>
      <c r="P30" s="364">
        <v>448</v>
      </c>
      <c r="S30" s="400"/>
      <c r="T30" s="41"/>
      <c r="U30" s="41" t="s">
        <v>40</v>
      </c>
      <c r="V30" s="114"/>
      <c r="W30" s="401">
        <v>1069</v>
      </c>
      <c r="X30" s="364">
        <v>619</v>
      </c>
      <c r="Y30" s="364">
        <v>450</v>
      </c>
      <c r="Z30" s="401">
        <v>1297</v>
      </c>
      <c r="AA30" s="364">
        <v>889</v>
      </c>
      <c r="AB30" s="364">
        <v>408</v>
      </c>
      <c r="AC30" s="401">
        <v>825</v>
      </c>
      <c r="AD30" s="364">
        <v>474</v>
      </c>
      <c r="AE30" s="364">
        <v>351</v>
      </c>
      <c r="AF30" s="401">
        <v>867</v>
      </c>
      <c r="AG30" s="364">
        <v>443</v>
      </c>
      <c r="AH30" s="364">
        <v>424</v>
      </c>
      <c r="AI30" s="401">
        <v>934</v>
      </c>
      <c r="AJ30" s="364">
        <v>481</v>
      </c>
      <c r="AK30" s="364">
        <v>453</v>
      </c>
      <c r="AP30" s="401">
        <v>1053</v>
      </c>
      <c r="AQ30" s="364">
        <v>533</v>
      </c>
      <c r="AR30" s="364">
        <v>520</v>
      </c>
      <c r="AS30" s="401">
        <v>1062</v>
      </c>
      <c r="AT30" s="364">
        <v>581</v>
      </c>
      <c r="AU30" s="364">
        <v>481</v>
      </c>
      <c r="AV30" s="401">
        <v>667</v>
      </c>
      <c r="AW30" s="364">
        <v>349</v>
      </c>
      <c r="AX30" s="364">
        <v>318</v>
      </c>
      <c r="AY30" s="401">
        <v>619</v>
      </c>
      <c r="AZ30" s="364">
        <v>329</v>
      </c>
      <c r="BA30" s="364">
        <v>290</v>
      </c>
      <c r="BB30" s="401">
        <v>624</v>
      </c>
      <c r="BC30" s="364">
        <v>294</v>
      </c>
      <c r="BD30" s="364">
        <v>330</v>
      </c>
      <c r="BE30" s="402"/>
      <c r="BF30" s="41"/>
      <c r="BG30" s="41" t="s">
        <v>40</v>
      </c>
      <c r="BH30" s="41"/>
      <c r="BK30" s="400"/>
      <c r="BL30" s="41"/>
      <c r="BM30" s="41" t="s">
        <v>40</v>
      </c>
      <c r="BN30" s="114"/>
      <c r="BO30" s="401">
        <v>663</v>
      </c>
      <c r="BP30" s="364">
        <v>326</v>
      </c>
      <c r="BQ30" s="364">
        <v>337</v>
      </c>
      <c r="BR30" s="401">
        <v>495</v>
      </c>
      <c r="BS30" s="364">
        <v>206</v>
      </c>
      <c r="BT30" s="364">
        <v>289</v>
      </c>
      <c r="BU30" s="401">
        <v>348</v>
      </c>
      <c r="BV30" s="364">
        <v>128</v>
      </c>
      <c r="BW30" s="364">
        <v>220</v>
      </c>
      <c r="BX30" s="364">
        <v>240</v>
      </c>
      <c r="BY30" s="364">
        <v>77</v>
      </c>
      <c r="BZ30" s="364">
        <v>163</v>
      </c>
      <c r="CA30" s="364">
        <v>115</v>
      </c>
      <c r="CB30" s="364">
        <v>29</v>
      </c>
      <c r="CC30" s="364">
        <v>86</v>
      </c>
      <c r="CH30" s="367">
        <v>32</v>
      </c>
      <c r="CI30" s="367">
        <v>14</v>
      </c>
      <c r="CJ30" s="367">
        <v>18</v>
      </c>
      <c r="CK30" s="367">
        <v>7</v>
      </c>
      <c r="CL30" s="367" t="s">
        <v>397</v>
      </c>
      <c r="CM30" s="367">
        <v>7</v>
      </c>
      <c r="CN30" s="403">
        <v>1</v>
      </c>
      <c r="CO30" s="367" t="s">
        <v>397</v>
      </c>
      <c r="CP30" s="367">
        <v>1</v>
      </c>
      <c r="CQ30" s="403">
        <v>6</v>
      </c>
      <c r="CR30" s="367">
        <v>4</v>
      </c>
      <c r="CS30" s="367">
        <v>2</v>
      </c>
      <c r="CU30" s="402"/>
      <c r="CV30" s="41"/>
      <c r="CW30" s="41" t="s">
        <v>40</v>
      </c>
      <c r="CX30" s="41"/>
    </row>
    <row r="31" spans="1:102" ht="12" customHeight="1">
      <c r="A31" s="400"/>
      <c r="B31" s="41"/>
      <c r="C31" s="41" t="s">
        <v>41</v>
      </c>
      <c r="D31" s="114"/>
      <c r="E31" s="401">
        <v>6500</v>
      </c>
      <c r="F31" s="401">
        <v>3138</v>
      </c>
      <c r="G31" s="401">
        <v>3362</v>
      </c>
      <c r="H31" s="401">
        <v>292</v>
      </c>
      <c r="I31" s="364">
        <v>153</v>
      </c>
      <c r="J31" s="364">
        <v>139</v>
      </c>
      <c r="K31" s="401">
        <v>382</v>
      </c>
      <c r="L31" s="364">
        <v>221</v>
      </c>
      <c r="M31" s="364">
        <v>161</v>
      </c>
      <c r="N31" s="401">
        <v>384</v>
      </c>
      <c r="O31" s="364">
        <v>189</v>
      </c>
      <c r="P31" s="364">
        <v>195</v>
      </c>
      <c r="S31" s="400"/>
      <c r="T31" s="41"/>
      <c r="U31" s="41" t="s">
        <v>41</v>
      </c>
      <c r="V31" s="114"/>
      <c r="W31" s="401">
        <v>397</v>
      </c>
      <c r="X31" s="364">
        <v>189</v>
      </c>
      <c r="Y31" s="364">
        <v>208</v>
      </c>
      <c r="Z31" s="401">
        <v>388</v>
      </c>
      <c r="AA31" s="364">
        <v>199</v>
      </c>
      <c r="AB31" s="364">
        <v>189</v>
      </c>
      <c r="AC31" s="401">
        <v>319</v>
      </c>
      <c r="AD31" s="364">
        <v>159</v>
      </c>
      <c r="AE31" s="364">
        <v>160</v>
      </c>
      <c r="AF31" s="401">
        <v>350</v>
      </c>
      <c r="AG31" s="364">
        <v>182</v>
      </c>
      <c r="AH31" s="364">
        <v>168</v>
      </c>
      <c r="AI31" s="401">
        <v>373</v>
      </c>
      <c r="AJ31" s="364">
        <v>185</v>
      </c>
      <c r="AK31" s="364">
        <v>188</v>
      </c>
      <c r="AP31" s="401">
        <v>429</v>
      </c>
      <c r="AQ31" s="364">
        <v>228</v>
      </c>
      <c r="AR31" s="364">
        <v>201</v>
      </c>
      <c r="AS31" s="401">
        <v>487</v>
      </c>
      <c r="AT31" s="364">
        <v>252</v>
      </c>
      <c r="AU31" s="364">
        <v>235</v>
      </c>
      <c r="AV31" s="401">
        <v>390</v>
      </c>
      <c r="AW31" s="364">
        <v>172</v>
      </c>
      <c r="AX31" s="364">
        <v>218</v>
      </c>
      <c r="AY31" s="401">
        <v>413</v>
      </c>
      <c r="AZ31" s="364">
        <v>203</v>
      </c>
      <c r="BA31" s="364">
        <v>210</v>
      </c>
      <c r="BB31" s="401">
        <v>487</v>
      </c>
      <c r="BC31" s="364">
        <v>226</v>
      </c>
      <c r="BD31" s="364">
        <v>261</v>
      </c>
      <c r="BE31" s="402"/>
      <c r="BF31" s="41"/>
      <c r="BG31" s="41" t="s">
        <v>41</v>
      </c>
      <c r="BH31" s="41"/>
      <c r="BK31" s="400"/>
      <c r="BL31" s="41"/>
      <c r="BM31" s="41" t="s">
        <v>41</v>
      </c>
      <c r="BN31" s="114"/>
      <c r="BO31" s="401">
        <v>452</v>
      </c>
      <c r="BP31" s="364">
        <v>229</v>
      </c>
      <c r="BQ31" s="364">
        <v>223</v>
      </c>
      <c r="BR31" s="401">
        <v>390</v>
      </c>
      <c r="BS31" s="364">
        <v>144</v>
      </c>
      <c r="BT31" s="364">
        <v>246</v>
      </c>
      <c r="BU31" s="401">
        <v>244</v>
      </c>
      <c r="BV31" s="364">
        <v>99</v>
      </c>
      <c r="BW31" s="364">
        <v>145</v>
      </c>
      <c r="BX31" s="364">
        <v>209</v>
      </c>
      <c r="BY31" s="364">
        <v>79</v>
      </c>
      <c r="BZ31" s="364">
        <v>130</v>
      </c>
      <c r="CA31" s="364">
        <v>76</v>
      </c>
      <c r="CB31" s="364">
        <v>19</v>
      </c>
      <c r="CC31" s="364">
        <v>57</v>
      </c>
      <c r="CH31" s="367">
        <v>31</v>
      </c>
      <c r="CI31" s="367">
        <v>8</v>
      </c>
      <c r="CJ31" s="367">
        <v>23</v>
      </c>
      <c r="CK31" s="367">
        <v>6</v>
      </c>
      <c r="CL31" s="367">
        <v>1</v>
      </c>
      <c r="CM31" s="367">
        <v>5</v>
      </c>
      <c r="CN31" s="403">
        <v>1</v>
      </c>
      <c r="CO31" s="367">
        <v>1</v>
      </c>
      <c r="CP31" s="367" t="s">
        <v>397</v>
      </c>
      <c r="CQ31" s="403" t="s">
        <v>20</v>
      </c>
      <c r="CR31" s="403" t="s">
        <v>20</v>
      </c>
      <c r="CS31" s="403" t="s">
        <v>20</v>
      </c>
      <c r="CU31" s="402"/>
      <c r="CV31" s="41"/>
      <c r="CW31" s="41" t="s">
        <v>41</v>
      </c>
      <c r="CX31" s="41"/>
    </row>
    <row r="32" spans="1:102" ht="12" customHeight="1">
      <c r="A32" s="400"/>
      <c r="B32" s="41"/>
      <c r="C32" s="41" t="s">
        <v>42</v>
      </c>
      <c r="D32" s="114"/>
      <c r="E32" s="401">
        <v>11108</v>
      </c>
      <c r="F32" s="401">
        <v>5376</v>
      </c>
      <c r="G32" s="401">
        <v>5732</v>
      </c>
      <c r="H32" s="401">
        <v>661</v>
      </c>
      <c r="I32" s="364">
        <v>323</v>
      </c>
      <c r="J32" s="364">
        <v>338</v>
      </c>
      <c r="K32" s="401">
        <v>625</v>
      </c>
      <c r="L32" s="364">
        <v>326</v>
      </c>
      <c r="M32" s="364">
        <v>299</v>
      </c>
      <c r="N32" s="401">
        <v>706</v>
      </c>
      <c r="O32" s="364">
        <v>389</v>
      </c>
      <c r="P32" s="364">
        <v>317</v>
      </c>
      <c r="S32" s="400"/>
      <c r="T32" s="41"/>
      <c r="U32" s="41" t="s">
        <v>42</v>
      </c>
      <c r="V32" s="114"/>
      <c r="W32" s="401">
        <v>830</v>
      </c>
      <c r="X32" s="364">
        <v>404</v>
      </c>
      <c r="Y32" s="364">
        <v>426</v>
      </c>
      <c r="Z32" s="401">
        <v>776</v>
      </c>
      <c r="AA32" s="364">
        <v>368</v>
      </c>
      <c r="AB32" s="364">
        <v>408</v>
      </c>
      <c r="AC32" s="401">
        <v>733</v>
      </c>
      <c r="AD32" s="364">
        <v>354</v>
      </c>
      <c r="AE32" s="364">
        <v>379</v>
      </c>
      <c r="AF32" s="401">
        <v>671</v>
      </c>
      <c r="AG32" s="364">
        <v>339</v>
      </c>
      <c r="AH32" s="364">
        <v>332</v>
      </c>
      <c r="AI32" s="401">
        <v>646</v>
      </c>
      <c r="AJ32" s="364">
        <v>323</v>
      </c>
      <c r="AK32" s="364">
        <v>323</v>
      </c>
      <c r="AP32" s="401">
        <v>777</v>
      </c>
      <c r="AQ32" s="364">
        <v>396</v>
      </c>
      <c r="AR32" s="364">
        <v>381</v>
      </c>
      <c r="AS32" s="401">
        <v>909</v>
      </c>
      <c r="AT32" s="364">
        <v>482</v>
      </c>
      <c r="AU32" s="364">
        <v>427</v>
      </c>
      <c r="AV32" s="401">
        <v>668</v>
      </c>
      <c r="AW32" s="364">
        <v>347</v>
      </c>
      <c r="AX32" s="364">
        <v>321</v>
      </c>
      <c r="AY32" s="401">
        <v>575</v>
      </c>
      <c r="AZ32" s="364">
        <v>291</v>
      </c>
      <c r="BA32" s="364">
        <v>284</v>
      </c>
      <c r="BB32" s="401">
        <v>578</v>
      </c>
      <c r="BC32" s="364">
        <v>273</v>
      </c>
      <c r="BD32" s="364">
        <v>305</v>
      </c>
      <c r="BE32" s="402"/>
      <c r="BF32" s="41"/>
      <c r="BG32" s="41" t="s">
        <v>42</v>
      </c>
      <c r="BH32" s="41"/>
      <c r="BK32" s="400"/>
      <c r="BL32" s="41"/>
      <c r="BM32" s="41" t="s">
        <v>42</v>
      </c>
      <c r="BN32" s="114"/>
      <c r="BO32" s="401">
        <v>597</v>
      </c>
      <c r="BP32" s="364">
        <v>267</v>
      </c>
      <c r="BQ32" s="364">
        <v>330</v>
      </c>
      <c r="BR32" s="401">
        <v>455</v>
      </c>
      <c r="BS32" s="364">
        <v>185</v>
      </c>
      <c r="BT32" s="364">
        <v>270</v>
      </c>
      <c r="BU32" s="401">
        <v>411</v>
      </c>
      <c r="BV32" s="364">
        <v>151</v>
      </c>
      <c r="BW32" s="364">
        <v>260</v>
      </c>
      <c r="BX32" s="364">
        <v>309</v>
      </c>
      <c r="BY32" s="364">
        <v>105</v>
      </c>
      <c r="BZ32" s="364">
        <v>204</v>
      </c>
      <c r="CA32" s="364">
        <v>136</v>
      </c>
      <c r="CB32" s="364">
        <v>41</v>
      </c>
      <c r="CC32" s="364">
        <v>95</v>
      </c>
      <c r="CH32" s="367">
        <v>35</v>
      </c>
      <c r="CI32" s="367">
        <v>8</v>
      </c>
      <c r="CJ32" s="367">
        <v>27</v>
      </c>
      <c r="CK32" s="367">
        <v>8</v>
      </c>
      <c r="CL32" s="367">
        <v>2</v>
      </c>
      <c r="CM32" s="367">
        <v>6</v>
      </c>
      <c r="CN32" s="403">
        <v>2</v>
      </c>
      <c r="CO32" s="367">
        <v>2</v>
      </c>
      <c r="CP32" s="367" t="s">
        <v>397</v>
      </c>
      <c r="CQ32" s="403" t="s">
        <v>20</v>
      </c>
      <c r="CR32" s="403" t="s">
        <v>20</v>
      </c>
      <c r="CS32" s="403" t="s">
        <v>20</v>
      </c>
      <c r="CU32" s="402"/>
      <c r="CV32" s="41"/>
      <c r="CW32" s="41" t="s">
        <v>42</v>
      </c>
      <c r="CX32" s="41"/>
    </row>
    <row r="33" spans="1:102" ht="12" customHeight="1">
      <c r="A33" s="400"/>
      <c r="B33" s="41"/>
      <c r="C33" s="41" t="s">
        <v>43</v>
      </c>
      <c r="D33" s="114"/>
      <c r="E33" s="401">
        <v>22635</v>
      </c>
      <c r="F33" s="401">
        <v>11102</v>
      </c>
      <c r="G33" s="401">
        <v>11533</v>
      </c>
      <c r="H33" s="401">
        <v>1127</v>
      </c>
      <c r="I33" s="364">
        <v>598</v>
      </c>
      <c r="J33" s="364">
        <v>529</v>
      </c>
      <c r="K33" s="401">
        <v>1392</v>
      </c>
      <c r="L33" s="364">
        <v>715</v>
      </c>
      <c r="M33" s="364">
        <v>677</v>
      </c>
      <c r="N33" s="401">
        <v>1628</v>
      </c>
      <c r="O33" s="364">
        <v>846</v>
      </c>
      <c r="P33" s="364">
        <v>782</v>
      </c>
      <c r="S33" s="400"/>
      <c r="T33" s="41"/>
      <c r="U33" s="41" t="s">
        <v>43</v>
      </c>
      <c r="V33" s="114"/>
      <c r="W33" s="401">
        <v>1738</v>
      </c>
      <c r="X33" s="364">
        <v>843</v>
      </c>
      <c r="Y33" s="364">
        <v>895</v>
      </c>
      <c r="Z33" s="401">
        <v>1670</v>
      </c>
      <c r="AA33" s="364">
        <v>812</v>
      </c>
      <c r="AB33" s="364">
        <v>858</v>
      </c>
      <c r="AC33" s="401">
        <v>1348</v>
      </c>
      <c r="AD33" s="364">
        <v>710</v>
      </c>
      <c r="AE33" s="364">
        <v>638</v>
      </c>
      <c r="AF33" s="401">
        <v>1371</v>
      </c>
      <c r="AG33" s="364">
        <v>661</v>
      </c>
      <c r="AH33" s="364">
        <v>710</v>
      </c>
      <c r="AI33" s="401">
        <v>1397</v>
      </c>
      <c r="AJ33" s="364">
        <v>665</v>
      </c>
      <c r="AK33" s="364">
        <v>732</v>
      </c>
      <c r="AP33" s="401">
        <v>1790</v>
      </c>
      <c r="AQ33" s="401">
        <v>894</v>
      </c>
      <c r="AR33" s="364">
        <v>896</v>
      </c>
      <c r="AS33" s="401">
        <v>1933</v>
      </c>
      <c r="AT33" s="364">
        <v>982</v>
      </c>
      <c r="AU33" s="364">
        <v>951</v>
      </c>
      <c r="AV33" s="401">
        <v>1521</v>
      </c>
      <c r="AW33" s="364">
        <v>789</v>
      </c>
      <c r="AX33" s="364">
        <v>732</v>
      </c>
      <c r="AY33" s="401">
        <v>1240</v>
      </c>
      <c r="AZ33" s="364">
        <v>628</v>
      </c>
      <c r="BA33" s="364">
        <v>612</v>
      </c>
      <c r="BB33" s="401">
        <v>1202</v>
      </c>
      <c r="BC33" s="364">
        <v>596</v>
      </c>
      <c r="BD33" s="364">
        <v>606</v>
      </c>
      <c r="BE33" s="402"/>
      <c r="BF33" s="41"/>
      <c r="BG33" s="41" t="s">
        <v>43</v>
      </c>
      <c r="BH33" s="41"/>
      <c r="BK33" s="400"/>
      <c r="BL33" s="41"/>
      <c r="BM33" s="41" t="s">
        <v>43</v>
      </c>
      <c r="BN33" s="114"/>
      <c r="BO33" s="401">
        <v>1088</v>
      </c>
      <c r="BP33" s="364">
        <v>554</v>
      </c>
      <c r="BQ33" s="364">
        <v>534</v>
      </c>
      <c r="BR33" s="401">
        <v>875</v>
      </c>
      <c r="BS33" s="364">
        <v>350</v>
      </c>
      <c r="BT33" s="364">
        <v>525</v>
      </c>
      <c r="BU33" s="401">
        <v>604</v>
      </c>
      <c r="BV33" s="364">
        <v>216</v>
      </c>
      <c r="BW33" s="364">
        <v>388</v>
      </c>
      <c r="BX33" s="364">
        <v>434</v>
      </c>
      <c r="BY33" s="364">
        <v>161</v>
      </c>
      <c r="BZ33" s="364">
        <v>273</v>
      </c>
      <c r="CA33" s="364">
        <v>218</v>
      </c>
      <c r="CB33" s="364">
        <v>66</v>
      </c>
      <c r="CC33" s="364">
        <v>152</v>
      </c>
      <c r="CH33" s="367">
        <v>51</v>
      </c>
      <c r="CI33" s="367">
        <v>13</v>
      </c>
      <c r="CJ33" s="367">
        <v>38</v>
      </c>
      <c r="CK33" s="367">
        <v>6</v>
      </c>
      <c r="CL33" s="367">
        <v>2</v>
      </c>
      <c r="CM33" s="367">
        <v>4</v>
      </c>
      <c r="CN33" s="403">
        <v>1</v>
      </c>
      <c r="CO33" s="367" t="s">
        <v>397</v>
      </c>
      <c r="CP33" s="367">
        <v>1</v>
      </c>
      <c r="CQ33" s="403">
        <v>1</v>
      </c>
      <c r="CR33" s="367">
        <v>1</v>
      </c>
      <c r="CS33" s="367" t="s">
        <v>20</v>
      </c>
      <c r="CU33" s="402"/>
      <c r="CV33" s="41"/>
      <c r="CW33" s="41" t="s">
        <v>43</v>
      </c>
      <c r="CX33" s="41"/>
    </row>
    <row r="34" spans="1:102" ht="12" customHeight="1">
      <c r="A34" s="400"/>
      <c r="B34" s="41"/>
      <c r="C34" s="41" t="s">
        <v>44</v>
      </c>
      <c r="D34" s="114"/>
      <c r="E34" s="401">
        <v>6003</v>
      </c>
      <c r="F34" s="401">
        <v>2920</v>
      </c>
      <c r="G34" s="401">
        <v>3083</v>
      </c>
      <c r="H34" s="401">
        <v>287</v>
      </c>
      <c r="I34" s="364">
        <v>145</v>
      </c>
      <c r="J34" s="364">
        <v>142</v>
      </c>
      <c r="K34" s="401">
        <v>373</v>
      </c>
      <c r="L34" s="364">
        <v>208</v>
      </c>
      <c r="M34" s="364">
        <v>165</v>
      </c>
      <c r="N34" s="401">
        <v>389</v>
      </c>
      <c r="O34" s="364">
        <v>197</v>
      </c>
      <c r="P34" s="364">
        <v>192</v>
      </c>
      <c r="S34" s="400"/>
      <c r="T34" s="41"/>
      <c r="U34" s="41" t="s">
        <v>44</v>
      </c>
      <c r="V34" s="114"/>
      <c r="W34" s="401">
        <v>374</v>
      </c>
      <c r="X34" s="364">
        <v>196</v>
      </c>
      <c r="Y34" s="364">
        <v>178</v>
      </c>
      <c r="Z34" s="401">
        <v>346</v>
      </c>
      <c r="AA34" s="364">
        <v>161</v>
      </c>
      <c r="AB34" s="364">
        <v>185</v>
      </c>
      <c r="AC34" s="401">
        <v>303</v>
      </c>
      <c r="AD34" s="364">
        <v>164</v>
      </c>
      <c r="AE34" s="364">
        <v>139</v>
      </c>
      <c r="AF34" s="401">
        <v>318</v>
      </c>
      <c r="AG34" s="364">
        <v>153</v>
      </c>
      <c r="AH34" s="364">
        <v>165</v>
      </c>
      <c r="AI34" s="401">
        <v>346</v>
      </c>
      <c r="AJ34" s="364">
        <v>169</v>
      </c>
      <c r="AK34" s="364">
        <v>177</v>
      </c>
      <c r="AP34" s="401">
        <v>401</v>
      </c>
      <c r="AQ34" s="364">
        <v>209</v>
      </c>
      <c r="AR34" s="364">
        <v>192</v>
      </c>
      <c r="AS34" s="401">
        <v>442</v>
      </c>
      <c r="AT34" s="364">
        <v>222</v>
      </c>
      <c r="AU34" s="364">
        <v>220</v>
      </c>
      <c r="AV34" s="401">
        <v>387</v>
      </c>
      <c r="AW34" s="364">
        <v>209</v>
      </c>
      <c r="AX34" s="364">
        <v>178</v>
      </c>
      <c r="AY34" s="401">
        <v>337</v>
      </c>
      <c r="AZ34" s="364">
        <v>164</v>
      </c>
      <c r="BA34" s="364">
        <v>173</v>
      </c>
      <c r="BB34" s="401">
        <v>377</v>
      </c>
      <c r="BC34" s="364">
        <v>186</v>
      </c>
      <c r="BD34" s="364">
        <v>191</v>
      </c>
      <c r="BE34" s="402"/>
      <c r="BF34" s="41"/>
      <c r="BG34" s="41" t="s">
        <v>44</v>
      </c>
      <c r="BH34" s="41"/>
      <c r="BK34" s="400"/>
      <c r="BL34" s="41"/>
      <c r="BM34" s="41" t="s">
        <v>44</v>
      </c>
      <c r="BN34" s="114"/>
      <c r="BO34" s="401">
        <v>414</v>
      </c>
      <c r="BP34" s="364">
        <v>205</v>
      </c>
      <c r="BQ34" s="364">
        <v>209</v>
      </c>
      <c r="BR34" s="401">
        <v>319</v>
      </c>
      <c r="BS34" s="364">
        <v>135</v>
      </c>
      <c r="BT34" s="364">
        <v>184</v>
      </c>
      <c r="BU34" s="401">
        <v>236</v>
      </c>
      <c r="BV34" s="364">
        <v>82</v>
      </c>
      <c r="BW34" s="364">
        <v>154</v>
      </c>
      <c r="BX34" s="364">
        <v>206</v>
      </c>
      <c r="BY34" s="364">
        <v>67</v>
      </c>
      <c r="BZ34" s="364">
        <v>139</v>
      </c>
      <c r="CA34" s="364">
        <v>119</v>
      </c>
      <c r="CB34" s="364">
        <v>37</v>
      </c>
      <c r="CC34" s="364">
        <v>82</v>
      </c>
      <c r="CH34" s="367">
        <v>26</v>
      </c>
      <c r="CI34" s="367">
        <v>10</v>
      </c>
      <c r="CJ34" s="367">
        <v>16</v>
      </c>
      <c r="CK34" s="367">
        <v>3</v>
      </c>
      <c r="CL34" s="367">
        <v>1</v>
      </c>
      <c r="CM34" s="367">
        <v>2</v>
      </c>
      <c r="CN34" s="403" t="s">
        <v>397</v>
      </c>
      <c r="CO34" s="367" t="s">
        <v>397</v>
      </c>
      <c r="CP34" s="367" t="s">
        <v>397</v>
      </c>
      <c r="CQ34" s="403" t="s">
        <v>20</v>
      </c>
      <c r="CR34" s="403" t="s">
        <v>20</v>
      </c>
      <c r="CS34" s="403" t="s">
        <v>20</v>
      </c>
      <c r="CU34" s="402"/>
      <c r="CV34" s="41"/>
      <c r="CW34" s="41" t="s">
        <v>44</v>
      </c>
      <c r="CX34" s="41"/>
    </row>
    <row r="35" spans="1:102" ht="12" customHeight="1">
      <c r="A35" s="400"/>
      <c r="B35" s="41"/>
      <c r="C35" s="41" t="s">
        <v>45</v>
      </c>
      <c r="D35" s="114"/>
      <c r="E35" s="401">
        <v>9244</v>
      </c>
      <c r="F35" s="401">
        <v>4539</v>
      </c>
      <c r="G35" s="401">
        <v>4705</v>
      </c>
      <c r="H35" s="401">
        <v>406</v>
      </c>
      <c r="I35" s="364">
        <v>216</v>
      </c>
      <c r="J35" s="364">
        <v>190</v>
      </c>
      <c r="K35" s="401">
        <v>517</v>
      </c>
      <c r="L35" s="364">
        <v>272</v>
      </c>
      <c r="M35" s="364">
        <v>245</v>
      </c>
      <c r="N35" s="401">
        <v>651</v>
      </c>
      <c r="O35" s="364">
        <v>318</v>
      </c>
      <c r="P35" s="364">
        <v>333</v>
      </c>
      <c r="S35" s="400"/>
      <c r="T35" s="41"/>
      <c r="U35" s="41" t="s">
        <v>45</v>
      </c>
      <c r="V35" s="114"/>
      <c r="W35" s="401">
        <v>673</v>
      </c>
      <c r="X35" s="364">
        <v>363</v>
      </c>
      <c r="Y35" s="364">
        <v>310</v>
      </c>
      <c r="Z35" s="401">
        <v>696</v>
      </c>
      <c r="AA35" s="364">
        <v>378</v>
      </c>
      <c r="AB35" s="364">
        <v>318</v>
      </c>
      <c r="AC35" s="401">
        <v>471</v>
      </c>
      <c r="AD35" s="364">
        <v>250</v>
      </c>
      <c r="AE35" s="364">
        <v>221</v>
      </c>
      <c r="AF35" s="401">
        <v>462</v>
      </c>
      <c r="AG35" s="364">
        <v>232</v>
      </c>
      <c r="AH35" s="364">
        <v>230</v>
      </c>
      <c r="AI35" s="401">
        <v>562</v>
      </c>
      <c r="AJ35" s="364">
        <v>267</v>
      </c>
      <c r="AK35" s="364">
        <v>295</v>
      </c>
      <c r="AP35" s="401">
        <v>626</v>
      </c>
      <c r="AQ35" s="364">
        <v>325</v>
      </c>
      <c r="AR35" s="364">
        <v>301</v>
      </c>
      <c r="AS35" s="401">
        <v>697</v>
      </c>
      <c r="AT35" s="364">
        <v>365</v>
      </c>
      <c r="AU35" s="364">
        <v>332</v>
      </c>
      <c r="AV35" s="401">
        <v>582</v>
      </c>
      <c r="AW35" s="364">
        <v>310</v>
      </c>
      <c r="AX35" s="364">
        <v>272</v>
      </c>
      <c r="AY35" s="401">
        <v>514</v>
      </c>
      <c r="AZ35" s="364">
        <v>248</v>
      </c>
      <c r="BA35" s="364">
        <v>266</v>
      </c>
      <c r="BB35" s="401">
        <v>543</v>
      </c>
      <c r="BC35" s="364">
        <v>271</v>
      </c>
      <c r="BD35" s="364">
        <v>272</v>
      </c>
      <c r="BE35" s="402"/>
      <c r="BF35" s="41"/>
      <c r="BG35" s="41" t="s">
        <v>45</v>
      </c>
      <c r="BH35" s="41"/>
      <c r="BK35" s="400"/>
      <c r="BL35" s="41"/>
      <c r="BM35" s="41" t="s">
        <v>45</v>
      </c>
      <c r="BN35" s="114"/>
      <c r="BO35" s="401">
        <v>601</v>
      </c>
      <c r="BP35" s="364">
        <v>275</v>
      </c>
      <c r="BQ35" s="364">
        <v>326</v>
      </c>
      <c r="BR35" s="401">
        <v>445</v>
      </c>
      <c r="BS35" s="364">
        <v>183</v>
      </c>
      <c r="BT35" s="364">
        <v>262</v>
      </c>
      <c r="BU35" s="401">
        <v>377</v>
      </c>
      <c r="BV35" s="364">
        <v>126</v>
      </c>
      <c r="BW35" s="364">
        <v>251</v>
      </c>
      <c r="BX35" s="364">
        <v>267</v>
      </c>
      <c r="BY35" s="364">
        <v>86</v>
      </c>
      <c r="BZ35" s="364">
        <v>181</v>
      </c>
      <c r="CA35" s="364">
        <v>110</v>
      </c>
      <c r="CB35" s="364">
        <v>39</v>
      </c>
      <c r="CC35" s="364">
        <v>71</v>
      </c>
      <c r="CH35" s="367">
        <v>41</v>
      </c>
      <c r="CI35" s="367">
        <v>14</v>
      </c>
      <c r="CJ35" s="367">
        <v>27</v>
      </c>
      <c r="CK35" s="367">
        <v>2</v>
      </c>
      <c r="CL35" s="367">
        <v>1</v>
      </c>
      <c r="CM35" s="367">
        <v>1</v>
      </c>
      <c r="CN35" s="403">
        <v>1</v>
      </c>
      <c r="CO35" s="367" t="s">
        <v>397</v>
      </c>
      <c r="CP35" s="367">
        <v>1</v>
      </c>
      <c r="CQ35" s="403" t="s">
        <v>20</v>
      </c>
      <c r="CR35" s="403" t="s">
        <v>20</v>
      </c>
      <c r="CS35" s="403" t="s">
        <v>20</v>
      </c>
      <c r="CU35" s="402"/>
      <c r="CV35" s="41"/>
      <c r="CW35" s="41" t="s">
        <v>45</v>
      </c>
      <c r="CX35" s="41"/>
    </row>
    <row r="36" spans="1:102" ht="15.75" customHeight="1">
      <c r="A36" s="400"/>
      <c r="B36" s="41"/>
      <c r="C36" s="41" t="s">
        <v>46</v>
      </c>
      <c r="D36" s="114"/>
      <c r="E36" s="401">
        <v>8076</v>
      </c>
      <c r="F36" s="401">
        <v>3904</v>
      </c>
      <c r="G36" s="401">
        <v>4172</v>
      </c>
      <c r="H36" s="401">
        <v>399</v>
      </c>
      <c r="I36" s="364">
        <v>188</v>
      </c>
      <c r="J36" s="364">
        <v>211</v>
      </c>
      <c r="K36" s="401">
        <v>492</v>
      </c>
      <c r="L36" s="364">
        <v>238</v>
      </c>
      <c r="M36" s="364">
        <v>254</v>
      </c>
      <c r="N36" s="401">
        <v>584</v>
      </c>
      <c r="O36" s="364">
        <v>317</v>
      </c>
      <c r="P36" s="364">
        <v>267</v>
      </c>
      <c r="S36" s="400"/>
      <c r="T36" s="41"/>
      <c r="U36" s="41" t="s">
        <v>46</v>
      </c>
      <c r="V36" s="114"/>
      <c r="W36" s="401">
        <v>547</v>
      </c>
      <c r="X36" s="364">
        <v>278</v>
      </c>
      <c r="Y36" s="364">
        <v>269</v>
      </c>
      <c r="Z36" s="401">
        <v>540</v>
      </c>
      <c r="AA36" s="364">
        <v>255</v>
      </c>
      <c r="AB36" s="364">
        <v>285</v>
      </c>
      <c r="AC36" s="401">
        <v>424</v>
      </c>
      <c r="AD36" s="364">
        <v>219</v>
      </c>
      <c r="AE36" s="364">
        <v>205</v>
      </c>
      <c r="AF36" s="401">
        <v>432</v>
      </c>
      <c r="AG36" s="364">
        <v>213</v>
      </c>
      <c r="AH36" s="364">
        <v>219</v>
      </c>
      <c r="AI36" s="401">
        <v>505</v>
      </c>
      <c r="AJ36" s="364">
        <v>237</v>
      </c>
      <c r="AK36" s="364">
        <v>268</v>
      </c>
      <c r="AP36" s="401">
        <v>558</v>
      </c>
      <c r="AQ36" s="364">
        <v>290</v>
      </c>
      <c r="AR36" s="364">
        <v>268</v>
      </c>
      <c r="AS36" s="401">
        <v>604</v>
      </c>
      <c r="AT36" s="364">
        <v>328</v>
      </c>
      <c r="AU36" s="364">
        <v>276</v>
      </c>
      <c r="AV36" s="401">
        <v>487</v>
      </c>
      <c r="AW36" s="364">
        <v>256</v>
      </c>
      <c r="AX36" s="364">
        <v>231</v>
      </c>
      <c r="AY36" s="401">
        <v>438</v>
      </c>
      <c r="AZ36" s="364">
        <v>218</v>
      </c>
      <c r="BA36" s="364">
        <v>220</v>
      </c>
      <c r="BB36" s="401">
        <v>504</v>
      </c>
      <c r="BC36" s="364">
        <v>216</v>
      </c>
      <c r="BD36" s="364">
        <v>288</v>
      </c>
      <c r="BE36" s="402"/>
      <c r="BF36" s="41"/>
      <c r="BG36" s="41" t="s">
        <v>46</v>
      </c>
      <c r="BH36" s="41"/>
      <c r="BK36" s="400"/>
      <c r="BL36" s="41"/>
      <c r="BM36" s="41" t="s">
        <v>46</v>
      </c>
      <c r="BN36" s="114"/>
      <c r="BO36" s="401">
        <v>525</v>
      </c>
      <c r="BP36" s="364">
        <v>275</v>
      </c>
      <c r="BQ36" s="364">
        <v>250</v>
      </c>
      <c r="BR36" s="401">
        <v>409</v>
      </c>
      <c r="BS36" s="364">
        <v>151</v>
      </c>
      <c r="BT36" s="364">
        <v>258</v>
      </c>
      <c r="BU36" s="401">
        <v>310</v>
      </c>
      <c r="BV36" s="364">
        <v>119</v>
      </c>
      <c r="BW36" s="364">
        <v>191</v>
      </c>
      <c r="BX36" s="364">
        <v>203</v>
      </c>
      <c r="BY36" s="364">
        <v>78</v>
      </c>
      <c r="BZ36" s="364">
        <v>125</v>
      </c>
      <c r="CA36" s="364">
        <v>83</v>
      </c>
      <c r="CB36" s="364">
        <v>20</v>
      </c>
      <c r="CC36" s="364">
        <v>63</v>
      </c>
      <c r="CH36" s="367">
        <v>28</v>
      </c>
      <c r="CI36" s="367">
        <v>8</v>
      </c>
      <c r="CJ36" s="367">
        <v>20</v>
      </c>
      <c r="CK36" s="367">
        <v>4</v>
      </c>
      <c r="CL36" s="367" t="s">
        <v>397</v>
      </c>
      <c r="CM36" s="367">
        <v>4</v>
      </c>
      <c r="CN36" s="403" t="s">
        <v>397</v>
      </c>
      <c r="CO36" s="367" t="s">
        <v>397</v>
      </c>
      <c r="CP36" s="367" t="s">
        <v>397</v>
      </c>
      <c r="CQ36" s="403" t="s">
        <v>20</v>
      </c>
      <c r="CR36" s="403" t="s">
        <v>20</v>
      </c>
      <c r="CS36" s="403" t="s">
        <v>20</v>
      </c>
      <c r="CU36" s="402"/>
      <c r="CV36" s="41"/>
      <c r="CW36" s="41" t="s">
        <v>46</v>
      </c>
      <c r="CX36" s="41"/>
    </row>
    <row r="37" spans="1:102" ht="12" customHeight="1">
      <c r="A37" s="400"/>
      <c r="B37" s="41"/>
      <c r="C37" s="41" t="s">
        <v>47</v>
      </c>
      <c r="D37" s="114"/>
      <c r="E37" s="401">
        <v>9780</v>
      </c>
      <c r="F37" s="401">
        <v>4857</v>
      </c>
      <c r="G37" s="401">
        <v>4923</v>
      </c>
      <c r="H37" s="401">
        <v>594</v>
      </c>
      <c r="I37" s="364">
        <v>319</v>
      </c>
      <c r="J37" s="364">
        <v>275</v>
      </c>
      <c r="K37" s="401">
        <v>580</v>
      </c>
      <c r="L37" s="364">
        <v>308</v>
      </c>
      <c r="M37" s="364">
        <v>272</v>
      </c>
      <c r="N37" s="401">
        <v>584</v>
      </c>
      <c r="O37" s="364">
        <v>311</v>
      </c>
      <c r="P37" s="364">
        <v>273</v>
      </c>
      <c r="S37" s="400"/>
      <c r="T37" s="41"/>
      <c r="U37" s="41" t="s">
        <v>47</v>
      </c>
      <c r="V37" s="114"/>
      <c r="W37" s="401">
        <v>698</v>
      </c>
      <c r="X37" s="364">
        <v>341</v>
      </c>
      <c r="Y37" s="364">
        <v>357</v>
      </c>
      <c r="Z37" s="401">
        <v>840</v>
      </c>
      <c r="AA37" s="364">
        <v>454</v>
      </c>
      <c r="AB37" s="364">
        <v>386</v>
      </c>
      <c r="AC37" s="401">
        <v>734</v>
      </c>
      <c r="AD37" s="364">
        <v>374</v>
      </c>
      <c r="AE37" s="364">
        <v>360</v>
      </c>
      <c r="AF37" s="401">
        <v>637</v>
      </c>
      <c r="AG37" s="364">
        <v>322</v>
      </c>
      <c r="AH37" s="364">
        <v>315</v>
      </c>
      <c r="AI37" s="401">
        <v>576</v>
      </c>
      <c r="AJ37" s="364">
        <v>300</v>
      </c>
      <c r="AK37" s="364">
        <v>276</v>
      </c>
      <c r="AP37" s="401">
        <v>646</v>
      </c>
      <c r="AQ37" s="364">
        <v>313</v>
      </c>
      <c r="AR37" s="364">
        <v>333</v>
      </c>
      <c r="AS37" s="401">
        <v>744</v>
      </c>
      <c r="AT37" s="364">
        <v>390</v>
      </c>
      <c r="AU37" s="364">
        <v>354</v>
      </c>
      <c r="AV37" s="401">
        <v>616</v>
      </c>
      <c r="AW37" s="364">
        <v>317</v>
      </c>
      <c r="AX37" s="364">
        <v>299</v>
      </c>
      <c r="AY37" s="401">
        <v>519</v>
      </c>
      <c r="AZ37" s="364">
        <v>254</v>
      </c>
      <c r="BA37" s="364">
        <v>265</v>
      </c>
      <c r="BB37" s="401">
        <v>533</v>
      </c>
      <c r="BC37" s="364">
        <v>277</v>
      </c>
      <c r="BD37" s="364">
        <v>256</v>
      </c>
      <c r="BE37" s="402"/>
      <c r="BF37" s="41"/>
      <c r="BG37" s="41" t="s">
        <v>47</v>
      </c>
      <c r="BH37" s="41"/>
      <c r="BK37" s="400"/>
      <c r="BL37" s="41"/>
      <c r="BM37" s="41" t="s">
        <v>47</v>
      </c>
      <c r="BN37" s="114"/>
      <c r="BO37" s="401">
        <v>455</v>
      </c>
      <c r="BP37" s="364">
        <v>221</v>
      </c>
      <c r="BQ37" s="364">
        <v>234</v>
      </c>
      <c r="BR37" s="401">
        <v>386</v>
      </c>
      <c r="BS37" s="364">
        <v>140</v>
      </c>
      <c r="BT37" s="364">
        <v>246</v>
      </c>
      <c r="BU37" s="401">
        <v>336</v>
      </c>
      <c r="BV37" s="364">
        <v>118</v>
      </c>
      <c r="BW37" s="364">
        <v>218</v>
      </c>
      <c r="BX37" s="364">
        <v>169</v>
      </c>
      <c r="BY37" s="364">
        <v>56</v>
      </c>
      <c r="BZ37" s="364">
        <v>113</v>
      </c>
      <c r="CA37" s="364">
        <v>106</v>
      </c>
      <c r="CB37" s="364">
        <v>33</v>
      </c>
      <c r="CC37" s="364">
        <v>73</v>
      </c>
      <c r="CH37" s="367">
        <v>22</v>
      </c>
      <c r="CI37" s="367">
        <v>8</v>
      </c>
      <c r="CJ37" s="367">
        <v>14</v>
      </c>
      <c r="CK37" s="367">
        <v>5</v>
      </c>
      <c r="CL37" s="367">
        <v>1</v>
      </c>
      <c r="CM37" s="367">
        <v>4</v>
      </c>
      <c r="CN37" s="403" t="s">
        <v>397</v>
      </c>
      <c r="CO37" s="367" t="s">
        <v>397</v>
      </c>
      <c r="CP37" s="367" t="s">
        <v>397</v>
      </c>
      <c r="CQ37" s="403" t="s">
        <v>20</v>
      </c>
      <c r="CR37" s="403" t="s">
        <v>20</v>
      </c>
      <c r="CS37" s="403" t="s">
        <v>20</v>
      </c>
      <c r="CU37" s="402"/>
      <c r="CV37" s="41"/>
      <c r="CW37" s="41" t="s">
        <v>47</v>
      </c>
      <c r="CX37" s="41"/>
    </row>
    <row r="38" spans="1:102" ht="12" customHeight="1">
      <c r="A38" s="400"/>
      <c r="B38" s="41"/>
      <c r="C38" s="41" t="s">
        <v>48</v>
      </c>
      <c r="D38" s="114"/>
      <c r="E38" s="401">
        <v>7222</v>
      </c>
      <c r="F38" s="401">
        <v>3465</v>
      </c>
      <c r="G38" s="401">
        <v>3757</v>
      </c>
      <c r="H38" s="401">
        <v>330</v>
      </c>
      <c r="I38" s="364">
        <v>175</v>
      </c>
      <c r="J38" s="364">
        <v>155</v>
      </c>
      <c r="K38" s="401">
        <v>415</v>
      </c>
      <c r="L38" s="364">
        <v>219</v>
      </c>
      <c r="M38" s="364">
        <v>196</v>
      </c>
      <c r="N38" s="401">
        <v>501</v>
      </c>
      <c r="O38" s="364">
        <v>259</v>
      </c>
      <c r="P38" s="364">
        <v>242</v>
      </c>
      <c r="S38" s="400"/>
      <c r="T38" s="41"/>
      <c r="U38" s="41" t="s">
        <v>48</v>
      </c>
      <c r="V38" s="114"/>
      <c r="W38" s="401">
        <v>516</v>
      </c>
      <c r="X38" s="364">
        <v>266</v>
      </c>
      <c r="Y38" s="364">
        <v>250</v>
      </c>
      <c r="Z38" s="401">
        <v>549</v>
      </c>
      <c r="AA38" s="364">
        <v>269</v>
      </c>
      <c r="AB38" s="364">
        <v>280</v>
      </c>
      <c r="AC38" s="401">
        <v>407</v>
      </c>
      <c r="AD38" s="364">
        <v>191</v>
      </c>
      <c r="AE38" s="364">
        <v>216</v>
      </c>
      <c r="AF38" s="401">
        <v>357</v>
      </c>
      <c r="AG38" s="364">
        <v>172</v>
      </c>
      <c r="AH38" s="364">
        <v>185</v>
      </c>
      <c r="AI38" s="401">
        <v>457</v>
      </c>
      <c r="AJ38" s="364">
        <v>218</v>
      </c>
      <c r="AK38" s="364">
        <v>239</v>
      </c>
      <c r="AP38" s="401">
        <v>515</v>
      </c>
      <c r="AQ38" s="364">
        <v>259</v>
      </c>
      <c r="AR38" s="364">
        <v>256</v>
      </c>
      <c r="AS38" s="401">
        <v>600</v>
      </c>
      <c r="AT38" s="364">
        <v>311</v>
      </c>
      <c r="AU38" s="364">
        <v>289</v>
      </c>
      <c r="AV38" s="401">
        <v>497</v>
      </c>
      <c r="AW38" s="364">
        <v>258</v>
      </c>
      <c r="AX38" s="364">
        <v>239</v>
      </c>
      <c r="AY38" s="401">
        <v>402</v>
      </c>
      <c r="AZ38" s="364">
        <v>199</v>
      </c>
      <c r="BA38" s="364">
        <v>203</v>
      </c>
      <c r="BB38" s="401">
        <v>423</v>
      </c>
      <c r="BC38" s="364">
        <v>197</v>
      </c>
      <c r="BD38" s="364">
        <v>226</v>
      </c>
      <c r="BE38" s="402"/>
      <c r="BF38" s="41"/>
      <c r="BG38" s="41" t="s">
        <v>48</v>
      </c>
      <c r="BH38" s="41"/>
      <c r="BK38" s="400"/>
      <c r="BL38" s="41"/>
      <c r="BM38" s="41" t="s">
        <v>48</v>
      </c>
      <c r="BN38" s="114"/>
      <c r="BO38" s="401">
        <v>426</v>
      </c>
      <c r="BP38" s="364">
        <v>188</v>
      </c>
      <c r="BQ38" s="364">
        <v>238</v>
      </c>
      <c r="BR38" s="401">
        <v>351</v>
      </c>
      <c r="BS38" s="364">
        <v>131</v>
      </c>
      <c r="BT38" s="364">
        <v>220</v>
      </c>
      <c r="BU38" s="401">
        <v>224</v>
      </c>
      <c r="BV38" s="364">
        <v>71</v>
      </c>
      <c r="BW38" s="364">
        <v>153</v>
      </c>
      <c r="BX38" s="364">
        <v>151</v>
      </c>
      <c r="BY38" s="364">
        <v>54</v>
      </c>
      <c r="BZ38" s="364">
        <v>97</v>
      </c>
      <c r="CA38" s="364">
        <v>83</v>
      </c>
      <c r="CB38" s="364">
        <v>25</v>
      </c>
      <c r="CC38" s="364">
        <v>58</v>
      </c>
      <c r="CH38" s="367">
        <v>17</v>
      </c>
      <c r="CI38" s="367">
        <v>3</v>
      </c>
      <c r="CJ38" s="367">
        <v>14</v>
      </c>
      <c r="CK38" s="367">
        <v>1</v>
      </c>
      <c r="CL38" s="367" t="s">
        <v>397</v>
      </c>
      <c r="CM38" s="367">
        <v>1</v>
      </c>
      <c r="CN38" s="403" t="s">
        <v>397</v>
      </c>
      <c r="CO38" s="367" t="s">
        <v>397</v>
      </c>
      <c r="CP38" s="367" t="s">
        <v>397</v>
      </c>
      <c r="CQ38" s="403" t="s">
        <v>20</v>
      </c>
      <c r="CR38" s="403" t="s">
        <v>20</v>
      </c>
      <c r="CS38" s="403" t="s">
        <v>20</v>
      </c>
      <c r="CU38" s="402"/>
      <c r="CV38" s="41"/>
      <c r="CW38" s="41" t="s">
        <v>48</v>
      </c>
      <c r="CX38" s="41"/>
    </row>
    <row r="39" spans="1:102" ht="12" customHeight="1">
      <c r="A39" s="400"/>
      <c r="B39" s="41"/>
      <c r="C39" s="41" t="s">
        <v>49</v>
      </c>
      <c r="D39" s="114"/>
      <c r="E39" s="401">
        <v>8569</v>
      </c>
      <c r="F39" s="401">
        <v>4103</v>
      </c>
      <c r="G39" s="401">
        <v>4466</v>
      </c>
      <c r="H39" s="401">
        <v>403</v>
      </c>
      <c r="I39" s="364">
        <v>210</v>
      </c>
      <c r="J39" s="364">
        <v>193</v>
      </c>
      <c r="K39" s="401">
        <v>479</v>
      </c>
      <c r="L39" s="364">
        <v>229</v>
      </c>
      <c r="M39" s="364">
        <v>250</v>
      </c>
      <c r="N39" s="401">
        <v>570</v>
      </c>
      <c r="O39" s="364">
        <v>305</v>
      </c>
      <c r="P39" s="364">
        <v>265</v>
      </c>
      <c r="S39" s="400"/>
      <c r="T39" s="41"/>
      <c r="U39" s="41" t="s">
        <v>49</v>
      </c>
      <c r="V39" s="114"/>
      <c r="W39" s="401">
        <v>651</v>
      </c>
      <c r="X39" s="364">
        <v>307</v>
      </c>
      <c r="Y39" s="364">
        <v>344</v>
      </c>
      <c r="Z39" s="401">
        <v>683</v>
      </c>
      <c r="AA39" s="364">
        <v>327</v>
      </c>
      <c r="AB39" s="364">
        <v>356</v>
      </c>
      <c r="AC39" s="401">
        <v>479</v>
      </c>
      <c r="AD39" s="364">
        <v>246</v>
      </c>
      <c r="AE39" s="364">
        <v>233</v>
      </c>
      <c r="AF39" s="401">
        <v>437</v>
      </c>
      <c r="AG39" s="364">
        <v>199</v>
      </c>
      <c r="AH39" s="364">
        <v>238</v>
      </c>
      <c r="AI39" s="401">
        <v>519</v>
      </c>
      <c r="AJ39" s="364">
        <v>262</v>
      </c>
      <c r="AK39" s="364">
        <v>257</v>
      </c>
      <c r="AP39" s="401">
        <v>570</v>
      </c>
      <c r="AQ39" s="364">
        <v>299</v>
      </c>
      <c r="AR39" s="364">
        <v>271</v>
      </c>
      <c r="AS39" s="401">
        <v>663</v>
      </c>
      <c r="AT39" s="364">
        <v>337</v>
      </c>
      <c r="AU39" s="364">
        <v>326</v>
      </c>
      <c r="AV39" s="401">
        <v>571</v>
      </c>
      <c r="AW39" s="364">
        <v>293</v>
      </c>
      <c r="AX39" s="364">
        <v>278</v>
      </c>
      <c r="AY39" s="401">
        <v>534</v>
      </c>
      <c r="AZ39" s="364">
        <v>245</v>
      </c>
      <c r="BA39" s="364">
        <v>289</v>
      </c>
      <c r="BB39" s="401">
        <v>551</v>
      </c>
      <c r="BC39" s="364">
        <v>263</v>
      </c>
      <c r="BD39" s="364">
        <v>288</v>
      </c>
      <c r="BE39" s="402"/>
      <c r="BF39" s="41"/>
      <c r="BG39" s="41" t="s">
        <v>49</v>
      </c>
      <c r="BH39" s="41"/>
      <c r="BK39" s="400"/>
      <c r="BL39" s="41"/>
      <c r="BM39" s="41" t="s">
        <v>49</v>
      </c>
      <c r="BN39" s="114"/>
      <c r="BO39" s="401">
        <v>528</v>
      </c>
      <c r="BP39" s="364">
        <v>245</v>
      </c>
      <c r="BQ39" s="364">
        <v>283</v>
      </c>
      <c r="BR39" s="401">
        <v>373</v>
      </c>
      <c r="BS39" s="364">
        <v>149</v>
      </c>
      <c r="BT39" s="364">
        <v>224</v>
      </c>
      <c r="BU39" s="401">
        <v>270</v>
      </c>
      <c r="BV39" s="364">
        <v>102</v>
      </c>
      <c r="BW39" s="364">
        <v>168</v>
      </c>
      <c r="BX39" s="364">
        <v>182</v>
      </c>
      <c r="BY39" s="364">
        <v>61</v>
      </c>
      <c r="BZ39" s="364">
        <v>121</v>
      </c>
      <c r="CA39" s="364">
        <v>73</v>
      </c>
      <c r="CB39" s="364">
        <v>17</v>
      </c>
      <c r="CC39" s="364">
        <v>56</v>
      </c>
      <c r="CH39" s="367">
        <v>29</v>
      </c>
      <c r="CI39" s="367">
        <v>7</v>
      </c>
      <c r="CJ39" s="367">
        <v>22</v>
      </c>
      <c r="CK39" s="367">
        <v>4</v>
      </c>
      <c r="CL39" s="367" t="s">
        <v>397</v>
      </c>
      <c r="CM39" s="367">
        <v>4</v>
      </c>
      <c r="CN39" s="403" t="s">
        <v>397</v>
      </c>
      <c r="CO39" s="367" t="s">
        <v>397</v>
      </c>
      <c r="CP39" s="367" t="s">
        <v>397</v>
      </c>
      <c r="CQ39" s="403" t="s">
        <v>20</v>
      </c>
      <c r="CR39" s="403" t="s">
        <v>20</v>
      </c>
      <c r="CS39" s="403" t="s">
        <v>20</v>
      </c>
      <c r="CU39" s="402"/>
      <c r="CV39" s="41"/>
      <c r="CW39" s="41" t="s">
        <v>49</v>
      </c>
      <c r="CX39" s="41"/>
    </row>
    <row r="40" spans="1:102" ht="12" customHeight="1">
      <c r="A40" s="400"/>
      <c r="B40" s="41"/>
      <c r="C40" s="41" t="s">
        <v>50</v>
      </c>
      <c r="D40" s="114"/>
      <c r="E40" s="401">
        <v>8916</v>
      </c>
      <c r="F40" s="401">
        <v>4266</v>
      </c>
      <c r="G40" s="401">
        <v>4650</v>
      </c>
      <c r="H40" s="401">
        <v>383</v>
      </c>
      <c r="I40" s="364">
        <v>207</v>
      </c>
      <c r="J40" s="364">
        <v>176</v>
      </c>
      <c r="K40" s="401">
        <v>496</v>
      </c>
      <c r="L40" s="364">
        <v>238</v>
      </c>
      <c r="M40" s="364">
        <v>258</v>
      </c>
      <c r="N40" s="401">
        <v>611</v>
      </c>
      <c r="O40" s="364">
        <v>301</v>
      </c>
      <c r="P40" s="364">
        <v>310</v>
      </c>
      <c r="S40" s="400"/>
      <c r="T40" s="41"/>
      <c r="U40" s="41" t="s">
        <v>50</v>
      </c>
      <c r="V40" s="114"/>
      <c r="W40" s="401">
        <v>606</v>
      </c>
      <c r="X40" s="364">
        <v>280</v>
      </c>
      <c r="Y40" s="364">
        <v>326</v>
      </c>
      <c r="Z40" s="401">
        <v>605</v>
      </c>
      <c r="AA40" s="364">
        <v>302</v>
      </c>
      <c r="AB40" s="364">
        <v>303</v>
      </c>
      <c r="AC40" s="401">
        <v>469</v>
      </c>
      <c r="AD40" s="364">
        <v>256</v>
      </c>
      <c r="AE40" s="364">
        <v>213</v>
      </c>
      <c r="AF40" s="401">
        <v>404</v>
      </c>
      <c r="AG40" s="364">
        <v>195</v>
      </c>
      <c r="AH40" s="364">
        <v>209</v>
      </c>
      <c r="AI40" s="401">
        <v>492</v>
      </c>
      <c r="AJ40" s="364">
        <v>235</v>
      </c>
      <c r="AK40" s="364">
        <v>257</v>
      </c>
      <c r="AP40" s="401">
        <v>635</v>
      </c>
      <c r="AQ40" s="364">
        <v>315</v>
      </c>
      <c r="AR40" s="364">
        <v>320</v>
      </c>
      <c r="AS40" s="401">
        <v>679</v>
      </c>
      <c r="AT40" s="364">
        <v>369</v>
      </c>
      <c r="AU40" s="364">
        <v>310</v>
      </c>
      <c r="AV40" s="401">
        <v>554</v>
      </c>
      <c r="AW40" s="364">
        <v>283</v>
      </c>
      <c r="AX40" s="364">
        <v>271</v>
      </c>
      <c r="AY40" s="401">
        <v>538</v>
      </c>
      <c r="AZ40" s="364">
        <v>255</v>
      </c>
      <c r="BA40" s="364">
        <v>283</v>
      </c>
      <c r="BB40" s="401">
        <v>528</v>
      </c>
      <c r="BC40" s="364">
        <v>262</v>
      </c>
      <c r="BD40" s="364">
        <v>266</v>
      </c>
      <c r="BE40" s="402"/>
      <c r="BF40" s="41"/>
      <c r="BG40" s="41" t="s">
        <v>50</v>
      </c>
      <c r="BH40" s="41"/>
      <c r="BK40" s="400"/>
      <c r="BL40" s="41"/>
      <c r="BM40" s="41" t="s">
        <v>50</v>
      </c>
      <c r="BN40" s="114"/>
      <c r="BO40" s="401">
        <v>591</v>
      </c>
      <c r="BP40" s="364">
        <v>266</v>
      </c>
      <c r="BQ40" s="364">
        <v>325</v>
      </c>
      <c r="BR40" s="401">
        <v>487</v>
      </c>
      <c r="BS40" s="364">
        <v>192</v>
      </c>
      <c r="BT40" s="364">
        <v>295</v>
      </c>
      <c r="BU40" s="401">
        <v>390</v>
      </c>
      <c r="BV40" s="364">
        <v>161</v>
      </c>
      <c r="BW40" s="364">
        <v>229</v>
      </c>
      <c r="BX40" s="364">
        <v>269</v>
      </c>
      <c r="BY40" s="364">
        <v>94</v>
      </c>
      <c r="BZ40" s="364">
        <v>175</v>
      </c>
      <c r="CA40" s="364">
        <v>144</v>
      </c>
      <c r="CB40" s="364">
        <v>46</v>
      </c>
      <c r="CC40" s="364">
        <v>98</v>
      </c>
      <c r="CH40" s="367">
        <v>30</v>
      </c>
      <c r="CI40" s="367">
        <v>8</v>
      </c>
      <c r="CJ40" s="367">
        <v>22</v>
      </c>
      <c r="CK40" s="367">
        <v>4</v>
      </c>
      <c r="CL40" s="367">
        <v>1</v>
      </c>
      <c r="CM40" s="367">
        <v>3</v>
      </c>
      <c r="CN40" s="403">
        <v>1</v>
      </c>
      <c r="CO40" s="367" t="s">
        <v>397</v>
      </c>
      <c r="CP40" s="367">
        <v>1</v>
      </c>
      <c r="CQ40" s="403" t="s">
        <v>20</v>
      </c>
      <c r="CR40" s="403" t="s">
        <v>20</v>
      </c>
      <c r="CS40" s="403" t="s">
        <v>20</v>
      </c>
      <c r="CU40" s="402"/>
      <c r="CV40" s="41"/>
      <c r="CW40" s="41" t="s">
        <v>50</v>
      </c>
      <c r="CX40" s="41"/>
    </row>
    <row r="41" spans="1:102" ht="12" customHeight="1">
      <c r="A41" s="400"/>
      <c r="B41" s="41"/>
      <c r="C41" s="41" t="s">
        <v>51</v>
      </c>
      <c r="D41" s="114"/>
      <c r="E41" s="401">
        <v>13034</v>
      </c>
      <c r="F41" s="401">
        <v>6369</v>
      </c>
      <c r="G41" s="401">
        <v>6665</v>
      </c>
      <c r="H41" s="401">
        <v>683</v>
      </c>
      <c r="I41" s="364">
        <v>336</v>
      </c>
      <c r="J41" s="364">
        <v>347</v>
      </c>
      <c r="K41" s="401">
        <v>771</v>
      </c>
      <c r="L41" s="364">
        <v>409</v>
      </c>
      <c r="M41" s="364">
        <v>362</v>
      </c>
      <c r="N41" s="401">
        <v>849</v>
      </c>
      <c r="O41" s="364">
        <v>490</v>
      </c>
      <c r="P41" s="364">
        <v>359</v>
      </c>
      <c r="S41" s="400"/>
      <c r="T41" s="41"/>
      <c r="U41" s="41" t="s">
        <v>51</v>
      </c>
      <c r="V41" s="114"/>
      <c r="W41" s="401">
        <v>913</v>
      </c>
      <c r="X41" s="364">
        <v>468</v>
      </c>
      <c r="Y41" s="364">
        <v>445</v>
      </c>
      <c r="Z41" s="401">
        <v>759</v>
      </c>
      <c r="AA41" s="364">
        <v>363</v>
      </c>
      <c r="AB41" s="364">
        <v>396</v>
      </c>
      <c r="AC41" s="401">
        <v>750</v>
      </c>
      <c r="AD41" s="364">
        <v>340</v>
      </c>
      <c r="AE41" s="364">
        <v>410</v>
      </c>
      <c r="AF41" s="401">
        <v>742</v>
      </c>
      <c r="AG41" s="364">
        <v>359</v>
      </c>
      <c r="AH41" s="364">
        <v>383</v>
      </c>
      <c r="AI41" s="401">
        <v>798</v>
      </c>
      <c r="AJ41" s="364">
        <v>421</v>
      </c>
      <c r="AK41" s="364">
        <v>377</v>
      </c>
      <c r="AP41" s="401">
        <v>892</v>
      </c>
      <c r="AQ41" s="364">
        <v>436</v>
      </c>
      <c r="AR41" s="364">
        <v>456</v>
      </c>
      <c r="AS41" s="401">
        <v>964</v>
      </c>
      <c r="AT41" s="364">
        <v>514</v>
      </c>
      <c r="AU41" s="364">
        <v>450</v>
      </c>
      <c r="AV41" s="401">
        <v>810</v>
      </c>
      <c r="AW41" s="364">
        <v>400</v>
      </c>
      <c r="AX41" s="364">
        <v>410</v>
      </c>
      <c r="AY41" s="401">
        <v>758</v>
      </c>
      <c r="AZ41" s="364">
        <v>368</v>
      </c>
      <c r="BA41" s="364">
        <v>390</v>
      </c>
      <c r="BB41" s="401">
        <v>887</v>
      </c>
      <c r="BC41" s="364">
        <v>457</v>
      </c>
      <c r="BD41" s="364">
        <v>430</v>
      </c>
      <c r="BE41" s="402"/>
      <c r="BF41" s="41"/>
      <c r="BG41" s="41" t="s">
        <v>51</v>
      </c>
      <c r="BH41" s="41"/>
      <c r="BK41" s="400"/>
      <c r="BL41" s="41"/>
      <c r="BM41" s="41" t="s">
        <v>51</v>
      </c>
      <c r="BN41" s="114"/>
      <c r="BO41" s="401">
        <v>780</v>
      </c>
      <c r="BP41" s="364">
        <v>389</v>
      </c>
      <c r="BQ41" s="364">
        <v>391</v>
      </c>
      <c r="BR41" s="401">
        <v>601</v>
      </c>
      <c r="BS41" s="364">
        <v>239</v>
      </c>
      <c r="BT41" s="364">
        <v>362</v>
      </c>
      <c r="BU41" s="401">
        <v>478</v>
      </c>
      <c r="BV41" s="364">
        <v>186</v>
      </c>
      <c r="BW41" s="364">
        <v>292</v>
      </c>
      <c r="BX41" s="364">
        <v>351</v>
      </c>
      <c r="BY41" s="364">
        <v>113</v>
      </c>
      <c r="BZ41" s="364">
        <v>238</v>
      </c>
      <c r="CA41" s="364">
        <v>184</v>
      </c>
      <c r="CB41" s="364">
        <v>63</v>
      </c>
      <c r="CC41" s="364">
        <v>121</v>
      </c>
      <c r="CH41" s="367">
        <v>56</v>
      </c>
      <c r="CI41" s="367">
        <v>17</v>
      </c>
      <c r="CJ41" s="367">
        <v>39</v>
      </c>
      <c r="CK41" s="367">
        <v>7</v>
      </c>
      <c r="CL41" s="367">
        <v>1</v>
      </c>
      <c r="CM41" s="367">
        <v>6</v>
      </c>
      <c r="CN41" s="403">
        <v>1</v>
      </c>
      <c r="CO41" s="367" t="s">
        <v>397</v>
      </c>
      <c r="CP41" s="367">
        <v>1</v>
      </c>
      <c r="CQ41" s="403" t="s">
        <v>20</v>
      </c>
      <c r="CR41" s="403" t="s">
        <v>20</v>
      </c>
      <c r="CS41" s="403" t="s">
        <v>20</v>
      </c>
      <c r="CU41" s="402"/>
      <c r="CV41" s="41"/>
      <c r="CW41" s="41" t="s">
        <v>51</v>
      </c>
      <c r="CX41" s="41"/>
    </row>
    <row r="42" spans="1:102" ht="12" customHeight="1">
      <c r="A42" s="400"/>
      <c r="B42" s="41"/>
      <c r="C42" s="41" t="s">
        <v>52</v>
      </c>
      <c r="D42" s="114"/>
      <c r="E42" s="401">
        <v>6041</v>
      </c>
      <c r="F42" s="401">
        <v>2931</v>
      </c>
      <c r="G42" s="401">
        <v>3110</v>
      </c>
      <c r="H42" s="401">
        <v>324</v>
      </c>
      <c r="I42" s="364">
        <v>155</v>
      </c>
      <c r="J42" s="364">
        <v>169</v>
      </c>
      <c r="K42" s="401">
        <v>376</v>
      </c>
      <c r="L42" s="364">
        <v>203</v>
      </c>
      <c r="M42" s="364">
        <v>173</v>
      </c>
      <c r="N42" s="401">
        <v>396</v>
      </c>
      <c r="O42" s="364">
        <v>199</v>
      </c>
      <c r="P42" s="364">
        <v>197</v>
      </c>
      <c r="S42" s="400"/>
      <c r="T42" s="41"/>
      <c r="U42" s="41" t="s">
        <v>52</v>
      </c>
      <c r="V42" s="114"/>
      <c r="W42" s="401">
        <v>362</v>
      </c>
      <c r="X42" s="364">
        <v>197</v>
      </c>
      <c r="Y42" s="364">
        <v>165</v>
      </c>
      <c r="Z42" s="401">
        <v>340</v>
      </c>
      <c r="AA42" s="364">
        <v>170</v>
      </c>
      <c r="AB42" s="364">
        <v>170</v>
      </c>
      <c r="AC42" s="401">
        <v>331</v>
      </c>
      <c r="AD42" s="364">
        <v>181</v>
      </c>
      <c r="AE42" s="364">
        <v>150</v>
      </c>
      <c r="AF42" s="401">
        <v>332</v>
      </c>
      <c r="AG42" s="364">
        <v>147</v>
      </c>
      <c r="AH42" s="364">
        <v>185</v>
      </c>
      <c r="AI42" s="401">
        <v>374</v>
      </c>
      <c r="AJ42" s="364">
        <v>204</v>
      </c>
      <c r="AK42" s="364">
        <v>170</v>
      </c>
      <c r="AP42" s="401">
        <v>357</v>
      </c>
      <c r="AQ42" s="364">
        <v>187</v>
      </c>
      <c r="AR42" s="364">
        <v>170</v>
      </c>
      <c r="AS42" s="401">
        <v>394</v>
      </c>
      <c r="AT42" s="364">
        <v>202</v>
      </c>
      <c r="AU42" s="364">
        <v>192</v>
      </c>
      <c r="AV42" s="401">
        <v>398</v>
      </c>
      <c r="AW42" s="364">
        <v>187</v>
      </c>
      <c r="AX42" s="364">
        <v>211</v>
      </c>
      <c r="AY42" s="401">
        <v>403</v>
      </c>
      <c r="AZ42" s="364">
        <v>192</v>
      </c>
      <c r="BA42" s="364">
        <v>211</v>
      </c>
      <c r="BB42" s="401">
        <v>394</v>
      </c>
      <c r="BC42" s="364">
        <v>207</v>
      </c>
      <c r="BD42" s="364">
        <v>187</v>
      </c>
      <c r="BE42" s="402"/>
      <c r="BF42" s="41"/>
      <c r="BG42" s="41" t="s">
        <v>52</v>
      </c>
      <c r="BH42" s="41"/>
      <c r="BK42" s="400"/>
      <c r="BL42" s="41"/>
      <c r="BM42" s="41" t="s">
        <v>52</v>
      </c>
      <c r="BN42" s="114"/>
      <c r="BO42" s="401">
        <v>424</v>
      </c>
      <c r="BP42" s="364">
        <v>199</v>
      </c>
      <c r="BQ42" s="364">
        <v>225</v>
      </c>
      <c r="BR42" s="401">
        <v>291</v>
      </c>
      <c r="BS42" s="364">
        <v>124</v>
      </c>
      <c r="BT42" s="364">
        <v>167</v>
      </c>
      <c r="BU42" s="401">
        <v>269</v>
      </c>
      <c r="BV42" s="364">
        <v>93</v>
      </c>
      <c r="BW42" s="364">
        <v>176</v>
      </c>
      <c r="BX42" s="364">
        <v>162</v>
      </c>
      <c r="BY42" s="364">
        <v>56</v>
      </c>
      <c r="BZ42" s="364">
        <v>106</v>
      </c>
      <c r="CA42" s="364">
        <v>80</v>
      </c>
      <c r="CB42" s="364">
        <v>22</v>
      </c>
      <c r="CC42" s="364">
        <v>58</v>
      </c>
      <c r="CH42" s="367">
        <v>24</v>
      </c>
      <c r="CI42" s="367">
        <v>5</v>
      </c>
      <c r="CJ42" s="367">
        <v>19</v>
      </c>
      <c r="CK42" s="367">
        <v>9</v>
      </c>
      <c r="CL42" s="367">
        <v>1</v>
      </c>
      <c r="CM42" s="367">
        <v>8</v>
      </c>
      <c r="CN42" s="403">
        <v>1</v>
      </c>
      <c r="CO42" s="367" t="s">
        <v>397</v>
      </c>
      <c r="CP42" s="367">
        <v>1</v>
      </c>
      <c r="CQ42" s="403" t="s">
        <v>20</v>
      </c>
      <c r="CR42" s="403" t="s">
        <v>20</v>
      </c>
      <c r="CS42" s="403" t="s">
        <v>20</v>
      </c>
      <c r="CU42" s="402"/>
      <c r="CV42" s="41"/>
      <c r="CW42" s="41" t="s">
        <v>52</v>
      </c>
      <c r="CX42" s="41"/>
    </row>
    <row r="43" spans="1:102" ht="12" customHeight="1">
      <c r="A43" s="400"/>
      <c r="B43" s="41"/>
      <c r="C43" s="41" t="s">
        <v>53</v>
      </c>
      <c r="D43" s="114"/>
      <c r="E43" s="401">
        <v>12520</v>
      </c>
      <c r="F43" s="401">
        <v>6072</v>
      </c>
      <c r="G43" s="401">
        <v>6448</v>
      </c>
      <c r="H43" s="401">
        <v>614</v>
      </c>
      <c r="I43" s="364">
        <v>313</v>
      </c>
      <c r="J43" s="364">
        <v>301</v>
      </c>
      <c r="K43" s="401">
        <v>759</v>
      </c>
      <c r="L43" s="364">
        <v>403</v>
      </c>
      <c r="M43" s="364">
        <v>356</v>
      </c>
      <c r="N43" s="401">
        <v>794</v>
      </c>
      <c r="O43" s="364">
        <v>418</v>
      </c>
      <c r="P43" s="364">
        <v>376</v>
      </c>
      <c r="S43" s="400"/>
      <c r="T43" s="41"/>
      <c r="U43" s="41" t="s">
        <v>53</v>
      </c>
      <c r="V43" s="114"/>
      <c r="W43" s="401">
        <v>786</v>
      </c>
      <c r="X43" s="364">
        <v>402</v>
      </c>
      <c r="Y43" s="364">
        <v>384</v>
      </c>
      <c r="Z43" s="401">
        <v>724</v>
      </c>
      <c r="AA43" s="364">
        <v>354</v>
      </c>
      <c r="AB43" s="364">
        <v>370</v>
      </c>
      <c r="AC43" s="401">
        <v>742</v>
      </c>
      <c r="AD43" s="364">
        <v>383</v>
      </c>
      <c r="AE43" s="364">
        <v>359</v>
      </c>
      <c r="AF43" s="401">
        <v>789</v>
      </c>
      <c r="AG43" s="364">
        <v>381</v>
      </c>
      <c r="AH43" s="364">
        <v>408</v>
      </c>
      <c r="AI43" s="401">
        <v>735</v>
      </c>
      <c r="AJ43" s="364">
        <v>365</v>
      </c>
      <c r="AK43" s="364">
        <v>370</v>
      </c>
      <c r="AP43" s="401">
        <v>791</v>
      </c>
      <c r="AQ43" s="364">
        <v>412</v>
      </c>
      <c r="AR43" s="364">
        <v>379</v>
      </c>
      <c r="AS43" s="401">
        <v>910</v>
      </c>
      <c r="AT43" s="364">
        <v>458</v>
      </c>
      <c r="AU43" s="364">
        <v>452</v>
      </c>
      <c r="AV43" s="401">
        <v>851</v>
      </c>
      <c r="AW43" s="364">
        <v>421</v>
      </c>
      <c r="AX43" s="364">
        <v>430</v>
      </c>
      <c r="AY43" s="401">
        <v>730</v>
      </c>
      <c r="AZ43" s="364">
        <v>352</v>
      </c>
      <c r="BA43" s="364">
        <v>378</v>
      </c>
      <c r="BB43" s="401">
        <v>876</v>
      </c>
      <c r="BC43" s="364">
        <v>460</v>
      </c>
      <c r="BD43" s="364">
        <v>416</v>
      </c>
      <c r="BE43" s="402"/>
      <c r="BF43" s="41"/>
      <c r="BG43" s="41" t="s">
        <v>53</v>
      </c>
      <c r="BH43" s="41"/>
      <c r="BK43" s="400"/>
      <c r="BL43" s="41"/>
      <c r="BM43" s="41" t="s">
        <v>53</v>
      </c>
      <c r="BN43" s="114"/>
      <c r="BO43" s="401">
        <v>787</v>
      </c>
      <c r="BP43" s="364">
        <v>380</v>
      </c>
      <c r="BQ43" s="364">
        <v>407</v>
      </c>
      <c r="BR43" s="401">
        <v>585</v>
      </c>
      <c r="BS43" s="364">
        <v>218</v>
      </c>
      <c r="BT43" s="364">
        <v>367</v>
      </c>
      <c r="BU43" s="401">
        <v>481</v>
      </c>
      <c r="BV43" s="364">
        <v>182</v>
      </c>
      <c r="BW43" s="364">
        <v>299</v>
      </c>
      <c r="BX43" s="364">
        <v>341</v>
      </c>
      <c r="BY43" s="364">
        <v>103</v>
      </c>
      <c r="BZ43" s="364">
        <v>238</v>
      </c>
      <c r="CA43" s="364">
        <v>166</v>
      </c>
      <c r="CB43" s="364">
        <v>50</v>
      </c>
      <c r="CC43" s="364">
        <v>116</v>
      </c>
      <c r="CH43" s="367">
        <v>53</v>
      </c>
      <c r="CI43" s="367">
        <v>16</v>
      </c>
      <c r="CJ43" s="367">
        <v>37</v>
      </c>
      <c r="CK43" s="367">
        <v>5</v>
      </c>
      <c r="CL43" s="367">
        <v>1</v>
      </c>
      <c r="CM43" s="367">
        <v>4</v>
      </c>
      <c r="CN43" s="403">
        <v>1</v>
      </c>
      <c r="CO43" s="367" t="s">
        <v>397</v>
      </c>
      <c r="CP43" s="367">
        <v>1</v>
      </c>
      <c r="CQ43" s="403" t="s">
        <v>20</v>
      </c>
      <c r="CR43" s="403" t="s">
        <v>20</v>
      </c>
      <c r="CS43" s="403" t="s">
        <v>20</v>
      </c>
      <c r="CU43" s="402"/>
      <c r="CV43" s="41"/>
      <c r="CW43" s="41" t="s">
        <v>53</v>
      </c>
      <c r="CX43" s="41"/>
    </row>
    <row r="44" spans="1:102" ht="12" customHeight="1">
      <c r="A44" s="400"/>
      <c r="B44" s="41"/>
      <c r="C44" s="41" t="s">
        <v>54</v>
      </c>
      <c r="D44" s="114"/>
      <c r="E44" s="401">
        <v>8962</v>
      </c>
      <c r="F44" s="401">
        <v>4342</v>
      </c>
      <c r="G44" s="401">
        <v>4620</v>
      </c>
      <c r="H44" s="401">
        <v>506</v>
      </c>
      <c r="I44" s="364">
        <v>273</v>
      </c>
      <c r="J44" s="364">
        <v>233</v>
      </c>
      <c r="K44" s="401">
        <v>609</v>
      </c>
      <c r="L44" s="364">
        <v>317</v>
      </c>
      <c r="M44" s="364">
        <v>292</v>
      </c>
      <c r="N44" s="401">
        <v>623</v>
      </c>
      <c r="O44" s="364">
        <v>332</v>
      </c>
      <c r="P44" s="364">
        <v>291</v>
      </c>
      <c r="S44" s="400"/>
      <c r="T44" s="41"/>
      <c r="U44" s="41" t="s">
        <v>54</v>
      </c>
      <c r="V44" s="114"/>
      <c r="W44" s="401">
        <v>552</v>
      </c>
      <c r="X44" s="364">
        <v>295</v>
      </c>
      <c r="Y44" s="364">
        <v>257</v>
      </c>
      <c r="Z44" s="401">
        <v>560</v>
      </c>
      <c r="AA44" s="364">
        <v>267</v>
      </c>
      <c r="AB44" s="364">
        <v>293</v>
      </c>
      <c r="AC44" s="401">
        <v>475</v>
      </c>
      <c r="AD44" s="364">
        <v>222</v>
      </c>
      <c r="AE44" s="364">
        <v>253</v>
      </c>
      <c r="AF44" s="401">
        <v>559</v>
      </c>
      <c r="AG44" s="364">
        <v>260</v>
      </c>
      <c r="AH44" s="364">
        <v>299</v>
      </c>
      <c r="AI44" s="401">
        <v>600</v>
      </c>
      <c r="AJ44" s="364">
        <v>290</v>
      </c>
      <c r="AK44" s="364">
        <v>310</v>
      </c>
      <c r="AP44" s="401">
        <v>603</v>
      </c>
      <c r="AQ44" s="364">
        <v>316</v>
      </c>
      <c r="AR44" s="364">
        <v>287</v>
      </c>
      <c r="AS44" s="401">
        <v>616</v>
      </c>
      <c r="AT44" s="364">
        <v>310</v>
      </c>
      <c r="AU44" s="364">
        <v>306</v>
      </c>
      <c r="AV44" s="401">
        <v>549</v>
      </c>
      <c r="AW44" s="364">
        <v>276</v>
      </c>
      <c r="AX44" s="364">
        <v>273</v>
      </c>
      <c r="AY44" s="401">
        <v>511</v>
      </c>
      <c r="AZ44" s="364">
        <v>249</v>
      </c>
      <c r="BA44" s="364">
        <v>262</v>
      </c>
      <c r="BB44" s="401">
        <v>565</v>
      </c>
      <c r="BC44" s="364">
        <v>270</v>
      </c>
      <c r="BD44" s="364">
        <v>295</v>
      </c>
      <c r="BE44" s="402"/>
      <c r="BF44" s="41"/>
      <c r="BG44" s="41" t="s">
        <v>54</v>
      </c>
      <c r="BH44" s="41"/>
      <c r="BK44" s="400"/>
      <c r="BL44" s="41"/>
      <c r="BM44" s="41" t="s">
        <v>54</v>
      </c>
      <c r="BN44" s="114"/>
      <c r="BO44" s="401">
        <v>547</v>
      </c>
      <c r="BP44" s="364">
        <v>277</v>
      </c>
      <c r="BQ44" s="364">
        <v>270</v>
      </c>
      <c r="BR44" s="401">
        <v>412</v>
      </c>
      <c r="BS44" s="364">
        <v>176</v>
      </c>
      <c r="BT44" s="364">
        <v>236</v>
      </c>
      <c r="BU44" s="401">
        <v>291</v>
      </c>
      <c r="BV44" s="364">
        <v>92</v>
      </c>
      <c r="BW44" s="364">
        <v>199</v>
      </c>
      <c r="BX44" s="364">
        <v>232</v>
      </c>
      <c r="BY44" s="364">
        <v>75</v>
      </c>
      <c r="BZ44" s="364">
        <v>157</v>
      </c>
      <c r="CA44" s="364">
        <v>110</v>
      </c>
      <c r="CB44" s="364">
        <v>40</v>
      </c>
      <c r="CC44" s="364">
        <v>70</v>
      </c>
      <c r="CH44" s="367">
        <v>39</v>
      </c>
      <c r="CI44" s="367">
        <v>5</v>
      </c>
      <c r="CJ44" s="367">
        <v>34</v>
      </c>
      <c r="CK44" s="367">
        <v>3</v>
      </c>
      <c r="CL44" s="367" t="s">
        <v>397</v>
      </c>
      <c r="CM44" s="367">
        <v>3</v>
      </c>
      <c r="CN44" s="403" t="s">
        <v>397</v>
      </c>
      <c r="CO44" s="367" t="s">
        <v>397</v>
      </c>
      <c r="CP44" s="367" t="s">
        <v>397</v>
      </c>
      <c r="CQ44" s="403" t="s">
        <v>20</v>
      </c>
      <c r="CR44" s="403" t="s">
        <v>20</v>
      </c>
      <c r="CS44" s="403" t="s">
        <v>20</v>
      </c>
      <c r="CU44" s="402"/>
      <c r="CV44" s="41"/>
      <c r="CW44" s="41" t="s">
        <v>54</v>
      </c>
      <c r="CX44" s="41"/>
    </row>
    <row r="45" spans="1:102" ht="12" customHeight="1">
      <c r="A45" s="400"/>
      <c r="B45" s="41"/>
      <c r="C45" s="41" t="s">
        <v>55</v>
      </c>
      <c r="D45" s="114"/>
      <c r="E45" s="401">
        <v>12543</v>
      </c>
      <c r="F45" s="401">
        <v>6050</v>
      </c>
      <c r="G45" s="401">
        <v>6493</v>
      </c>
      <c r="H45" s="401">
        <v>686</v>
      </c>
      <c r="I45" s="364">
        <v>368</v>
      </c>
      <c r="J45" s="364">
        <v>318</v>
      </c>
      <c r="K45" s="401">
        <v>846</v>
      </c>
      <c r="L45" s="364">
        <v>443</v>
      </c>
      <c r="M45" s="364">
        <v>403</v>
      </c>
      <c r="N45" s="401">
        <v>851</v>
      </c>
      <c r="O45" s="364">
        <v>442</v>
      </c>
      <c r="P45" s="364">
        <v>409</v>
      </c>
      <c r="S45" s="400"/>
      <c r="T45" s="41"/>
      <c r="U45" s="41" t="s">
        <v>55</v>
      </c>
      <c r="V45" s="114"/>
      <c r="W45" s="401">
        <v>828</v>
      </c>
      <c r="X45" s="364">
        <v>392</v>
      </c>
      <c r="Y45" s="364">
        <v>436</v>
      </c>
      <c r="Z45" s="401">
        <v>723</v>
      </c>
      <c r="AA45" s="364">
        <v>348</v>
      </c>
      <c r="AB45" s="364">
        <v>375</v>
      </c>
      <c r="AC45" s="401">
        <v>628</v>
      </c>
      <c r="AD45" s="364">
        <v>312</v>
      </c>
      <c r="AE45" s="364">
        <v>316</v>
      </c>
      <c r="AF45" s="401">
        <v>720</v>
      </c>
      <c r="AG45" s="364">
        <v>334</v>
      </c>
      <c r="AH45" s="364">
        <v>386</v>
      </c>
      <c r="AI45" s="401">
        <v>746</v>
      </c>
      <c r="AJ45" s="364">
        <v>362</v>
      </c>
      <c r="AK45" s="364">
        <v>384</v>
      </c>
      <c r="AP45" s="401">
        <v>862</v>
      </c>
      <c r="AQ45" s="364">
        <v>456</v>
      </c>
      <c r="AR45" s="364">
        <v>406</v>
      </c>
      <c r="AS45" s="401">
        <v>942</v>
      </c>
      <c r="AT45" s="364">
        <v>496</v>
      </c>
      <c r="AU45" s="364">
        <v>446</v>
      </c>
      <c r="AV45" s="401">
        <v>755</v>
      </c>
      <c r="AW45" s="364">
        <v>376</v>
      </c>
      <c r="AX45" s="364">
        <v>379</v>
      </c>
      <c r="AY45" s="401">
        <v>661</v>
      </c>
      <c r="AZ45" s="364">
        <v>348</v>
      </c>
      <c r="BA45" s="364">
        <v>313</v>
      </c>
      <c r="BB45" s="401">
        <v>724</v>
      </c>
      <c r="BC45" s="364">
        <v>349</v>
      </c>
      <c r="BD45" s="364">
        <v>375</v>
      </c>
      <c r="BE45" s="402"/>
      <c r="BF45" s="41"/>
      <c r="BG45" s="41" t="s">
        <v>55</v>
      </c>
      <c r="BH45" s="41"/>
      <c r="BK45" s="400"/>
      <c r="BL45" s="41"/>
      <c r="BM45" s="41" t="s">
        <v>55</v>
      </c>
      <c r="BN45" s="114"/>
      <c r="BO45" s="401">
        <v>777</v>
      </c>
      <c r="BP45" s="364">
        <v>371</v>
      </c>
      <c r="BQ45" s="364">
        <v>406</v>
      </c>
      <c r="BR45" s="401">
        <v>654</v>
      </c>
      <c r="BS45" s="364">
        <v>275</v>
      </c>
      <c r="BT45" s="364">
        <v>379</v>
      </c>
      <c r="BU45" s="401">
        <v>501</v>
      </c>
      <c r="BV45" s="364">
        <v>176</v>
      </c>
      <c r="BW45" s="364">
        <v>325</v>
      </c>
      <c r="BX45" s="364">
        <v>380</v>
      </c>
      <c r="BY45" s="364">
        <v>126</v>
      </c>
      <c r="BZ45" s="364">
        <v>254</v>
      </c>
      <c r="CA45" s="364">
        <v>182</v>
      </c>
      <c r="CB45" s="364">
        <v>62</v>
      </c>
      <c r="CC45" s="364">
        <v>120</v>
      </c>
      <c r="CH45" s="367">
        <v>55</v>
      </c>
      <c r="CI45" s="367">
        <v>10</v>
      </c>
      <c r="CJ45" s="367">
        <v>45</v>
      </c>
      <c r="CK45" s="367">
        <v>18</v>
      </c>
      <c r="CL45" s="367">
        <v>4</v>
      </c>
      <c r="CM45" s="367">
        <v>14</v>
      </c>
      <c r="CN45" s="403">
        <v>4</v>
      </c>
      <c r="CO45" s="367" t="s">
        <v>397</v>
      </c>
      <c r="CP45" s="367">
        <v>4</v>
      </c>
      <c r="CQ45" s="403" t="s">
        <v>20</v>
      </c>
      <c r="CR45" s="403" t="s">
        <v>20</v>
      </c>
      <c r="CS45" s="403" t="s">
        <v>20</v>
      </c>
      <c r="CU45" s="402"/>
      <c r="CV45" s="41"/>
      <c r="CW45" s="41" t="s">
        <v>55</v>
      </c>
      <c r="CX45" s="41"/>
    </row>
    <row r="46" spans="1:102" ht="15.75" customHeight="1">
      <c r="A46" s="400"/>
      <c r="B46" s="41"/>
      <c r="C46" s="41" t="s">
        <v>56</v>
      </c>
      <c r="D46" s="114"/>
      <c r="E46" s="401">
        <v>6007</v>
      </c>
      <c r="F46" s="401">
        <v>2863</v>
      </c>
      <c r="G46" s="401">
        <v>3144</v>
      </c>
      <c r="H46" s="401">
        <v>297</v>
      </c>
      <c r="I46" s="364">
        <v>161</v>
      </c>
      <c r="J46" s="364">
        <v>136</v>
      </c>
      <c r="K46" s="401">
        <v>374</v>
      </c>
      <c r="L46" s="364">
        <v>178</v>
      </c>
      <c r="M46" s="364">
        <v>196</v>
      </c>
      <c r="N46" s="401">
        <v>421</v>
      </c>
      <c r="O46" s="364">
        <v>219</v>
      </c>
      <c r="P46" s="364">
        <v>202</v>
      </c>
      <c r="S46" s="400"/>
      <c r="T46" s="41"/>
      <c r="U46" s="41" t="s">
        <v>56</v>
      </c>
      <c r="V46" s="114"/>
      <c r="W46" s="401">
        <v>393</v>
      </c>
      <c r="X46" s="364">
        <v>194</v>
      </c>
      <c r="Y46" s="364">
        <v>199</v>
      </c>
      <c r="Z46" s="401">
        <v>403</v>
      </c>
      <c r="AA46" s="364">
        <v>180</v>
      </c>
      <c r="AB46" s="364">
        <v>223</v>
      </c>
      <c r="AC46" s="401">
        <v>337</v>
      </c>
      <c r="AD46" s="364">
        <v>167</v>
      </c>
      <c r="AE46" s="364">
        <v>170</v>
      </c>
      <c r="AF46" s="401">
        <v>323</v>
      </c>
      <c r="AG46" s="364">
        <v>139</v>
      </c>
      <c r="AH46" s="364">
        <v>184</v>
      </c>
      <c r="AI46" s="401">
        <v>401</v>
      </c>
      <c r="AJ46" s="364">
        <v>208</v>
      </c>
      <c r="AK46" s="364">
        <v>193</v>
      </c>
      <c r="AP46" s="401">
        <v>395</v>
      </c>
      <c r="AQ46" s="364">
        <v>202</v>
      </c>
      <c r="AR46" s="364">
        <v>193</v>
      </c>
      <c r="AS46" s="401">
        <v>457</v>
      </c>
      <c r="AT46" s="364">
        <v>230</v>
      </c>
      <c r="AU46" s="364">
        <v>227</v>
      </c>
      <c r="AV46" s="401">
        <v>384</v>
      </c>
      <c r="AW46" s="364">
        <v>186</v>
      </c>
      <c r="AX46" s="364">
        <v>198</v>
      </c>
      <c r="AY46" s="401">
        <v>381</v>
      </c>
      <c r="AZ46" s="364">
        <v>184</v>
      </c>
      <c r="BA46" s="364">
        <v>197</v>
      </c>
      <c r="BB46" s="401">
        <v>433</v>
      </c>
      <c r="BC46" s="364">
        <v>208</v>
      </c>
      <c r="BD46" s="364">
        <v>225</v>
      </c>
      <c r="BE46" s="402"/>
      <c r="BF46" s="41"/>
      <c r="BG46" s="41" t="s">
        <v>56</v>
      </c>
      <c r="BH46" s="41"/>
      <c r="BK46" s="400"/>
      <c r="BL46" s="41"/>
      <c r="BM46" s="41" t="s">
        <v>56</v>
      </c>
      <c r="BN46" s="114"/>
      <c r="BO46" s="401">
        <v>370</v>
      </c>
      <c r="BP46" s="364">
        <v>187</v>
      </c>
      <c r="BQ46" s="364">
        <v>183</v>
      </c>
      <c r="BR46" s="401">
        <v>249</v>
      </c>
      <c r="BS46" s="364">
        <v>102</v>
      </c>
      <c r="BT46" s="364">
        <v>147</v>
      </c>
      <c r="BU46" s="401">
        <v>178</v>
      </c>
      <c r="BV46" s="364">
        <v>70</v>
      </c>
      <c r="BW46" s="364">
        <v>108</v>
      </c>
      <c r="BX46" s="364">
        <v>121</v>
      </c>
      <c r="BY46" s="364">
        <v>32</v>
      </c>
      <c r="BZ46" s="364">
        <v>89</v>
      </c>
      <c r="CA46" s="364">
        <v>69</v>
      </c>
      <c r="CB46" s="364">
        <v>12</v>
      </c>
      <c r="CC46" s="364">
        <v>57</v>
      </c>
      <c r="CH46" s="367">
        <v>18</v>
      </c>
      <c r="CI46" s="367">
        <v>4</v>
      </c>
      <c r="CJ46" s="367">
        <v>14</v>
      </c>
      <c r="CK46" s="367">
        <v>2</v>
      </c>
      <c r="CL46" s="367" t="s">
        <v>397</v>
      </c>
      <c r="CM46" s="367">
        <v>2</v>
      </c>
      <c r="CN46" s="403">
        <v>1</v>
      </c>
      <c r="CO46" s="367" t="s">
        <v>397</v>
      </c>
      <c r="CP46" s="367">
        <v>1</v>
      </c>
      <c r="CQ46" s="403" t="s">
        <v>20</v>
      </c>
      <c r="CR46" s="403" t="s">
        <v>20</v>
      </c>
      <c r="CS46" s="403" t="s">
        <v>20</v>
      </c>
      <c r="CU46" s="402"/>
      <c r="CV46" s="41"/>
      <c r="CW46" s="41" t="s">
        <v>56</v>
      </c>
      <c r="CX46" s="41"/>
    </row>
    <row r="47" spans="1:102" ht="12" customHeight="1">
      <c r="A47" s="400"/>
      <c r="B47" s="41"/>
      <c r="C47" s="41" t="s">
        <v>57</v>
      </c>
      <c r="D47" s="114"/>
      <c r="E47" s="401">
        <v>9023</v>
      </c>
      <c r="F47" s="401">
        <v>4426</v>
      </c>
      <c r="G47" s="401">
        <v>4597</v>
      </c>
      <c r="H47" s="401">
        <v>453</v>
      </c>
      <c r="I47" s="364">
        <v>251</v>
      </c>
      <c r="J47" s="364">
        <v>202</v>
      </c>
      <c r="K47" s="401">
        <v>534</v>
      </c>
      <c r="L47" s="364">
        <v>288</v>
      </c>
      <c r="M47" s="364">
        <v>246</v>
      </c>
      <c r="N47" s="401">
        <v>621</v>
      </c>
      <c r="O47" s="364">
        <v>320</v>
      </c>
      <c r="P47" s="364">
        <v>301</v>
      </c>
      <c r="S47" s="400"/>
      <c r="T47" s="41"/>
      <c r="U47" s="41" t="s">
        <v>57</v>
      </c>
      <c r="V47" s="114"/>
      <c r="W47" s="401">
        <v>680</v>
      </c>
      <c r="X47" s="364">
        <v>357</v>
      </c>
      <c r="Y47" s="364">
        <v>323</v>
      </c>
      <c r="Z47" s="401">
        <v>529</v>
      </c>
      <c r="AA47" s="364">
        <v>261</v>
      </c>
      <c r="AB47" s="364">
        <v>268</v>
      </c>
      <c r="AC47" s="401">
        <v>516</v>
      </c>
      <c r="AD47" s="364">
        <v>266</v>
      </c>
      <c r="AE47" s="364">
        <v>250</v>
      </c>
      <c r="AF47" s="401">
        <v>481</v>
      </c>
      <c r="AG47" s="364">
        <v>235</v>
      </c>
      <c r="AH47" s="364">
        <v>246</v>
      </c>
      <c r="AI47" s="401">
        <v>549</v>
      </c>
      <c r="AJ47" s="364">
        <v>272</v>
      </c>
      <c r="AK47" s="364">
        <v>277</v>
      </c>
      <c r="AP47" s="401">
        <v>616</v>
      </c>
      <c r="AQ47" s="364">
        <v>297</v>
      </c>
      <c r="AR47" s="364">
        <v>319</v>
      </c>
      <c r="AS47" s="401">
        <v>682</v>
      </c>
      <c r="AT47" s="364">
        <v>337</v>
      </c>
      <c r="AU47" s="364">
        <v>345</v>
      </c>
      <c r="AV47" s="401">
        <v>583</v>
      </c>
      <c r="AW47" s="364">
        <v>304</v>
      </c>
      <c r="AX47" s="364">
        <v>279</v>
      </c>
      <c r="AY47" s="401">
        <v>539</v>
      </c>
      <c r="AZ47" s="364">
        <v>264</v>
      </c>
      <c r="BA47" s="364">
        <v>275</v>
      </c>
      <c r="BB47" s="401">
        <v>543</v>
      </c>
      <c r="BC47" s="364">
        <v>263</v>
      </c>
      <c r="BD47" s="364">
        <v>280</v>
      </c>
      <c r="BE47" s="402"/>
      <c r="BF47" s="41"/>
      <c r="BG47" s="41" t="s">
        <v>57</v>
      </c>
      <c r="BH47" s="41"/>
      <c r="BK47" s="400"/>
      <c r="BL47" s="41"/>
      <c r="BM47" s="41" t="s">
        <v>57</v>
      </c>
      <c r="BN47" s="114"/>
      <c r="BO47" s="401">
        <v>541</v>
      </c>
      <c r="BP47" s="364">
        <v>272</v>
      </c>
      <c r="BQ47" s="364">
        <v>269</v>
      </c>
      <c r="BR47" s="401">
        <v>426</v>
      </c>
      <c r="BS47" s="364">
        <v>178</v>
      </c>
      <c r="BT47" s="364">
        <v>248</v>
      </c>
      <c r="BU47" s="401">
        <v>370</v>
      </c>
      <c r="BV47" s="364">
        <v>137</v>
      </c>
      <c r="BW47" s="364">
        <v>233</v>
      </c>
      <c r="BX47" s="364">
        <v>225</v>
      </c>
      <c r="BY47" s="364">
        <v>70</v>
      </c>
      <c r="BZ47" s="364">
        <v>155</v>
      </c>
      <c r="CA47" s="364">
        <v>104</v>
      </c>
      <c r="CB47" s="364">
        <v>41</v>
      </c>
      <c r="CC47" s="364">
        <v>63</v>
      </c>
      <c r="CH47" s="367">
        <v>22</v>
      </c>
      <c r="CI47" s="367">
        <v>10</v>
      </c>
      <c r="CJ47" s="367">
        <v>12</v>
      </c>
      <c r="CK47" s="367">
        <v>9</v>
      </c>
      <c r="CL47" s="367">
        <v>3</v>
      </c>
      <c r="CM47" s="367">
        <v>6</v>
      </c>
      <c r="CN47" s="403" t="s">
        <v>397</v>
      </c>
      <c r="CO47" s="367" t="s">
        <v>397</v>
      </c>
      <c r="CP47" s="367" t="s">
        <v>397</v>
      </c>
      <c r="CQ47" s="403" t="s">
        <v>20</v>
      </c>
      <c r="CR47" s="403" t="s">
        <v>20</v>
      </c>
      <c r="CS47" s="403" t="s">
        <v>20</v>
      </c>
      <c r="CU47" s="402"/>
      <c r="CV47" s="41"/>
      <c r="CW47" s="41" t="s">
        <v>57</v>
      </c>
      <c r="CX47" s="41"/>
    </row>
    <row r="48" spans="1:102" ht="12" customHeight="1">
      <c r="A48" s="400"/>
      <c r="B48" s="41"/>
      <c r="C48" s="41" t="s">
        <v>58</v>
      </c>
      <c r="D48" s="114"/>
      <c r="E48" s="401">
        <v>7714</v>
      </c>
      <c r="F48" s="401">
        <v>3670</v>
      </c>
      <c r="G48" s="401">
        <v>4044</v>
      </c>
      <c r="H48" s="401">
        <v>355</v>
      </c>
      <c r="I48" s="364">
        <v>191</v>
      </c>
      <c r="J48" s="364">
        <v>164</v>
      </c>
      <c r="K48" s="401">
        <v>479</v>
      </c>
      <c r="L48" s="364">
        <v>248</v>
      </c>
      <c r="M48" s="364">
        <v>231</v>
      </c>
      <c r="N48" s="401">
        <v>614</v>
      </c>
      <c r="O48" s="364">
        <v>326</v>
      </c>
      <c r="P48" s="364">
        <v>288</v>
      </c>
      <c r="S48" s="400"/>
      <c r="T48" s="41"/>
      <c r="U48" s="41" t="s">
        <v>58</v>
      </c>
      <c r="V48" s="114"/>
      <c r="W48" s="401">
        <v>523</v>
      </c>
      <c r="X48" s="364">
        <v>244</v>
      </c>
      <c r="Y48" s="364">
        <v>279</v>
      </c>
      <c r="Z48" s="401">
        <v>405</v>
      </c>
      <c r="AA48" s="364">
        <v>176</v>
      </c>
      <c r="AB48" s="364">
        <v>229</v>
      </c>
      <c r="AC48" s="401">
        <v>399</v>
      </c>
      <c r="AD48" s="364">
        <v>186</v>
      </c>
      <c r="AE48" s="364">
        <v>213</v>
      </c>
      <c r="AF48" s="401">
        <v>379</v>
      </c>
      <c r="AG48" s="364">
        <v>180</v>
      </c>
      <c r="AH48" s="364">
        <v>199</v>
      </c>
      <c r="AI48" s="401">
        <v>441</v>
      </c>
      <c r="AJ48" s="364">
        <v>189</v>
      </c>
      <c r="AK48" s="364">
        <v>252</v>
      </c>
      <c r="AP48" s="401">
        <v>565</v>
      </c>
      <c r="AQ48" s="364">
        <v>287</v>
      </c>
      <c r="AR48" s="364">
        <v>278</v>
      </c>
      <c r="AS48" s="401">
        <v>641</v>
      </c>
      <c r="AT48" s="364">
        <v>328</v>
      </c>
      <c r="AU48" s="364">
        <v>313</v>
      </c>
      <c r="AV48" s="401">
        <v>503</v>
      </c>
      <c r="AW48" s="364">
        <v>266</v>
      </c>
      <c r="AX48" s="364">
        <v>237</v>
      </c>
      <c r="AY48" s="401">
        <v>419</v>
      </c>
      <c r="AZ48" s="364">
        <v>199</v>
      </c>
      <c r="BA48" s="364">
        <v>220</v>
      </c>
      <c r="BB48" s="401">
        <v>448</v>
      </c>
      <c r="BC48" s="364">
        <v>225</v>
      </c>
      <c r="BD48" s="364">
        <v>223</v>
      </c>
      <c r="BE48" s="402"/>
      <c r="BF48" s="41"/>
      <c r="BG48" s="41" t="s">
        <v>58</v>
      </c>
      <c r="BH48" s="41"/>
      <c r="BK48" s="400"/>
      <c r="BL48" s="41"/>
      <c r="BM48" s="41" t="s">
        <v>58</v>
      </c>
      <c r="BN48" s="114"/>
      <c r="BO48" s="401">
        <v>441</v>
      </c>
      <c r="BP48" s="364">
        <v>206</v>
      </c>
      <c r="BQ48" s="364">
        <v>235</v>
      </c>
      <c r="BR48" s="401">
        <v>400</v>
      </c>
      <c r="BS48" s="364">
        <v>164</v>
      </c>
      <c r="BT48" s="364">
        <v>236</v>
      </c>
      <c r="BU48" s="401">
        <v>349</v>
      </c>
      <c r="BV48" s="364">
        <v>135</v>
      </c>
      <c r="BW48" s="364">
        <v>214</v>
      </c>
      <c r="BX48" s="364">
        <v>214</v>
      </c>
      <c r="BY48" s="364">
        <v>67</v>
      </c>
      <c r="BZ48" s="364">
        <v>147</v>
      </c>
      <c r="CA48" s="364">
        <v>106</v>
      </c>
      <c r="CB48" s="364">
        <v>42</v>
      </c>
      <c r="CC48" s="364">
        <v>64</v>
      </c>
      <c r="CH48" s="367">
        <v>30</v>
      </c>
      <c r="CI48" s="367">
        <v>10</v>
      </c>
      <c r="CJ48" s="367">
        <v>20</v>
      </c>
      <c r="CK48" s="367">
        <v>3</v>
      </c>
      <c r="CL48" s="367">
        <v>1</v>
      </c>
      <c r="CM48" s="367">
        <v>2</v>
      </c>
      <c r="CN48" s="403" t="s">
        <v>397</v>
      </c>
      <c r="CO48" s="367" t="s">
        <v>397</v>
      </c>
      <c r="CP48" s="367" t="s">
        <v>397</v>
      </c>
      <c r="CQ48" s="403" t="s">
        <v>20</v>
      </c>
      <c r="CR48" s="403" t="s">
        <v>20</v>
      </c>
      <c r="CS48" s="403" t="s">
        <v>20</v>
      </c>
      <c r="CU48" s="402"/>
      <c r="CV48" s="41"/>
      <c r="CW48" s="41" t="s">
        <v>58</v>
      </c>
      <c r="CX48" s="41"/>
    </row>
    <row r="49" spans="1:102" ht="12" customHeight="1">
      <c r="A49" s="400"/>
      <c r="B49" s="41"/>
      <c r="C49" s="41" t="s">
        <v>59</v>
      </c>
      <c r="D49" s="114"/>
      <c r="E49" s="401">
        <v>10976</v>
      </c>
      <c r="F49" s="401">
        <v>5585</v>
      </c>
      <c r="G49" s="401">
        <v>5391</v>
      </c>
      <c r="H49" s="401">
        <v>563</v>
      </c>
      <c r="I49" s="364">
        <v>294</v>
      </c>
      <c r="J49" s="364">
        <v>269</v>
      </c>
      <c r="K49" s="401">
        <v>657</v>
      </c>
      <c r="L49" s="364">
        <v>345</v>
      </c>
      <c r="M49" s="364">
        <v>312</v>
      </c>
      <c r="N49" s="401">
        <v>757</v>
      </c>
      <c r="O49" s="364">
        <v>384</v>
      </c>
      <c r="P49" s="364">
        <v>373</v>
      </c>
      <c r="S49" s="400"/>
      <c r="T49" s="41"/>
      <c r="U49" s="41" t="s">
        <v>59</v>
      </c>
      <c r="V49" s="114"/>
      <c r="W49" s="401">
        <v>797</v>
      </c>
      <c r="X49" s="364">
        <v>402</v>
      </c>
      <c r="Y49" s="364">
        <v>395</v>
      </c>
      <c r="Z49" s="401">
        <v>660</v>
      </c>
      <c r="AA49" s="364">
        <v>335</v>
      </c>
      <c r="AB49" s="364">
        <v>325</v>
      </c>
      <c r="AC49" s="401">
        <v>688</v>
      </c>
      <c r="AD49" s="364">
        <v>379</v>
      </c>
      <c r="AE49" s="364">
        <v>309</v>
      </c>
      <c r="AF49" s="401">
        <v>563</v>
      </c>
      <c r="AG49" s="364">
        <v>282</v>
      </c>
      <c r="AH49" s="364">
        <v>281</v>
      </c>
      <c r="AI49" s="401">
        <v>655</v>
      </c>
      <c r="AJ49" s="364">
        <v>329</v>
      </c>
      <c r="AK49" s="364">
        <v>326</v>
      </c>
      <c r="AP49" s="401">
        <v>835</v>
      </c>
      <c r="AQ49" s="364">
        <v>454</v>
      </c>
      <c r="AR49" s="364">
        <v>381</v>
      </c>
      <c r="AS49" s="401">
        <v>913</v>
      </c>
      <c r="AT49" s="364">
        <v>510</v>
      </c>
      <c r="AU49" s="364">
        <v>403</v>
      </c>
      <c r="AV49" s="401">
        <v>791</v>
      </c>
      <c r="AW49" s="364">
        <v>445</v>
      </c>
      <c r="AX49" s="364">
        <v>346</v>
      </c>
      <c r="AY49" s="401">
        <v>615</v>
      </c>
      <c r="AZ49" s="364">
        <v>339</v>
      </c>
      <c r="BA49" s="364">
        <v>276</v>
      </c>
      <c r="BB49" s="401">
        <v>608</v>
      </c>
      <c r="BC49" s="364">
        <v>330</v>
      </c>
      <c r="BD49" s="364">
        <v>278</v>
      </c>
      <c r="BE49" s="402"/>
      <c r="BF49" s="41"/>
      <c r="BG49" s="41" t="s">
        <v>59</v>
      </c>
      <c r="BH49" s="41"/>
      <c r="BK49" s="400"/>
      <c r="BL49" s="41"/>
      <c r="BM49" s="41" t="s">
        <v>59</v>
      </c>
      <c r="BN49" s="114"/>
      <c r="BO49" s="401">
        <v>585</v>
      </c>
      <c r="BP49" s="364">
        <v>281</v>
      </c>
      <c r="BQ49" s="364">
        <v>304</v>
      </c>
      <c r="BR49" s="401">
        <v>470</v>
      </c>
      <c r="BS49" s="364">
        <v>192</v>
      </c>
      <c r="BT49" s="364">
        <v>278</v>
      </c>
      <c r="BU49" s="401">
        <v>370</v>
      </c>
      <c r="BV49" s="364">
        <v>136</v>
      </c>
      <c r="BW49" s="364">
        <v>234</v>
      </c>
      <c r="BX49" s="364">
        <v>292</v>
      </c>
      <c r="BY49" s="364">
        <v>94</v>
      </c>
      <c r="BZ49" s="364">
        <v>198</v>
      </c>
      <c r="CA49" s="364">
        <v>118</v>
      </c>
      <c r="CB49" s="364">
        <v>42</v>
      </c>
      <c r="CC49" s="364">
        <v>76</v>
      </c>
      <c r="CH49" s="367">
        <v>30</v>
      </c>
      <c r="CI49" s="367">
        <v>10</v>
      </c>
      <c r="CJ49" s="367">
        <v>20</v>
      </c>
      <c r="CK49" s="367">
        <v>9</v>
      </c>
      <c r="CL49" s="367">
        <v>2</v>
      </c>
      <c r="CM49" s="367">
        <v>7</v>
      </c>
      <c r="CN49" s="403" t="s">
        <v>397</v>
      </c>
      <c r="CO49" s="367" t="s">
        <v>397</v>
      </c>
      <c r="CP49" s="367" t="s">
        <v>397</v>
      </c>
      <c r="CQ49" s="403" t="s">
        <v>20</v>
      </c>
      <c r="CR49" s="403" t="s">
        <v>20</v>
      </c>
      <c r="CS49" s="403" t="s">
        <v>20</v>
      </c>
      <c r="CU49" s="402"/>
      <c r="CV49" s="41"/>
      <c r="CW49" s="41" t="s">
        <v>59</v>
      </c>
      <c r="CX49" s="41"/>
    </row>
    <row r="50" spans="1:102" ht="12" customHeight="1">
      <c r="A50" s="400"/>
      <c r="B50" s="41"/>
      <c r="C50" s="41" t="s">
        <v>60</v>
      </c>
      <c r="D50" s="114"/>
      <c r="E50" s="401">
        <v>9628</v>
      </c>
      <c r="F50" s="401">
        <v>4613</v>
      </c>
      <c r="G50" s="401">
        <v>5015</v>
      </c>
      <c r="H50" s="401">
        <v>447</v>
      </c>
      <c r="I50" s="364">
        <v>222</v>
      </c>
      <c r="J50" s="364">
        <v>225</v>
      </c>
      <c r="K50" s="401">
        <v>557</v>
      </c>
      <c r="L50" s="364">
        <v>295</v>
      </c>
      <c r="M50" s="364">
        <v>262</v>
      </c>
      <c r="N50" s="401">
        <v>660</v>
      </c>
      <c r="O50" s="364">
        <v>338</v>
      </c>
      <c r="P50" s="364">
        <v>322</v>
      </c>
      <c r="S50" s="400"/>
      <c r="T50" s="41"/>
      <c r="U50" s="41" t="s">
        <v>60</v>
      </c>
      <c r="V50" s="114"/>
      <c r="W50" s="401">
        <v>637</v>
      </c>
      <c r="X50" s="364">
        <v>336</v>
      </c>
      <c r="Y50" s="364">
        <v>301</v>
      </c>
      <c r="Z50" s="401">
        <v>577</v>
      </c>
      <c r="AA50" s="364">
        <v>272</v>
      </c>
      <c r="AB50" s="364">
        <v>305</v>
      </c>
      <c r="AC50" s="401">
        <v>502</v>
      </c>
      <c r="AD50" s="364">
        <v>247</v>
      </c>
      <c r="AE50" s="364">
        <v>255</v>
      </c>
      <c r="AF50" s="401">
        <v>452</v>
      </c>
      <c r="AG50" s="364">
        <v>213</v>
      </c>
      <c r="AH50" s="364">
        <v>239</v>
      </c>
      <c r="AI50" s="401">
        <v>541</v>
      </c>
      <c r="AJ50" s="364">
        <v>264</v>
      </c>
      <c r="AK50" s="364">
        <v>277</v>
      </c>
      <c r="AP50" s="401">
        <v>614</v>
      </c>
      <c r="AQ50" s="364">
        <v>317</v>
      </c>
      <c r="AR50" s="364">
        <v>297</v>
      </c>
      <c r="AS50" s="401">
        <v>690</v>
      </c>
      <c r="AT50" s="364">
        <v>366</v>
      </c>
      <c r="AU50" s="364">
        <v>324</v>
      </c>
      <c r="AV50" s="401">
        <v>619</v>
      </c>
      <c r="AW50" s="364">
        <v>299</v>
      </c>
      <c r="AX50" s="364">
        <v>320</v>
      </c>
      <c r="AY50" s="401">
        <v>606</v>
      </c>
      <c r="AZ50" s="364">
        <v>297</v>
      </c>
      <c r="BA50" s="364">
        <v>309</v>
      </c>
      <c r="BB50" s="401">
        <v>592</v>
      </c>
      <c r="BC50" s="364">
        <v>286</v>
      </c>
      <c r="BD50" s="364">
        <v>306</v>
      </c>
      <c r="BE50" s="402"/>
      <c r="BF50" s="41"/>
      <c r="BG50" s="41" t="s">
        <v>60</v>
      </c>
      <c r="BH50" s="41"/>
      <c r="BK50" s="400"/>
      <c r="BL50" s="41"/>
      <c r="BM50" s="41" t="s">
        <v>60</v>
      </c>
      <c r="BN50" s="114"/>
      <c r="BO50" s="401">
        <v>699</v>
      </c>
      <c r="BP50" s="364">
        <v>343</v>
      </c>
      <c r="BQ50" s="364">
        <v>356</v>
      </c>
      <c r="BR50" s="401">
        <v>559</v>
      </c>
      <c r="BS50" s="364">
        <v>203</v>
      </c>
      <c r="BT50" s="364">
        <v>356</v>
      </c>
      <c r="BU50" s="401">
        <v>390</v>
      </c>
      <c r="BV50" s="364">
        <v>149</v>
      </c>
      <c r="BW50" s="364">
        <v>241</v>
      </c>
      <c r="BX50" s="364">
        <v>286</v>
      </c>
      <c r="BY50" s="364">
        <v>99</v>
      </c>
      <c r="BZ50" s="364">
        <v>187</v>
      </c>
      <c r="CA50" s="364">
        <v>135</v>
      </c>
      <c r="CB50" s="364">
        <v>50</v>
      </c>
      <c r="CC50" s="364">
        <v>85</v>
      </c>
      <c r="CH50" s="367">
        <v>58</v>
      </c>
      <c r="CI50" s="367">
        <v>14</v>
      </c>
      <c r="CJ50" s="367">
        <v>44</v>
      </c>
      <c r="CK50" s="367">
        <v>6</v>
      </c>
      <c r="CL50" s="367">
        <v>3</v>
      </c>
      <c r="CM50" s="367">
        <v>3</v>
      </c>
      <c r="CN50" s="403">
        <v>1</v>
      </c>
      <c r="CO50" s="367" t="s">
        <v>397</v>
      </c>
      <c r="CP50" s="367">
        <v>1</v>
      </c>
      <c r="CQ50" s="403" t="s">
        <v>20</v>
      </c>
      <c r="CR50" s="403" t="s">
        <v>20</v>
      </c>
      <c r="CS50" s="403" t="s">
        <v>20</v>
      </c>
      <c r="CU50" s="402"/>
      <c r="CV50" s="41"/>
      <c r="CW50" s="41" t="s">
        <v>60</v>
      </c>
      <c r="CX50" s="41"/>
    </row>
    <row r="51" spans="1:102" ht="12" customHeight="1">
      <c r="A51" s="400"/>
      <c r="B51" s="41"/>
      <c r="C51" s="41" t="s">
        <v>61</v>
      </c>
      <c r="D51" s="114"/>
      <c r="E51" s="401">
        <v>4417</v>
      </c>
      <c r="F51" s="401">
        <v>2120</v>
      </c>
      <c r="G51" s="401">
        <v>2297</v>
      </c>
      <c r="H51" s="401">
        <v>184</v>
      </c>
      <c r="I51" s="364">
        <v>100</v>
      </c>
      <c r="J51" s="364">
        <v>84</v>
      </c>
      <c r="K51" s="401">
        <v>280</v>
      </c>
      <c r="L51" s="364">
        <v>139</v>
      </c>
      <c r="M51" s="364">
        <v>141</v>
      </c>
      <c r="N51" s="401">
        <v>279</v>
      </c>
      <c r="O51" s="364">
        <v>145</v>
      </c>
      <c r="P51" s="364">
        <v>134</v>
      </c>
      <c r="S51" s="400"/>
      <c r="T51" s="41"/>
      <c r="U51" s="41" t="s">
        <v>61</v>
      </c>
      <c r="V51" s="114"/>
      <c r="W51" s="401">
        <v>242</v>
      </c>
      <c r="X51" s="364">
        <v>126</v>
      </c>
      <c r="Y51" s="364">
        <v>116</v>
      </c>
      <c r="Z51" s="401">
        <v>232</v>
      </c>
      <c r="AA51" s="364">
        <v>118</v>
      </c>
      <c r="AB51" s="364">
        <v>114</v>
      </c>
      <c r="AC51" s="401">
        <v>201</v>
      </c>
      <c r="AD51" s="364">
        <v>117</v>
      </c>
      <c r="AE51" s="364">
        <v>84</v>
      </c>
      <c r="AF51" s="401">
        <v>204</v>
      </c>
      <c r="AG51" s="364">
        <v>94</v>
      </c>
      <c r="AH51" s="364">
        <v>110</v>
      </c>
      <c r="AI51" s="401">
        <v>237</v>
      </c>
      <c r="AJ51" s="364">
        <v>125</v>
      </c>
      <c r="AK51" s="364">
        <v>112</v>
      </c>
      <c r="AP51" s="401">
        <v>276</v>
      </c>
      <c r="AQ51" s="364">
        <v>151</v>
      </c>
      <c r="AR51" s="364">
        <v>125</v>
      </c>
      <c r="AS51" s="401">
        <v>297</v>
      </c>
      <c r="AT51" s="364">
        <v>148</v>
      </c>
      <c r="AU51" s="364">
        <v>149</v>
      </c>
      <c r="AV51" s="401">
        <v>283</v>
      </c>
      <c r="AW51" s="364">
        <v>126</v>
      </c>
      <c r="AX51" s="364">
        <v>157</v>
      </c>
      <c r="AY51" s="401">
        <v>279</v>
      </c>
      <c r="AZ51" s="364">
        <v>128</v>
      </c>
      <c r="BA51" s="364">
        <v>151</v>
      </c>
      <c r="BB51" s="401">
        <v>324</v>
      </c>
      <c r="BC51" s="364">
        <v>157</v>
      </c>
      <c r="BD51" s="364">
        <v>167</v>
      </c>
      <c r="BE51" s="402"/>
      <c r="BF51" s="41"/>
      <c r="BG51" s="41" t="s">
        <v>61</v>
      </c>
      <c r="BH51" s="41"/>
      <c r="BK51" s="400"/>
      <c r="BL51" s="41"/>
      <c r="BM51" s="41" t="s">
        <v>61</v>
      </c>
      <c r="BN51" s="114"/>
      <c r="BO51" s="401">
        <v>356</v>
      </c>
      <c r="BP51" s="364">
        <v>168</v>
      </c>
      <c r="BQ51" s="364">
        <v>188</v>
      </c>
      <c r="BR51" s="401">
        <v>271</v>
      </c>
      <c r="BS51" s="364">
        <v>121</v>
      </c>
      <c r="BT51" s="364">
        <v>150</v>
      </c>
      <c r="BU51" s="401">
        <v>207</v>
      </c>
      <c r="BV51" s="364">
        <v>74</v>
      </c>
      <c r="BW51" s="364">
        <v>133</v>
      </c>
      <c r="BX51" s="364">
        <v>155</v>
      </c>
      <c r="BY51" s="364">
        <v>56</v>
      </c>
      <c r="BZ51" s="364">
        <v>99</v>
      </c>
      <c r="CA51" s="364">
        <v>89</v>
      </c>
      <c r="CB51" s="364">
        <v>24</v>
      </c>
      <c r="CC51" s="364">
        <v>65</v>
      </c>
      <c r="CH51" s="367">
        <v>18</v>
      </c>
      <c r="CI51" s="367">
        <v>3</v>
      </c>
      <c r="CJ51" s="367">
        <v>15</v>
      </c>
      <c r="CK51" s="367">
        <v>3</v>
      </c>
      <c r="CL51" s="367" t="s">
        <v>397</v>
      </c>
      <c r="CM51" s="367">
        <v>3</v>
      </c>
      <c r="CN51" s="403" t="s">
        <v>397</v>
      </c>
      <c r="CO51" s="367" t="s">
        <v>397</v>
      </c>
      <c r="CP51" s="367" t="s">
        <v>397</v>
      </c>
      <c r="CQ51" s="403" t="s">
        <v>20</v>
      </c>
      <c r="CR51" s="403" t="s">
        <v>20</v>
      </c>
      <c r="CS51" s="403" t="s">
        <v>20</v>
      </c>
      <c r="CU51" s="402"/>
      <c r="CV51" s="41"/>
      <c r="CW51" s="41" t="s">
        <v>61</v>
      </c>
      <c r="CX51" s="41"/>
    </row>
    <row r="52" spans="1:102" ht="12" customHeight="1">
      <c r="A52" s="400"/>
      <c r="B52" s="41"/>
      <c r="C52" s="41" t="s">
        <v>62</v>
      </c>
      <c r="D52" s="114"/>
      <c r="E52" s="401">
        <v>5025</v>
      </c>
      <c r="F52" s="401">
        <v>2451</v>
      </c>
      <c r="G52" s="401">
        <v>2574</v>
      </c>
      <c r="H52" s="401">
        <v>214</v>
      </c>
      <c r="I52" s="364">
        <v>109</v>
      </c>
      <c r="J52" s="364">
        <v>105</v>
      </c>
      <c r="K52" s="401">
        <v>303</v>
      </c>
      <c r="L52" s="364">
        <v>157</v>
      </c>
      <c r="M52" s="364">
        <v>146</v>
      </c>
      <c r="N52" s="401">
        <v>383</v>
      </c>
      <c r="O52" s="364">
        <v>189</v>
      </c>
      <c r="P52" s="364">
        <v>194</v>
      </c>
      <c r="S52" s="400"/>
      <c r="T52" s="41"/>
      <c r="U52" s="41" t="s">
        <v>62</v>
      </c>
      <c r="V52" s="114"/>
      <c r="W52" s="401">
        <v>329</v>
      </c>
      <c r="X52" s="364">
        <v>162</v>
      </c>
      <c r="Y52" s="364">
        <v>167</v>
      </c>
      <c r="Z52" s="401">
        <v>266</v>
      </c>
      <c r="AA52" s="364">
        <v>142</v>
      </c>
      <c r="AB52" s="364">
        <v>124</v>
      </c>
      <c r="AC52" s="401">
        <v>248</v>
      </c>
      <c r="AD52" s="364">
        <v>132</v>
      </c>
      <c r="AE52" s="364">
        <v>116</v>
      </c>
      <c r="AF52" s="401">
        <v>236</v>
      </c>
      <c r="AG52" s="364">
        <v>121</v>
      </c>
      <c r="AH52" s="364">
        <v>115</v>
      </c>
      <c r="AI52" s="401">
        <v>280</v>
      </c>
      <c r="AJ52" s="364">
        <v>134</v>
      </c>
      <c r="AK52" s="364">
        <v>146</v>
      </c>
      <c r="AP52" s="401">
        <v>329</v>
      </c>
      <c r="AQ52" s="364">
        <v>166</v>
      </c>
      <c r="AR52" s="364">
        <v>163</v>
      </c>
      <c r="AS52" s="401">
        <v>386</v>
      </c>
      <c r="AT52" s="364">
        <v>214</v>
      </c>
      <c r="AU52" s="364">
        <v>172</v>
      </c>
      <c r="AV52" s="401">
        <v>304</v>
      </c>
      <c r="AW52" s="364">
        <v>146</v>
      </c>
      <c r="AX52" s="364">
        <v>158</v>
      </c>
      <c r="AY52" s="401">
        <v>325</v>
      </c>
      <c r="AZ52" s="364">
        <v>148</v>
      </c>
      <c r="BA52" s="364">
        <v>177</v>
      </c>
      <c r="BB52" s="401">
        <v>338</v>
      </c>
      <c r="BC52" s="364">
        <v>166</v>
      </c>
      <c r="BD52" s="364">
        <v>172</v>
      </c>
      <c r="BE52" s="402"/>
      <c r="BF52" s="41"/>
      <c r="BG52" s="41" t="s">
        <v>62</v>
      </c>
      <c r="BH52" s="41"/>
      <c r="BK52" s="400"/>
      <c r="BL52" s="41"/>
      <c r="BM52" s="41" t="s">
        <v>62</v>
      </c>
      <c r="BN52" s="114"/>
      <c r="BO52" s="401">
        <v>336</v>
      </c>
      <c r="BP52" s="364">
        <v>171</v>
      </c>
      <c r="BQ52" s="364">
        <v>165</v>
      </c>
      <c r="BR52" s="401">
        <v>310</v>
      </c>
      <c r="BS52" s="364">
        <v>125</v>
      </c>
      <c r="BT52" s="364">
        <v>185</v>
      </c>
      <c r="BU52" s="401">
        <v>191</v>
      </c>
      <c r="BV52" s="364">
        <v>81</v>
      </c>
      <c r="BW52" s="364">
        <v>110</v>
      </c>
      <c r="BX52" s="364">
        <v>144</v>
      </c>
      <c r="BY52" s="364">
        <v>56</v>
      </c>
      <c r="BZ52" s="364">
        <v>88</v>
      </c>
      <c r="CA52" s="364">
        <v>79</v>
      </c>
      <c r="CB52" s="364">
        <v>29</v>
      </c>
      <c r="CC52" s="364">
        <v>50</v>
      </c>
      <c r="CH52" s="367">
        <v>21</v>
      </c>
      <c r="CI52" s="367">
        <v>1</v>
      </c>
      <c r="CJ52" s="367">
        <v>20</v>
      </c>
      <c r="CK52" s="367">
        <v>3</v>
      </c>
      <c r="CL52" s="367">
        <v>2</v>
      </c>
      <c r="CM52" s="367">
        <v>1</v>
      </c>
      <c r="CN52" s="403" t="s">
        <v>397</v>
      </c>
      <c r="CO52" s="367" t="s">
        <v>397</v>
      </c>
      <c r="CP52" s="367" t="s">
        <v>397</v>
      </c>
      <c r="CQ52" s="403" t="s">
        <v>20</v>
      </c>
      <c r="CR52" s="403" t="s">
        <v>20</v>
      </c>
      <c r="CS52" s="403" t="s">
        <v>20</v>
      </c>
      <c r="CU52" s="402"/>
      <c r="CV52" s="41"/>
      <c r="CW52" s="41" t="s">
        <v>62</v>
      </c>
      <c r="CX52" s="41"/>
    </row>
    <row r="53" spans="1:102" ht="12" customHeight="1">
      <c r="A53" s="400"/>
      <c r="B53" s="41"/>
      <c r="C53" s="41" t="s">
        <v>63</v>
      </c>
      <c r="D53" s="114"/>
      <c r="E53" s="401">
        <v>6377</v>
      </c>
      <c r="F53" s="401">
        <v>3111</v>
      </c>
      <c r="G53" s="401">
        <v>3266</v>
      </c>
      <c r="H53" s="401">
        <v>290</v>
      </c>
      <c r="I53" s="364">
        <v>127</v>
      </c>
      <c r="J53" s="364">
        <v>163</v>
      </c>
      <c r="K53" s="401">
        <v>356</v>
      </c>
      <c r="L53" s="364">
        <v>176</v>
      </c>
      <c r="M53" s="364">
        <v>180</v>
      </c>
      <c r="N53" s="401">
        <v>389</v>
      </c>
      <c r="O53" s="364">
        <v>216</v>
      </c>
      <c r="P53" s="364">
        <v>173</v>
      </c>
      <c r="S53" s="400"/>
      <c r="T53" s="41"/>
      <c r="U53" s="41" t="s">
        <v>63</v>
      </c>
      <c r="V53" s="114"/>
      <c r="W53" s="401">
        <v>380</v>
      </c>
      <c r="X53" s="364">
        <v>208</v>
      </c>
      <c r="Y53" s="364">
        <v>172</v>
      </c>
      <c r="Z53" s="401">
        <v>338</v>
      </c>
      <c r="AA53" s="364">
        <v>173</v>
      </c>
      <c r="AB53" s="364">
        <v>165</v>
      </c>
      <c r="AC53" s="401">
        <v>340</v>
      </c>
      <c r="AD53" s="364">
        <v>174</v>
      </c>
      <c r="AE53" s="364">
        <v>166</v>
      </c>
      <c r="AF53" s="401">
        <v>328</v>
      </c>
      <c r="AG53" s="364">
        <v>177</v>
      </c>
      <c r="AH53" s="364">
        <v>151</v>
      </c>
      <c r="AI53" s="401">
        <v>349</v>
      </c>
      <c r="AJ53" s="364">
        <v>184</v>
      </c>
      <c r="AK53" s="364">
        <v>165</v>
      </c>
      <c r="AP53" s="401">
        <v>426</v>
      </c>
      <c r="AQ53" s="364">
        <v>220</v>
      </c>
      <c r="AR53" s="364">
        <v>206</v>
      </c>
      <c r="AS53" s="401">
        <v>511</v>
      </c>
      <c r="AT53" s="364">
        <v>262</v>
      </c>
      <c r="AU53" s="364">
        <v>249</v>
      </c>
      <c r="AV53" s="401">
        <v>449</v>
      </c>
      <c r="AW53" s="364">
        <v>216</v>
      </c>
      <c r="AX53" s="364">
        <v>233</v>
      </c>
      <c r="AY53" s="401">
        <v>386</v>
      </c>
      <c r="AZ53" s="364">
        <v>183</v>
      </c>
      <c r="BA53" s="364">
        <v>203</v>
      </c>
      <c r="BB53" s="401">
        <v>458</v>
      </c>
      <c r="BC53" s="364">
        <v>227</v>
      </c>
      <c r="BD53" s="364">
        <v>231</v>
      </c>
      <c r="BE53" s="402"/>
      <c r="BF53" s="41"/>
      <c r="BG53" s="41" t="s">
        <v>63</v>
      </c>
      <c r="BH53" s="41"/>
      <c r="BK53" s="400"/>
      <c r="BL53" s="41"/>
      <c r="BM53" s="41" t="s">
        <v>63</v>
      </c>
      <c r="BN53" s="114"/>
      <c r="BO53" s="401">
        <v>477</v>
      </c>
      <c r="BP53" s="364">
        <v>214</v>
      </c>
      <c r="BQ53" s="364">
        <v>263</v>
      </c>
      <c r="BR53" s="401">
        <v>362</v>
      </c>
      <c r="BS53" s="364">
        <v>146</v>
      </c>
      <c r="BT53" s="364">
        <v>216</v>
      </c>
      <c r="BU53" s="401">
        <v>265</v>
      </c>
      <c r="BV53" s="364">
        <v>108</v>
      </c>
      <c r="BW53" s="364">
        <v>157</v>
      </c>
      <c r="BX53" s="364">
        <v>182</v>
      </c>
      <c r="BY53" s="364">
        <v>65</v>
      </c>
      <c r="BZ53" s="364">
        <v>117</v>
      </c>
      <c r="CA53" s="364">
        <v>69</v>
      </c>
      <c r="CB53" s="364">
        <v>27</v>
      </c>
      <c r="CC53" s="364">
        <v>42</v>
      </c>
      <c r="CH53" s="367">
        <v>18</v>
      </c>
      <c r="CI53" s="367">
        <v>7</v>
      </c>
      <c r="CJ53" s="367">
        <v>11</v>
      </c>
      <c r="CK53" s="367">
        <v>3</v>
      </c>
      <c r="CL53" s="367">
        <v>1</v>
      </c>
      <c r="CM53" s="367">
        <v>2</v>
      </c>
      <c r="CN53" s="403">
        <v>1</v>
      </c>
      <c r="CO53" s="367" t="s">
        <v>397</v>
      </c>
      <c r="CP53" s="367">
        <v>1</v>
      </c>
      <c r="CQ53" s="403" t="s">
        <v>20</v>
      </c>
      <c r="CR53" s="403" t="s">
        <v>20</v>
      </c>
      <c r="CS53" s="403" t="s">
        <v>20</v>
      </c>
      <c r="CU53" s="402"/>
      <c r="CV53" s="41"/>
      <c r="CW53" s="41" t="s">
        <v>63</v>
      </c>
      <c r="CX53" s="41"/>
    </row>
    <row r="54" spans="1:102" ht="12" customHeight="1">
      <c r="A54" s="400"/>
      <c r="B54" s="41"/>
      <c r="C54" s="41" t="s">
        <v>64</v>
      </c>
      <c r="D54" s="114"/>
      <c r="E54" s="401">
        <v>13190</v>
      </c>
      <c r="F54" s="401">
        <v>6722</v>
      </c>
      <c r="G54" s="401">
        <v>6468</v>
      </c>
      <c r="H54" s="401">
        <v>678</v>
      </c>
      <c r="I54" s="364">
        <v>358</v>
      </c>
      <c r="J54" s="364">
        <v>320</v>
      </c>
      <c r="K54" s="401">
        <v>776</v>
      </c>
      <c r="L54" s="364">
        <v>417</v>
      </c>
      <c r="M54" s="364">
        <v>359</v>
      </c>
      <c r="N54" s="401">
        <v>884</v>
      </c>
      <c r="O54" s="364">
        <v>450</v>
      </c>
      <c r="P54" s="364">
        <v>434</v>
      </c>
      <c r="S54" s="400"/>
      <c r="T54" s="41"/>
      <c r="U54" s="41" t="s">
        <v>64</v>
      </c>
      <c r="V54" s="114"/>
      <c r="W54" s="401">
        <v>831</v>
      </c>
      <c r="X54" s="364">
        <v>453</v>
      </c>
      <c r="Y54" s="364">
        <v>378</v>
      </c>
      <c r="Z54" s="401">
        <v>847</v>
      </c>
      <c r="AA54" s="364">
        <v>507</v>
      </c>
      <c r="AB54" s="364">
        <v>340</v>
      </c>
      <c r="AC54" s="401">
        <v>782</v>
      </c>
      <c r="AD54" s="364">
        <v>421</v>
      </c>
      <c r="AE54" s="364">
        <v>361</v>
      </c>
      <c r="AF54" s="401">
        <v>799</v>
      </c>
      <c r="AG54" s="364">
        <v>397</v>
      </c>
      <c r="AH54" s="364">
        <v>402</v>
      </c>
      <c r="AI54" s="401">
        <v>806</v>
      </c>
      <c r="AJ54" s="364">
        <v>405</v>
      </c>
      <c r="AK54" s="364">
        <v>401</v>
      </c>
      <c r="AP54" s="401">
        <v>941</v>
      </c>
      <c r="AQ54" s="364">
        <v>493</v>
      </c>
      <c r="AR54" s="364">
        <v>448</v>
      </c>
      <c r="AS54" s="401">
        <v>962</v>
      </c>
      <c r="AT54" s="364">
        <v>499</v>
      </c>
      <c r="AU54" s="364">
        <v>463</v>
      </c>
      <c r="AV54" s="401">
        <v>814</v>
      </c>
      <c r="AW54" s="364">
        <v>407</v>
      </c>
      <c r="AX54" s="364">
        <v>407</v>
      </c>
      <c r="AY54" s="401">
        <v>788</v>
      </c>
      <c r="AZ54" s="364">
        <v>394</v>
      </c>
      <c r="BA54" s="364">
        <v>394</v>
      </c>
      <c r="BB54" s="401">
        <v>905</v>
      </c>
      <c r="BC54" s="364">
        <v>500</v>
      </c>
      <c r="BD54" s="364">
        <v>405</v>
      </c>
      <c r="BE54" s="402"/>
      <c r="BF54" s="41"/>
      <c r="BG54" s="41" t="s">
        <v>64</v>
      </c>
      <c r="BH54" s="41"/>
      <c r="BK54" s="400"/>
      <c r="BL54" s="41"/>
      <c r="BM54" s="41" t="s">
        <v>64</v>
      </c>
      <c r="BN54" s="114"/>
      <c r="BO54" s="401">
        <v>865</v>
      </c>
      <c r="BP54" s="364">
        <v>456</v>
      </c>
      <c r="BQ54" s="364">
        <v>409</v>
      </c>
      <c r="BR54" s="401">
        <v>602</v>
      </c>
      <c r="BS54" s="364">
        <v>262</v>
      </c>
      <c r="BT54" s="364">
        <v>340</v>
      </c>
      <c r="BU54" s="401">
        <v>396</v>
      </c>
      <c r="BV54" s="364">
        <v>156</v>
      </c>
      <c r="BW54" s="364">
        <v>240</v>
      </c>
      <c r="BX54" s="364">
        <v>310</v>
      </c>
      <c r="BY54" s="364">
        <v>97</v>
      </c>
      <c r="BZ54" s="364">
        <v>213</v>
      </c>
      <c r="CA54" s="364">
        <v>146</v>
      </c>
      <c r="CB54" s="364">
        <v>42</v>
      </c>
      <c r="CC54" s="364">
        <v>104</v>
      </c>
      <c r="CH54" s="367">
        <v>49</v>
      </c>
      <c r="CI54" s="367">
        <v>7</v>
      </c>
      <c r="CJ54" s="367">
        <v>42</v>
      </c>
      <c r="CK54" s="367">
        <v>9</v>
      </c>
      <c r="CL54" s="367">
        <v>1</v>
      </c>
      <c r="CM54" s="367">
        <v>8</v>
      </c>
      <c r="CN54" s="403" t="s">
        <v>397</v>
      </c>
      <c r="CO54" s="367" t="s">
        <v>397</v>
      </c>
      <c r="CP54" s="367" t="s">
        <v>397</v>
      </c>
      <c r="CQ54" s="403" t="s">
        <v>20</v>
      </c>
      <c r="CR54" s="403" t="s">
        <v>20</v>
      </c>
      <c r="CS54" s="403" t="s">
        <v>20</v>
      </c>
      <c r="CU54" s="402"/>
      <c r="CV54" s="41"/>
      <c r="CW54" s="41" t="s">
        <v>64</v>
      </c>
      <c r="CX54" s="41"/>
    </row>
    <row r="55" spans="1:102" ht="12" customHeight="1">
      <c r="A55" s="400"/>
      <c r="B55" s="41"/>
      <c r="C55" s="41" t="s">
        <v>65</v>
      </c>
      <c r="D55" s="114"/>
      <c r="E55" s="401">
        <v>2603</v>
      </c>
      <c r="F55" s="401">
        <v>1270</v>
      </c>
      <c r="G55" s="401">
        <v>1333</v>
      </c>
      <c r="H55" s="401">
        <v>109</v>
      </c>
      <c r="I55" s="364">
        <v>69</v>
      </c>
      <c r="J55" s="364">
        <v>40</v>
      </c>
      <c r="K55" s="401">
        <v>136</v>
      </c>
      <c r="L55" s="364">
        <v>73</v>
      </c>
      <c r="M55" s="364">
        <v>63</v>
      </c>
      <c r="N55" s="401">
        <v>155</v>
      </c>
      <c r="O55" s="364">
        <v>71</v>
      </c>
      <c r="P55" s="364">
        <v>84</v>
      </c>
      <c r="S55" s="400"/>
      <c r="T55" s="41"/>
      <c r="U55" s="41" t="s">
        <v>65</v>
      </c>
      <c r="V55" s="114"/>
      <c r="W55" s="401">
        <v>148</v>
      </c>
      <c r="X55" s="364">
        <v>74</v>
      </c>
      <c r="Y55" s="364">
        <v>74</v>
      </c>
      <c r="Z55" s="401">
        <v>133</v>
      </c>
      <c r="AA55" s="364">
        <v>70</v>
      </c>
      <c r="AB55" s="364">
        <v>63</v>
      </c>
      <c r="AC55" s="401">
        <v>108</v>
      </c>
      <c r="AD55" s="364">
        <v>55</v>
      </c>
      <c r="AE55" s="364">
        <v>53</v>
      </c>
      <c r="AF55" s="401">
        <v>119</v>
      </c>
      <c r="AG55" s="364">
        <v>63</v>
      </c>
      <c r="AH55" s="364">
        <v>56</v>
      </c>
      <c r="AI55" s="401">
        <v>131</v>
      </c>
      <c r="AJ55" s="364">
        <v>62</v>
      </c>
      <c r="AK55" s="364">
        <v>69</v>
      </c>
      <c r="AP55" s="401">
        <v>178</v>
      </c>
      <c r="AQ55" s="364">
        <v>95</v>
      </c>
      <c r="AR55" s="364">
        <v>83</v>
      </c>
      <c r="AS55" s="401">
        <v>180</v>
      </c>
      <c r="AT55" s="364">
        <v>106</v>
      </c>
      <c r="AU55" s="364">
        <v>74</v>
      </c>
      <c r="AV55" s="401">
        <v>129</v>
      </c>
      <c r="AW55" s="364">
        <v>62</v>
      </c>
      <c r="AX55" s="364">
        <v>67</v>
      </c>
      <c r="AY55" s="401">
        <v>169</v>
      </c>
      <c r="AZ55" s="364">
        <v>77</v>
      </c>
      <c r="BA55" s="364">
        <v>92</v>
      </c>
      <c r="BB55" s="401">
        <v>208</v>
      </c>
      <c r="BC55" s="364">
        <v>107</v>
      </c>
      <c r="BD55" s="364">
        <v>101</v>
      </c>
      <c r="BE55" s="402"/>
      <c r="BF55" s="41"/>
      <c r="BG55" s="41" t="s">
        <v>65</v>
      </c>
      <c r="BH55" s="41"/>
      <c r="BK55" s="400"/>
      <c r="BL55" s="41"/>
      <c r="BM55" s="41" t="s">
        <v>65</v>
      </c>
      <c r="BN55" s="114"/>
      <c r="BO55" s="401">
        <v>218</v>
      </c>
      <c r="BP55" s="364">
        <v>101</v>
      </c>
      <c r="BQ55" s="364">
        <v>117</v>
      </c>
      <c r="BR55" s="401">
        <v>192</v>
      </c>
      <c r="BS55" s="364">
        <v>78</v>
      </c>
      <c r="BT55" s="364">
        <v>114</v>
      </c>
      <c r="BU55" s="401">
        <v>128</v>
      </c>
      <c r="BV55" s="364">
        <v>49</v>
      </c>
      <c r="BW55" s="364">
        <v>79</v>
      </c>
      <c r="BX55" s="364">
        <v>89</v>
      </c>
      <c r="BY55" s="364">
        <v>26</v>
      </c>
      <c r="BZ55" s="364">
        <v>63</v>
      </c>
      <c r="CA55" s="364">
        <v>51</v>
      </c>
      <c r="CB55" s="364">
        <v>22</v>
      </c>
      <c r="CC55" s="364">
        <v>29</v>
      </c>
      <c r="CH55" s="367">
        <v>20</v>
      </c>
      <c r="CI55" s="367">
        <v>8</v>
      </c>
      <c r="CJ55" s="367">
        <v>12</v>
      </c>
      <c r="CK55" s="367">
        <v>2</v>
      </c>
      <c r="CL55" s="367">
        <v>2</v>
      </c>
      <c r="CM55" s="367" t="s">
        <v>397</v>
      </c>
      <c r="CN55" s="403" t="s">
        <v>397</v>
      </c>
      <c r="CO55" s="367" t="s">
        <v>397</v>
      </c>
      <c r="CP55" s="367" t="s">
        <v>397</v>
      </c>
      <c r="CQ55" s="403" t="s">
        <v>20</v>
      </c>
      <c r="CR55" s="403" t="s">
        <v>20</v>
      </c>
      <c r="CS55" s="403" t="s">
        <v>20</v>
      </c>
      <c r="CU55" s="402"/>
      <c r="CV55" s="41"/>
      <c r="CW55" s="41" t="s">
        <v>65</v>
      </c>
      <c r="CX55" s="41"/>
    </row>
    <row r="56" spans="1:102" ht="15.75" customHeight="1">
      <c r="A56" s="400"/>
      <c r="B56" s="41"/>
      <c r="C56" s="41" t="s">
        <v>66</v>
      </c>
      <c r="D56" s="114"/>
      <c r="E56" s="401">
        <v>14624</v>
      </c>
      <c r="F56" s="401">
        <v>7134</v>
      </c>
      <c r="G56" s="401">
        <v>7490</v>
      </c>
      <c r="H56" s="401">
        <v>760</v>
      </c>
      <c r="I56" s="364">
        <v>386</v>
      </c>
      <c r="J56" s="364">
        <v>374</v>
      </c>
      <c r="K56" s="401">
        <v>923</v>
      </c>
      <c r="L56" s="364">
        <v>494</v>
      </c>
      <c r="M56" s="364">
        <v>429</v>
      </c>
      <c r="N56" s="401">
        <v>1055</v>
      </c>
      <c r="O56" s="364">
        <v>530</v>
      </c>
      <c r="P56" s="364">
        <v>525</v>
      </c>
      <c r="S56" s="400"/>
      <c r="T56" s="41"/>
      <c r="U56" s="41" t="s">
        <v>66</v>
      </c>
      <c r="V56" s="114"/>
      <c r="W56" s="401">
        <v>949</v>
      </c>
      <c r="X56" s="364">
        <v>474</v>
      </c>
      <c r="Y56" s="364">
        <v>475</v>
      </c>
      <c r="Z56" s="401">
        <v>760</v>
      </c>
      <c r="AA56" s="364">
        <v>391</v>
      </c>
      <c r="AB56" s="364">
        <v>369</v>
      </c>
      <c r="AC56" s="401">
        <v>764</v>
      </c>
      <c r="AD56" s="364">
        <v>356</v>
      </c>
      <c r="AE56" s="364">
        <v>408</v>
      </c>
      <c r="AF56" s="401">
        <v>899</v>
      </c>
      <c r="AG56" s="364">
        <v>441</v>
      </c>
      <c r="AH56" s="364">
        <v>458</v>
      </c>
      <c r="AI56" s="401">
        <v>920</v>
      </c>
      <c r="AJ56" s="364">
        <v>455</v>
      </c>
      <c r="AK56" s="364">
        <v>465</v>
      </c>
      <c r="AP56" s="401">
        <v>1066</v>
      </c>
      <c r="AQ56" s="364">
        <v>562</v>
      </c>
      <c r="AR56" s="364">
        <v>504</v>
      </c>
      <c r="AS56" s="401">
        <v>1075</v>
      </c>
      <c r="AT56" s="364">
        <v>566</v>
      </c>
      <c r="AU56" s="364">
        <v>509</v>
      </c>
      <c r="AV56" s="401">
        <v>879</v>
      </c>
      <c r="AW56" s="364">
        <v>441</v>
      </c>
      <c r="AX56" s="364">
        <v>438</v>
      </c>
      <c r="AY56" s="401">
        <v>808</v>
      </c>
      <c r="AZ56" s="364">
        <v>384</v>
      </c>
      <c r="BA56" s="364">
        <v>424</v>
      </c>
      <c r="BB56" s="401">
        <v>998</v>
      </c>
      <c r="BC56" s="364">
        <v>468</v>
      </c>
      <c r="BD56" s="364">
        <v>530</v>
      </c>
      <c r="BE56" s="402"/>
      <c r="BF56" s="41"/>
      <c r="BG56" s="41" t="s">
        <v>66</v>
      </c>
      <c r="BH56" s="41"/>
      <c r="BK56" s="400"/>
      <c r="BL56" s="41"/>
      <c r="BM56" s="41" t="s">
        <v>66</v>
      </c>
      <c r="BN56" s="114"/>
      <c r="BO56" s="401">
        <v>972</v>
      </c>
      <c r="BP56" s="364">
        <v>484</v>
      </c>
      <c r="BQ56" s="364">
        <v>488</v>
      </c>
      <c r="BR56" s="401">
        <v>688</v>
      </c>
      <c r="BS56" s="364">
        <v>291</v>
      </c>
      <c r="BT56" s="364">
        <v>397</v>
      </c>
      <c r="BU56" s="401">
        <v>520</v>
      </c>
      <c r="BV56" s="364">
        <v>215</v>
      </c>
      <c r="BW56" s="364">
        <v>305</v>
      </c>
      <c r="BX56" s="364">
        <v>325</v>
      </c>
      <c r="BY56" s="364">
        <v>114</v>
      </c>
      <c r="BZ56" s="364">
        <v>211</v>
      </c>
      <c r="CA56" s="364">
        <v>200</v>
      </c>
      <c r="CB56" s="364">
        <v>64</v>
      </c>
      <c r="CC56" s="364">
        <v>136</v>
      </c>
      <c r="CH56" s="367">
        <v>57</v>
      </c>
      <c r="CI56" s="367">
        <v>14</v>
      </c>
      <c r="CJ56" s="367">
        <v>43</v>
      </c>
      <c r="CK56" s="367">
        <v>2</v>
      </c>
      <c r="CL56" s="367" t="s">
        <v>397</v>
      </c>
      <c r="CM56" s="367">
        <v>2</v>
      </c>
      <c r="CN56" s="403" t="s">
        <v>397</v>
      </c>
      <c r="CO56" s="367" t="s">
        <v>397</v>
      </c>
      <c r="CP56" s="367" t="s">
        <v>397</v>
      </c>
      <c r="CQ56" s="403">
        <v>4</v>
      </c>
      <c r="CR56" s="367">
        <v>4</v>
      </c>
      <c r="CS56" s="367" t="s">
        <v>20</v>
      </c>
      <c r="CU56" s="402"/>
      <c r="CV56" s="41"/>
      <c r="CW56" s="41" t="s">
        <v>66</v>
      </c>
      <c r="CX56" s="41"/>
    </row>
    <row r="57" spans="1:102" ht="12" customHeight="1">
      <c r="A57" s="400"/>
      <c r="B57" s="41"/>
      <c r="C57" s="41" t="s">
        <v>67</v>
      </c>
      <c r="D57" s="114"/>
      <c r="E57" s="401">
        <v>7012</v>
      </c>
      <c r="F57" s="401">
        <v>3342</v>
      </c>
      <c r="G57" s="401">
        <v>3670</v>
      </c>
      <c r="H57" s="401">
        <v>350</v>
      </c>
      <c r="I57" s="364">
        <v>173</v>
      </c>
      <c r="J57" s="364">
        <v>177</v>
      </c>
      <c r="K57" s="401">
        <v>402</v>
      </c>
      <c r="L57" s="364">
        <v>201</v>
      </c>
      <c r="M57" s="364">
        <v>201</v>
      </c>
      <c r="N57" s="401">
        <v>463</v>
      </c>
      <c r="O57" s="364">
        <v>243</v>
      </c>
      <c r="P57" s="364">
        <v>220</v>
      </c>
      <c r="S57" s="400"/>
      <c r="T57" s="41"/>
      <c r="U57" s="41" t="s">
        <v>67</v>
      </c>
      <c r="V57" s="114"/>
      <c r="W57" s="401">
        <v>485</v>
      </c>
      <c r="X57" s="364">
        <v>244</v>
      </c>
      <c r="Y57" s="364">
        <v>241</v>
      </c>
      <c r="Z57" s="401">
        <v>418</v>
      </c>
      <c r="AA57" s="364">
        <v>218</v>
      </c>
      <c r="AB57" s="364">
        <v>200</v>
      </c>
      <c r="AC57" s="401">
        <v>363</v>
      </c>
      <c r="AD57" s="364">
        <v>166</v>
      </c>
      <c r="AE57" s="364">
        <v>197</v>
      </c>
      <c r="AF57" s="401">
        <v>394</v>
      </c>
      <c r="AG57" s="364">
        <v>195</v>
      </c>
      <c r="AH57" s="364">
        <v>199</v>
      </c>
      <c r="AI57" s="401">
        <v>448</v>
      </c>
      <c r="AJ57" s="364">
        <v>219</v>
      </c>
      <c r="AK57" s="364">
        <v>229</v>
      </c>
      <c r="AP57" s="401">
        <v>467</v>
      </c>
      <c r="AQ57" s="364">
        <v>229</v>
      </c>
      <c r="AR57" s="364">
        <v>238</v>
      </c>
      <c r="AS57" s="401">
        <v>514</v>
      </c>
      <c r="AT57" s="364">
        <v>271</v>
      </c>
      <c r="AU57" s="364">
        <v>243</v>
      </c>
      <c r="AV57" s="401">
        <v>390</v>
      </c>
      <c r="AW57" s="364">
        <v>182</v>
      </c>
      <c r="AX57" s="364">
        <v>208</v>
      </c>
      <c r="AY57" s="401">
        <v>391</v>
      </c>
      <c r="AZ57" s="364">
        <v>174</v>
      </c>
      <c r="BA57" s="364">
        <v>217</v>
      </c>
      <c r="BB57" s="401">
        <v>477</v>
      </c>
      <c r="BC57" s="364">
        <v>226</v>
      </c>
      <c r="BD57" s="364">
        <v>251</v>
      </c>
      <c r="BE57" s="402"/>
      <c r="BF57" s="41"/>
      <c r="BG57" s="41" t="s">
        <v>67</v>
      </c>
      <c r="BH57" s="41"/>
      <c r="BK57" s="400"/>
      <c r="BL57" s="41"/>
      <c r="BM57" s="41" t="s">
        <v>67</v>
      </c>
      <c r="BN57" s="114"/>
      <c r="BO57" s="401">
        <v>486</v>
      </c>
      <c r="BP57" s="364">
        <v>249</v>
      </c>
      <c r="BQ57" s="364">
        <v>237</v>
      </c>
      <c r="BR57" s="401">
        <v>351</v>
      </c>
      <c r="BS57" s="364">
        <v>136</v>
      </c>
      <c r="BT57" s="364">
        <v>215</v>
      </c>
      <c r="BU57" s="401">
        <v>280</v>
      </c>
      <c r="BV57" s="364">
        <v>106</v>
      </c>
      <c r="BW57" s="364">
        <v>174</v>
      </c>
      <c r="BX57" s="364">
        <v>178</v>
      </c>
      <c r="BY57" s="364">
        <v>66</v>
      </c>
      <c r="BZ57" s="364">
        <v>112</v>
      </c>
      <c r="CA57" s="364">
        <v>104</v>
      </c>
      <c r="CB57" s="364">
        <v>29</v>
      </c>
      <c r="CC57" s="364">
        <v>75</v>
      </c>
      <c r="CH57" s="367">
        <v>44</v>
      </c>
      <c r="CI57" s="367">
        <v>11</v>
      </c>
      <c r="CJ57" s="367">
        <v>33</v>
      </c>
      <c r="CK57" s="367">
        <v>7</v>
      </c>
      <c r="CL57" s="367">
        <v>4</v>
      </c>
      <c r="CM57" s="367">
        <v>3</v>
      </c>
      <c r="CN57" s="403" t="s">
        <v>397</v>
      </c>
      <c r="CO57" s="367" t="s">
        <v>397</v>
      </c>
      <c r="CP57" s="367" t="s">
        <v>397</v>
      </c>
      <c r="CQ57" s="403" t="s">
        <v>20</v>
      </c>
      <c r="CR57" s="403" t="s">
        <v>20</v>
      </c>
      <c r="CS57" s="403" t="s">
        <v>20</v>
      </c>
      <c r="CU57" s="402"/>
      <c r="CV57" s="41"/>
      <c r="CW57" s="41" t="s">
        <v>67</v>
      </c>
      <c r="CX57" s="41"/>
    </row>
    <row r="58" spans="1:102" ht="12" customHeight="1">
      <c r="A58" s="400"/>
      <c r="B58" s="41"/>
      <c r="C58" s="41" t="s">
        <v>68</v>
      </c>
      <c r="D58" s="114"/>
      <c r="E58" s="401">
        <v>10563</v>
      </c>
      <c r="F58" s="401">
        <v>5104</v>
      </c>
      <c r="G58" s="401">
        <v>5459</v>
      </c>
      <c r="H58" s="401">
        <v>563</v>
      </c>
      <c r="I58" s="364">
        <v>278</v>
      </c>
      <c r="J58" s="364">
        <v>285</v>
      </c>
      <c r="K58" s="401">
        <v>676</v>
      </c>
      <c r="L58" s="364">
        <v>342</v>
      </c>
      <c r="M58" s="364">
        <v>334</v>
      </c>
      <c r="N58" s="401">
        <v>747</v>
      </c>
      <c r="O58" s="364">
        <v>389</v>
      </c>
      <c r="P58" s="364">
        <v>358</v>
      </c>
      <c r="S58" s="400"/>
      <c r="T58" s="41"/>
      <c r="U58" s="41" t="s">
        <v>68</v>
      </c>
      <c r="V58" s="114"/>
      <c r="W58" s="401">
        <v>679</v>
      </c>
      <c r="X58" s="364">
        <v>332</v>
      </c>
      <c r="Y58" s="364">
        <v>347</v>
      </c>
      <c r="Z58" s="401">
        <v>628</v>
      </c>
      <c r="AA58" s="364">
        <v>331</v>
      </c>
      <c r="AB58" s="364">
        <v>297</v>
      </c>
      <c r="AC58" s="401">
        <v>649</v>
      </c>
      <c r="AD58" s="364">
        <v>311</v>
      </c>
      <c r="AE58" s="364">
        <v>338</v>
      </c>
      <c r="AF58" s="401">
        <v>610</v>
      </c>
      <c r="AG58" s="364">
        <v>299</v>
      </c>
      <c r="AH58" s="364">
        <v>311</v>
      </c>
      <c r="AI58" s="401">
        <v>681</v>
      </c>
      <c r="AJ58" s="364">
        <v>333</v>
      </c>
      <c r="AK58" s="364">
        <v>348</v>
      </c>
      <c r="AP58" s="401">
        <v>746</v>
      </c>
      <c r="AQ58" s="364">
        <v>377</v>
      </c>
      <c r="AR58" s="364">
        <v>369</v>
      </c>
      <c r="AS58" s="401">
        <v>798</v>
      </c>
      <c r="AT58" s="364">
        <v>405</v>
      </c>
      <c r="AU58" s="364">
        <v>393</v>
      </c>
      <c r="AV58" s="401">
        <v>664</v>
      </c>
      <c r="AW58" s="364">
        <v>329</v>
      </c>
      <c r="AX58" s="364">
        <v>335</v>
      </c>
      <c r="AY58" s="401">
        <v>610</v>
      </c>
      <c r="AZ58" s="364">
        <v>298</v>
      </c>
      <c r="BA58" s="364">
        <v>312</v>
      </c>
      <c r="BB58" s="401">
        <v>673</v>
      </c>
      <c r="BC58" s="364">
        <v>332</v>
      </c>
      <c r="BD58" s="364">
        <v>341</v>
      </c>
      <c r="BE58" s="402"/>
      <c r="BF58" s="41"/>
      <c r="BG58" s="41" t="s">
        <v>68</v>
      </c>
      <c r="BH58" s="41"/>
      <c r="BK58" s="400"/>
      <c r="BL58" s="41"/>
      <c r="BM58" s="41" t="s">
        <v>68</v>
      </c>
      <c r="BN58" s="114"/>
      <c r="BO58" s="401">
        <v>636</v>
      </c>
      <c r="BP58" s="364">
        <v>309</v>
      </c>
      <c r="BQ58" s="364">
        <v>327</v>
      </c>
      <c r="BR58" s="401">
        <v>445</v>
      </c>
      <c r="BS58" s="364">
        <v>177</v>
      </c>
      <c r="BT58" s="364">
        <v>268</v>
      </c>
      <c r="BU58" s="401">
        <v>348</v>
      </c>
      <c r="BV58" s="364">
        <v>111</v>
      </c>
      <c r="BW58" s="364">
        <v>237</v>
      </c>
      <c r="BX58" s="364">
        <v>245</v>
      </c>
      <c r="BY58" s="364">
        <v>94</v>
      </c>
      <c r="BZ58" s="364">
        <v>151</v>
      </c>
      <c r="CA58" s="364">
        <v>123</v>
      </c>
      <c r="CB58" s="364">
        <v>43</v>
      </c>
      <c r="CC58" s="364">
        <v>80</v>
      </c>
      <c r="CH58" s="367">
        <v>35</v>
      </c>
      <c r="CI58" s="367">
        <v>11</v>
      </c>
      <c r="CJ58" s="367">
        <v>24</v>
      </c>
      <c r="CK58" s="367">
        <v>3</v>
      </c>
      <c r="CL58" s="367">
        <v>1</v>
      </c>
      <c r="CM58" s="367">
        <v>2</v>
      </c>
      <c r="CN58" s="403" t="s">
        <v>397</v>
      </c>
      <c r="CO58" s="367" t="s">
        <v>397</v>
      </c>
      <c r="CP58" s="367" t="s">
        <v>397</v>
      </c>
      <c r="CQ58" s="403">
        <v>4</v>
      </c>
      <c r="CR58" s="367">
        <v>2</v>
      </c>
      <c r="CS58" s="367">
        <v>2</v>
      </c>
      <c r="CU58" s="402"/>
      <c r="CV58" s="41"/>
      <c r="CW58" s="41" t="s">
        <v>68</v>
      </c>
      <c r="CX58" s="41"/>
    </row>
    <row r="59" spans="1:102" ht="3.75" customHeight="1">
      <c r="A59" s="404"/>
      <c r="B59" s="45"/>
      <c r="C59" s="45"/>
      <c r="D59" s="126"/>
      <c r="E59" s="405"/>
      <c r="F59" s="405"/>
      <c r="G59" s="405"/>
      <c r="H59" s="405"/>
      <c r="I59" s="405"/>
      <c r="J59" s="405"/>
      <c r="K59" s="405"/>
      <c r="L59" s="405"/>
      <c r="M59" s="405"/>
      <c r="N59" s="405"/>
      <c r="O59" s="405"/>
      <c r="P59" s="405"/>
      <c r="Q59" s="405"/>
      <c r="S59" s="404"/>
      <c r="T59" s="45"/>
      <c r="U59" s="45"/>
      <c r="V59" s="126"/>
      <c r="W59" s="405"/>
      <c r="X59" s="405"/>
      <c r="Y59" s="405"/>
      <c r="Z59" s="405"/>
      <c r="AA59" s="405"/>
      <c r="AB59" s="405"/>
      <c r="AC59" s="405"/>
      <c r="AD59" s="405"/>
      <c r="AE59" s="405"/>
      <c r="AF59" s="405"/>
      <c r="AG59" s="405"/>
      <c r="AH59" s="405"/>
      <c r="AI59" s="405"/>
      <c r="AJ59" s="405"/>
      <c r="AK59" s="405"/>
      <c r="AL59" s="405"/>
      <c r="AO59" s="405"/>
      <c r="AP59" s="405"/>
      <c r="AQ59" s="405"/>
      <c r="AR59" s="405"/>
      <c r="AS59" s="405"/>
      <c r="AT59" s="405"/>
      <c r="AU59" s="405"/>
      <c r="AV59" s="405"/>
      <c r="AW59" s="405"/>
      <c r="AX59" s="405"/>
      <c r="AY59" s="405"/>
      <c r="AZ59" s="405"/>
      <c r="BA59" s="405"/>
      <c r="BB59" s="405"/>
      <c r="BC59" s="405"/>
      <c r="BD59" s="405"/>
      <c r="BE59" s="406"/>
      <c r="BF59" s="45"/>
      <c r="BG59" s="45"/>
      <c r="BH59" s="45"/>
      <c r="BK59" s="404"/>
      <c r="BL59" s="45"/>
      <c r="BM59" s="45"/>
      <c r="BN59" s="126"/>
      <c r="BO59" s="405"/>
      <c r="BP59" s="405"/>
      <c r="BQ59" s="405"/>
      <c r="BR59" s="405"/>
      <c r="BS59" s="405"/>
      <c r="BT59" s="405"/>
      <c r="BU59" s="405"/>
      <c r="BV59" s="405"/>
      <c r="BW59" s="405"/>
      <c r="BX59" s="405"/>
      <c r="BY59" s="405"/>
      <c r="BZ59" s="405"/>
      <c r="CA59" s="405"/>
      <c r="CB59" s="405"/>
      <c r="CC59" s="405"/>
      <c r="CD59" s="405"/>
      <c r="CG59" s="405"/>
      <c r="CH59" s="407"/>
      <c r="CI59" s="407"/>
      <c r="CJ59" s="407"/>
      <c r="CK59" s="407"/>
      <c r="CL59" s="407"/>
      <c r="CM59" s="407"/>
      <c r="CN59" s="407"/>
      <c r="CO59" s="407"/>
      <c r="CP59" s="407"/>
      <c r="CQ59" s="407"/>
      <c r="CR59" s="407"/>
      <c r="CS59" s="407"/>
      <c r="CT59" s="405"/>
      <c r="CU59" s="406"/>
      <c r="CV59" s="45"/>
      <c r="CW59" s="45"/>
      <c r="CX59" s="45"/>
    </row>
    <row r="60" spans="2:102" ht="15.75" customHeight="1">
      <c r="B60" s="364" t="s">
        <v>89</v>
      </c>
      <c r="C60" s="140"/>
      <c r="D60" s="408"/>
      <c r="T60" s="364" t="s">
        <v>89</v>
      </c>
      <c r="U60" s="140"/>
      <c r="V60" s="408"/>
      <c r="BG60" s="140"/>
      <c r="BH60" s="408"/>
      <c r="BL60" s="364" t="s">
        <v>89</v>
      </c>
      <c r="BM60" s="140"/>
      <c r="BN60" s="408"/>
      <c r="CS60" s="364" t="s">
        <v>387</v>
      </c>
      <c r="CW60" s="140"/>
      <c r="CX60" s="408"/>
    </row>
    <row r="61" spans="3:101" ht="12" customHeight="1">
      <c r="C61" s="140"/>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1"/>
      <c r="CO61" s="401"/>
      <c r="CP61" s="401"/>
      <c r="CQ61" s="401"/>
      <c r="CR61" s="401"/>
      <c r="CS61" s="401"/>
      <c r="CW61" s="140"/>
    </row>
    <row r="62" spans="3:101" ht="12" customHeight="1">
      <c r="C62" s="140"/>
      <c r="U62" s="140"/>
      <c r="BG62" s="140"/>
      <c r="BM62" s="140"/>
      <c r="CW62" s="140"/>
    </row>
  </sheetData>
  <mergeCells count="15">
    <mergeCell ref="BL7:BM7"/>
    <mergeCell ref="BL15:BM15"/>
    <mergeCell ref="BF6:BG6"/>
    <mergeCell ref="BF7:BG7"/>
    <mergeCell ref="BF15:BG15"/>
    <mergeCell ref="CV6:CW6"/>
    <mergeCell ref="CV7:CW7"/>
    <mergeCell ref="CV15:CW15"/>
    <mergeCell ref="B6:C6"/>
    <mergeCell ref="B7:C7"/>
    <mergeCell ref="B15:C15"/>
    <mergeCell ref="T6:U6"/>
    <mergeCell ref="T7:U7"/>
    <mergeCell ref="T15:U15"/>
    <mergeCell ref="BL6:BM6"/>
  </mergeCells>
  <printOptions/>
  <pageMargins left="0.5905511811023623" right="0.5905511811023623" top="0.7874015748031497" bottom="0.7874015748031497" header="0.31496062992125984" footer="0.31496062992125984"/>
  <pageSetup horizontalDpi="300" verticalDpi="300" orientation="portrait" pageOrder="overThenDown" paperSize="9" r:id="rId1"/>
  <headerFooter alignWithMargins="0">
    <oddHeader>&amp;R&amp;A
</oddHeader>
    <oddFooter>&amp;C&amp;P/&amp;N</oddFooter>
  </headerFooter>
  <colBreaks count="4" manualBreakCount="4">
    <brk id="18" max="65535" man="1"/>
    <brk id="39" max="65535" man="1"/>
    <brk id="61" max="65535" man="1"/>
    <brk id="83" max="65535" man="1"/>
  </colBreaks>
</worksheet>
</file>

<file path=xl/worksheets/sheet7.xml><?xml version="1.0" encoding="utf-8"?>
<worksheet xmlns="http://schemas.openxmlformats.org/spreadsheetml/2006/main" xmlns:r="http://schemas.openxmlformats.org/officeDocument/2006/relationships">
  <dimension ref="A1:AD398"/>
  <sheetViews>
    <sheetView zoomScale="115" zoomScaleNormal="115" workbookViewId="0" topLeftCell="A1">
      <selection activeCell="A1" sqref="A1"/>
    </sheetView>
  </sheetViews>
  <sheetFormatPr defaultColWidth="9.140625" defaultRowHeight="12" customHeight="1"/>
  <cols>
    <col min="1" max="1" width="0.2890625" style="309" customWidth="1"/>
    <col min="2" max="3" width="2.28125" style="309" customWidth="1"/>
    <col min="4" max="4" width="13.7109375" style="309" customWidth="1"/>
    <col min="5" max="5" width="0.2890625" style="309" customWidth="1"/>
    <col min="6" max="12" width="11.57421875" style="123" customWidth="1"/>
    <col min="13" max="16" width="0.2890625" style="310" customWidth="1"/>
    <col min="17" max="22" width="10.28125" style="123" customWidth="1"/>
    <col min="23" max="24" width="10.28125" style="309" customWidth="1"/>
    <col min="25" max="26" width="0.2890625" style="309" customWidth="1"/>
    <col min="27" max="28" width="2.00390625" style="309" customWidth="1"/>
    <col min="29" max="29" width="13.00390625" style="309" customWidth="1"/>
    <col min="30" max="30" width="0.2890625" style="309" customWidth="1"/>
    <col min="31" max="16384" width="9.140625" style="309" customWidth="1"/>
  </cols>
  <sheetData>
    <row r="1" spans="5:26" s="300" customFormat="1" ht="24" customHeight="1">
      <c r="E1" s="301"/>
      <c r="H1" s="302" t="s">
        <v>346</v>
      </c>
      <c r="I1" s="303"/>
      <c r="K1" s="304"/>
      <c r="L1" s="304"/>
      <c r="M1" s="305"/>
      <c r="N1" s="305"/>
      <c r="O1" s="305"/>
      <c r="P1" s="305"/>
      <c r="Q1" s="303" t="s">
        <v>347</v>
      </c>
      <c r="R1" s="306"/>
      <c r="S1" s="304"/>
      <c r="T1" s="304"/>
      <c r="U1" s="307"/>
      <c r="V1" s="304"/>
      <c r="Z1" s="301"/>
    </row>
    <row r="2" spans="1:26" ht="7.5" customHeight="1">
      <c r="A2" s="308"/>
      <c r="E2" s="308"/>
      <c r="R2" s="311"/>
      <c r="U2" s="312"/>
      <c r="Z2" s="308"/>
    </row>
    <row r="3" spans="1:30" s="316" customFormat="1" ht="12" customHeight="1" thickBot="1">
      <c r="A3" s="313"/>
      <c r="B3" s="313" t="s">
        <v>93</v>
      </c>
      <c r="C3" s="313"/>
      <c r="D3" s="313"/>
      <c r="E3" s="313"/>
      <c r="F3" s="314"/>
      <c r="G3" s="314"/>
      <c r="H3" s="314"/>
      <c r="I3" s="314"/>
      <c r="J3" s="314"/>
      <c r="K3" s="315"/>
      <c r="L3" s="315"/>
      <c r="M3" s="310"/>
      <c r="N3" s="310"/>
      <c r="O3" s="310"/>
      <c r="P3" s="310"/>
      <c r="Q3" s="314"/>
      <c r="R3" s="314"/>
      <c r="S3" s="314"/>
      <c r="T3" s="314"/>
      <c r="U3" s="314"/>
      <c r="V3" s="314"/>
      <c r="W3" s="313"/>
      <c r="X3" s="313"/>
      <c r="Y3" s="313"/>
      <c r="Z3" s="313"/>
      <c r="AA3" s="313"/>
      <c r="AB3" s="313"/>
      <c r="AC3" s="313"/>
      <c r="AD3" s="313"/>
    </row>
    <row r="4" spans="1:30" s="316" customFormat="1" ht="18" customHeight="1">
      <c r="A4" s="317"/>
      <c r="B4" s="317"/>
      <c r="C4" s="317"/>
      <c r="D4" s="317"/>
      <c r="E4" s="318"/>
      <c r="F4" s="630" t="s">
        <v>260</v>
      </c>
      <c r="G4" s="630" t="s">
        <v>282</v>
      </c>
      <c r="H4" s="630" t="s">
        <v>283</v>
      </c>
      <c r="I4" s="630" t="s">
        <v>284</v>
      </c>
      <c r="J4" s="630" t="s">
        <v>285</v>
      </c>
      <c r="K4" s="630" t="s">
        <v>286</v>
      </c>
      <c r="L4" s="634" t="s">
        <v>287</v>
      </c>
      <c r="M4" s="319"/>
      <c r="N4" s="309"/>
      <c r="O4" s="309"/>
      <c r="P4" s="320"/>
      <c r="Q4" s="321" t="s">
        <v>348</v>
      </c>
      <c r="R4" s="618" t="s">
        <v>349</v>
      </c>
      <c r="S4" s="16" t="s">
        <v>350</v>
      </c>
      <c r="T4" s="618" t="s">
        <v>351</v>
      </c>
      <c r="U4" s="630" t="s">
        <v>288</v>
      </c>
      <c r="V4" s="630" t="s">
        <v>289</v>
      </c>
      <c r="W4" s="632" t="s">
        <v>352</v>
      </c>
      <c r="X4" s="322" t="s">
        <v>353</v>
      </c>
      <c r="Y4" s="323"/>
      <c r="Z4" s="324"/>
      <c r="AA4" s="317"/>
      <c r="AB4" s="317"/>
      <c r="AC4" s="317"/>
      <c r="AD4" s="317"/>
    </row>
    <row r="5" spans="1:30" s="316" customFormat="1" ht="18" customHeight="1">
      <c r="A5" s="325"/>
      <c r="B5" s="325"/>
      <c r="C5" s="325"/>
      <c r="D5" s="325"/>
      <c r="E5" s="326"/>
      <c r="F5" s="631"/>
      <c r="G5" s="631"/>
      <c r="H5" s="631"/>
      <c r="I5" s="631"/>
      <c r="J5" s="631"/>
      <c r="K5" s="631"/>
      <c r="L5" s="635"/>
      <c r="M5" s="327"/>
      <c r="N5" s="309"/>
      <c r="O5" s="309"/>
      <c r="P5" s="328"/>
      <c r="Q5" s="329" t="s">
        <v>290</v>
      </c>
      <c r="R5" s="620"/>
      <c r="S5" s="27" t="s">
        <v>354</v>
      </c>
      <c r="T5" s="620"/>
      <c r="U5" s="631"/>
      <c r="V5" s="631"/>
      <c r="W5" s="633"/>
      <c r="X5" s="330" t="s">
        <v>355</v>
      </c>
      <c r="Y5" s="331"/>
      <c r="Z5" s="332"/>
      <c r="AA5" s="325"/>
      <c r="AB5" s="325"/>
      <c r="AC5" s="325"/>
      <c r="AD5" s="325"/>
    </row>
    <row r="6" spans="1:30" s="337" customFormat="1" ht="14.25" customHeight="1">
      <c r="A6" s="333"/>
      <c r="B6" s="629" t="s">
        <v>291</v>
      </c>
      <c r="C6" s="629"/>
      <c r="D6" s="629"/>
      <c r="E6" s="335"/>
      <c r="F6" s="180" t="s">
        <v>88</v>
      </c>
      <c r="G6" s="180"/>
      <c r="H6" s="180"/>
      <c r="I6" s="180"/>
      <c r="J6" s="180"/>
      <c r="K6" s="180"/>
      <c r="L6" s="180"/>
      <c r="M6" s="336"/>
      <c r="N6" s="336"/>
      <c r="O6" s="336"/>
      <c r="P6" s="336"/>
      <c r="Q6" s="180"/>
      <c r="R6" s="180"/>
      <c r="S6" s="180"/>
      <c r="T6" s="180"/>
      <c r="U6" s="180"/>
      <c r="V6" s="180"/>
      <c r="Z6" s="338"/>
      <c r="AA6" s="629" t="s">
        <v>291</v>
      </c>
      <c r="AB6" s="629"/>
      <c r="AC6" s="629"/>
      <c r="AD6" s="339"/>
    </row>
    <row r="7" spans="1:30" s="337" customFormat="1" ht="14.25" customHeight="1">
      <c r="A7" s="333"/>
      <c r="B7" s="333"/>
      <c r="C7" s="629" t="s">
        <v>356</v>
      </c>
      <c r="D7" s="629"/>
      <c r="E7" s="335"/>
      <c r="F7" s="180">
        <v>654947</v>
      </c>
      <c r="G7" s="40">
        <v>31518</v>
      </c>
      <c r="H7" s="40">
        <v>637</v>
      </c>
      <c r="I7" s="40">
        <v>892</v>
      </c>
      <c r="J7" s="40">
        <v>378</v>
      </c>
      <c r="K7" s="40">
        <v>57240</v>
      </c>
      <c r="L7" s="40">
        <v>209639</v>
      </c>
      <c r="M7" s="336"/>
      <c r="N7" s="336"/>
      <c r="O7" s="336"/>
      <c r="P7" s="336"/>
      <c r="Q7" s="40">
        <v>3558</v>
      </c>
      <c r="R7" s="40">
        <v>35771</v>
      </c>
      <c r="S7" s="40">
        <v>123423</v>
      </c>
      <c r="T7" s="40">
        <v>16452</v>
      </c>
      <c r="U7" s="40">
        <v>4187</v>
      </c>
      <c r="V7" s="40">
        <v>147797</v>
      </c>
      <c r="W7" s="340">
        <v>20980</v>
      </c>
      <c r="X7" s="340">
        <v>2475</v>
      </c>
      <c r="Y7" s="340"/>
      <c r="Z7" s="338"/>
      <c r="AA7" s="333"/>
      <c r="AB7" s="629" t="s">
        <v>356</v>
      </c>
      <c r="AC7" s="629"/>
      <c r="AD7" s="339"/>
    </row>
    <row r="8" spans="1:30" ht="10.5" customHeight="1">
      <c r="A8" s="341"/>
      <c r="B8" s="341"/>
      <c r="C8" s="341"/>
      <c r="D8" s="342" t="s">
        <v>357</v>
      </c>
      <c r="E8" s="343"/>
      <c r="F8" s="123">
        <v>511830</v>
      </c>
      <c r="G8" s="32">
        <v>1508</v>
      </c>
      <c r="H8" s="32">
        <v>358</v>
      </c>
      <c r="I8" s="32">
        <v>134</v>
      </c>
      <c r="J8" s="32">
        <v>329</v>
      </c>
      <c r="K8" s="32">
        <v>35807</v>
      </c>
      <c r="L8" s="32">
        <v>185405</v>
      </c>
      <c r="Q8" s="32">
        <v>3540</v>
      </c>
      <c r="R8" s="32">
        <v>32986</v>
      </c>
      <c r="S8" s="32">
        <v>87463</v>
      </c>
      <c r="T8" s="32">
        <v>15409</v>
      </c>
      <c r="U8" s="32">
        <v>2389</v>
      </c>
      <c r="V8" s="32">
        <v>123422</v>
      </c>
      <c r="W8" s="344">
        <v>20980</v>
      </c>
      <c r="X8" s="344">
        <v>2100</v>
      </c>
      <c r="Y8" s="344"/>
      <c r="Z8" s="345"/>
      <c r="AA8" s="341"/>
      <c r="AB8" s="341"/>
      <c r="AC8" s="342" t="s">
        <v>357</v>
      </c>
      <c r="AD8" s="342"/>
    </row>
    <row r="9" spans="1:30" ht="10.5" customHeight="1">
      <c r="A9" s="341"/>
      <c r="B9" s="341"/>
      <c r="C9" s="341"/>
      <c r="D9" s="342" t="s">
        <v>358</v>
      </c>
      <c r="E9" s="343"/>
      <c r="F9" s="123">
        <v>30351</v>
      </c>
      <c r="G9" s="32">
        <v>105</v>
      </c>
      <c r="H9" s="32">
        <v>15</v>
      </c>
      <c r="I9" s="32">
        <v>42</v>
      </c>
      <c r="J9" s="32">
        <v>30</v>
      </c>
      <c r="K9" s="32">
        <v>5615</v>
      </c>
      <c r="L9" s="32">
        <v>8085</v>
      </c>
      <c r="Q9" s="32">
        <v>18</v>
      </c>
      <c r="R9" s="32">
        <v>1220</v>
      </c>
      <c r="S9" s="32">
        <v>8304</v>
      </c>
      <c r="T9" s="32">
        <v>338</v>
      </c>
      <c r="U9" s="32">
        <v>942</v>
      </c>
      <c r="V9" s="32">
        <v>5567</v>
      </c>
      <c r="W9" s="344" t="s">
        <v>20</v>
      </c>
      <c r="X9" s="344">
        <v>70</v>
      </c>
      <c r="Y9" s="344"/>
      <c r="Z9" s="345"/>
      <c r="AA9" s="341"/>
      <c r="AB9" s="341"/>
      <c r="AC9" s="342" t="s">
        <v>358</v>
      </c>
      <c r="AD9" s="342"/>
    </row>
    <row r="10" spans="1:30" ht="10.5" customHeight="1">
      <c r="A10" s="341"/>
      <c r="B10" s="341"/>
      <c r="C10" s="341"/>
      <c r="D10" s="342" t="s">
        <v>292</v>
      </c>
      <c r="E10" s="343"/>
      <c r="F10" s="123">
        <v>19160</v>
      </c>
      <c r="G10" s="32">
        <v>211</v>
      </c>
      <c r="H10" s="32">
        <v>50</v>
      </c>
      <c r="I10" s="32">
        <v>38</v>
      </c>
      <c r="J10" s="32">
        <v>5</v>
      </c>
      <c r="K10" s="32">
        <v>4753</v>
      </c>
      <c r="L10" s="32">
        <v>2789</v>
      </c>
      <c r="Q10" s="32" t="s">
        <v>20</v>
      </c>
      <c r="R10" s="32">
        <v>317</v>
      </c>
      <c r="S10" s="32">
        <v>6333</v>
      </c>
      <c r="T10" s="32">
        <v>70</v>
      </c>
      <c r="U10" s="32">
        <v>170</v>
      </c>
      <c r="V10" s="32">
        <v>4382</v>
      </c>
      <c r="W10" s="344" t="s">
        <v>20</v>
      </c>
      <c r="X10" s="344">
        <v>42</v>
      </c>
      <c r="Y10" s="344"/>
      <c r="Z10" s="345"/>
      <c r="AA10" s="341"/>
      <c r="AB10" s="341"/>
      <c r="AC10" s="342" t="s">
        <v>292</v>
      </c>
      <c r="AD10" s="342"/>
    </row>
    <row r="11" spans="1:30" ht="10.5" customHeight="1">
      <c r="A11" s="341"/>
      <c r="B11" s="341"/>
      <c r="C11" s="341"/>
      <c r="D11" s="342" t="s">
        <v>293</v>
      </c>
      <c r="E11" s="343"/>
      <c r="F11" s="123">
        <v>55040</v>
      </c>
      <c r="G11" s="32">
        <v>18151</v>
      </c>
      <c r="H11" s="32">
        <v>163</v>
      </c>
      <c r="I11" s="32">
        <v>396</v>
      </c>
      <c r="J11" s="32">
        <v>9</v>
      </c>
      <c r="K11" s="32">
        <v>6469</v>
      </c>
      <c r="L11" s="32">
        <v>8225</v>
      </c>
      <c r="Q11" s="32" t="s">
        <v>20</v>
      </c>
      <c r="R11" s="32">
        <v>972</v>
      </c>
      <c r="S11" s="32">
        <v>9799</v>
      </c>
      <c r="T11" s="32">
        <v>561</v>
      </c>
      <c r="U11" s="32">
        <v>503</v>
      </c>
      <c r="V11" s="32">
        <v>9616</v>
      </c>
      <c r="W11" s="344" t="s">
        <v>20</v>
      </c>
      <c r="X11" s="344">
        <v>176</v>
      </c>
      <c r="Y11" s="344"/>
      <c r="Z11" s="345"/>
      <c r="AA11" s="341"/>
      <c r="AB11" s="341"/>
      <c r="AC11" s="342" t="s">
        <v>293</v>
      </c>
      <c r="AD11" s="342"/>
    </row>
    <row r="12" spans="1:30" ht="10.5" customHeight="1">
      <c r="A12" s="341"/>
      <c r="B12" s="341"/>
      <c r="C12" s="341"/>
      <c r="D12" s="342" t="s">
        <v>294</v>
      </c>
      <c r="E12" s="343"/>
      <c r="F12" s="123">
        <v>38530</v>
      </c>
      <c r="G12" s="32">
        <v>11535</v>
      </c>
      <c r="H12" s="32">
        <v>51</v>
      </c>
      <c r="I12" s="32">
        <v>282</v>
      </c>
      <c r="J12" s="32">
        <v>5</v>
      </c>
      <c r="K12" s="32">
        <v>4592</v>
      </c>
      <c r="L12" s="32">
        <v>5132</v>
      </c>
      <c r="Q12" s="32" t="s">
        <v>20</v>
      </c>
      <c r="R12" s="32">
        <v>275</v>
      </c>
      <c r="S12" s="32">
        <v>11517</v>
      </c>
      <c r="T12" s="32">
        <v>74</v>
      </c>
      <c r="U12" s="32">
        <v>183</v>
      </c>
      <c r="V12" s="32">
        <v>4810</v>
      </c>
      <c r="W12" s="344" t="s">
        <v>20</v>
      </c>
      <c r="X12" s="344">
        <v>74</v>
      </c>
      <c r="Y12" s="344"/>
      <c r="Z12" s="345"/>
      <c r="AA12" s="341"/>
      <c r="AB12" s="341"/>
      <c r="AC12" s="342" t="s">
        <v>294</v>
      </c>
      <c r="AD12" s="342"/>
    </row>
    <row r="13" spans="1:30" s="337" customFormat="1" ht="14.25" customHeight="1">
      <c r="A13" s="333"/>
      <c r="B13" s="334"/>
      <c r="C13" s="333" t="s">
        <v>274</v>
      </c>
      <c r="D13" s="333"/>
      <c r="E13" s="335"/>
      <c r="F13" s="180">
        <v>399498</v>
      </c>
      <c r="G13" s="40">
        <v>17648</v>
      </c>
      <c r="H13" s="40">
        <v>543</v>
      </c>
      <c r="I13" s="40">
        <v>617</v>
      </c>
      <c r="J13" s="40">
        <v>320</v>
      </c>
      <c r="K13" s="40">
        <v>47590</v>
      </c>
      <c r="L13" s="40">
        <v>138150</v>
      </c>
      <c r="M13" s="336"/>
      <c r="N13" s="336"/>
      <c r="O13" s="336"/>
      <c r="P13" s="336"/>
      <c r="Q13" s="40">
        <v>3091</v>
      </c>
      <c r="R13" s="40">
        <v>29481</v>
      </c>
      <c r="S13" s="40">
        <v>61426</v>
      </c>
      <c r="T13" s="40">
        <v>7724</v>
      </c>
      <c r="U13" s="40">
        <v>2662</v>
      </c>
      <c r="V13" s="40">
        <v>72563</v>
      </c>
      <c r="W13" s="340">
        <v>16263</v>
      </c>
      <c r="X13" s="340">
        <v>1420</v>
      </c>
      <c r="Y13" s="340"/>
      <c r="Z13" s="338"/>
      <c r="AA13" s="334"/>
      <c r="AB13" s="333" t="s">
        <v>274</v>
      </c>
      <c r="AC13" s="333"/>
      <c r="AD13" s="333"/>
    </row>
    <row r="14" spans="1:30" ht="10.5" customHeight="1">
      <c r="A14" s="341"/>
      <c r="B14" s="341"/>
      <c r="C14" s="341"/>
      <c r="D14" s="342" t="s">
        <v>357</v>
      </c>
      <c r="E14" s="343"/>
      <c r="F14" s="123">
        <v>311112</v>
      </c>
      <c r="G14" s="32">
        <v>882</v>
      </c>
      <c r="H14" s="32">
        <v>310</v>
      </c>
      <c r="I14" s="32">
        <v>97</v>
      </c>
      <c r="J14" s="32">
        <v>277</v>
      </c>
      <c r="K14" s="32">
        <v>30019</v>
      </c>
      <c r="L14" s="32">
        <v>123759</v>
      </c>
      <c r="Q14" s="32">
        <v>3073</v>
      </c>
      <c r="R14" s="32">
        <v>27104</v>
      </c>
      <c r="S14" s="32">
        <v>41190</v>
      </c>
      <c r="T14" s="32">
        <v>7011</v>
      </c>
      <c r="U14" s="32">
        <v>1404</v>
      </c>
      <c r="V14" s="32">
        <v>58512</v>
      </c>
      <c r="W14" s="344">
        <v>16263</v>
      </c>
      <c r="X14" s="344">
        <v>1211</v>
      </c>
      <c r="Y14" s="344"/>
      <c r="Z14" s="345"/>
      <c r="AA14" s="341"/>
      <c r="AB14" s="341"/>
      <c r="AC14" s="342" t="s">
        <v>357</v>
      </c>
      <c r="AD14" s="342"/>
    </row>
    <row r="15" spans="1:30" ht="10.5" customHeight="1">
      <c r="A15" s="341"/>
      <c r="B15" s="341"/>
      <c r="C15" s="341"/>
      <c r="D15" s="342" t="s">
        <v>358</v>
      </c>
      <c r="E15" s="343"/>
      <c r="F15" s="123">
        <v>24270</v>
      </c>
      <c r="G15" s="32">
        <v>88</v>
      </c>
      <c r="H15" s="32">
        <v>11</v>
      </c>
      <c r="I15" s="32">
        <v>34</v>
      </c>
      <c r="J15" s="32">
        <v>28</v>
      </c>
      <c r="K15" s="32">
        <v>4527</v>
      </c>
      <c r="L15" s="32">
        <v>6694</v>
      </c>
      <c r="Q15" s="32">
        <v>18</v>
      </c>
      <c r="R15" s="32">
        <v>1075</v>
      </c>
      <c r="S15" s="32">
        <v>6308</v>
      </c>
      <c r="T15" s="32">
        <v>297</v>
      </c>
      <c r="U15" s="32">
        <v>695</v>
      </c>
      <c r="V15" s="32">
        <v>4451</v>
      </c>
      <c r="W15" s="344" t="s">
        <v>20</v>
      </c>
      <c r="X15" s="344">
        <v>44</v>
      </c>
      <c r="Y15" s="344"/>
      <c r="Z15" s="345"/>
      <c r="AA15" s="341"/>
      <c r="AB15" s="341"/>
      <c r="AC15" s="342" t="s">
        <v>358</v>
      </c>
      <c r="AD15" s="342"/>
    </row>
    <row r="16" spans="1:30" ht="10.5" customHeight="1">
      <c r="A16" s="341"/>
      <c r="B16" s="341"/>
      <c r="C16" s="341"/>
      <c r="D16" s="342" t="s">
        <v>292</v>
      </c>
      <c r="E16" s="343"/>
      <c r="F16" s="123">
        <v>16302</v>
      </c>
      <c r="G16" s="32">
        <v>168</v>
      </c>
      <c r="H16" s="32">
        <v>50</v>
      </c>
      <c r="I16" s="32">
        <v>38</v>
      </c>
      <c r="J16" s="32">
        <v>5</v>
      </c>
      <c r="K16" s="32">
        <v>4724</v>
      </c>
      <c r="L16" s="32">
        <v>2570</v>
      </c>
      <c r="Q16" s="32" t="s">
        <v>20</v>
      </c>
      <c r="R16" s="32">
        <v>301</v>
      </c>
      <c r="S16" s="32">
        <v>4805</v>
      </c>
      <c r="T16" s="32">
        <v>63</v>
      </c>
      <c r="U16" s="32">
        <v>146</v>
      </c>
      <c r="V16" s="32">
        <v>3398</v>
      </c>
      <c r="W16" s="344" t="s">
        <v>20</v>
      </c>
      <c r="X16" s="344">
        <v>34</v>
      </c>
      <c r="Y16" s="344"/>
      <c r="Z16" s="345"/>
      <c r="AA16" s="341"/>
      <c r="AB16" s="341"/>
      <c r="AC16" s="342" t="s">
        <v>292</v>
      </c>
      <c r="AD16" s="342"/>
    </row>
    <row r="17" spans="1:30" ht="10.5" customHeight="1">
      <c r="A17" s="341"/>
      <c r="B17" s="341"/>
      <c r="C17" s="341"/>
      <c r="D17" s="342" t="s">
        <v>293</v>
      </c>
      <c r="E17" s="343"/>
      <c r="F17" s="123">
        <v>40699</v>
      </c>
      <c r="G17" s="32">
        <v>15227</v>
      </c>
      <c r="H17" s="32">
        <v>160</v>
      </c>
      <c r="I17" s="32">
        <v>393</v>
      </c>
      <c r="J17" s="32">
        <v>9</v>
      </c>
      <c r="K17" s="32">
        <v>6455</v>
      </c>
      <c r="L17" s="32">
        <v>4102</v>
      </c>
      <c r="Q17" s="32" t="s">
        <v>20</v>
      </c>
      <c r="R17" s="32">
        <v>931</v>
      </c>
      <c r="S17" s="32">
        <v>7077</v>
      </c>
      <c r="T17" s="32">
        <v>346</v>
      </c>
      <c r="U17" s="32">
        <v>387</v>
      </c>
      <c r="V17" s="32">
        <v>5487</v>
      </c>
      <c r="W17" s="344" t="s">
        <v>20</v>
      </c>
      <c r="X17" s="344">
        <v>125</v>
      </c>
      <c r="Y17" s="344"/>
      <c r="Z17" s="345"/>
      <c r="AA17" s="341"/>
      <c r="AB17" s="341"/>
      <c r="AC17" s="342" t="s">
        <v>293</v>
      </c>
      <c r="AD17" s="342"/>
    </row>
    <row r="18" spans="1:30" ht="10.5" customHeight="1">
      <c r="A18" s="341"/>
      <c r="B18" s="341"/>
      <c r="C18" s="341"/>
      <c r="D18" s="342" t="s">
        <v>294</v>
      </c>
      <c r="E18" s="343"/>
      <c r="F18" s="123">
        <v>7101</v>
      </c>
      <c r="G18" s="32">
        <v>1279</v>
      </c>
      <c r="H18" s="32">
        <v>12</v>
      </c>
      <c r="I18" s="32">
        <v>55</v>
      </c>
      <c r="J18" s="32">
        <v>1</v>
      </c>
      <c r="K18" s="32">
        <v>1864</v>
      </c>
      <c r="L18" s="32">
        <v>1024</v>
      </c>
      <c r="Q18" s="32" t="s">
        <v>20</v>
      </c>
      <c r="R18" s="32">
        <v>70</v>
      </c>
      <c r="S18" s="32">
        <v>2041</v>
      </c>
      <c r="T18" s="32">
        <v>7</v>
      </c>
      <c r="U18" s="32">
        <v>30</v>
      </c>
      <c r="V18" s="32">
        <v>715</v>
      </c>
      <c r="W18" s="344" t="s">
        <v>20</v>
      </c>
      <c r="X18" s="344">
        <v>3</v>
      </c>
      <c r="Y18" s="344"/>
      <c r="Z18" s="345"/>
      <c r="AA18" s="341"/>
      <c r="AB18" s="341"/>
      <c r="AC18" s="342" t="s">
        <v>294</v>
      </c>
      <c r="AD18" s="342"/>
    </row>
    <row r="19" spans="1:30" s="337" customFormat="1" ht="14.25" customHeight="1">
      <c r="A19" s="333"/>
      <c r="B19" s="333"/>
      <c r="C19" s="333" t="s">
        <v>275</v>
      </c>
      <c r="D19" s="333"/>
      <c r="E19" s="335"/>
      <c r="F19" s="180">
        <v>255449</v>
      </c>
      <c r="G19" s="40">
        <v>13870</v>
      </c>
      <c r="H19" s="40">
        <v>94</v>
      </c>
      <c r="I19" s="40">
        <v>275</v>
      </c>
      <c r="J19" s="40">
        <v>58</v>
      </c>
      <c r="K19" s="40">
        <v>9650</v>
      </c>
      <c r="L19" s="40">
        <v>71489</v>
      </c>
      <c r="M19" s="336"/>
      <c r="N19" s="336"/>
      <c r="O19" s="336"/>
      <c r="P19" s="336"/>
      <c r="Q19" s="40">
        <v>467</v>
      </c>
      <c r="R19" s="40">
        <v>6290</v>
      </c>
      <c r="S19" s="40">
        <v>61997</v>
      </c>
      <c r="T19" s="40">
        <v>8728</v>
      </c>
      <c r="U19" s="40">
        <v>1525</v>
      </c>
      <c r="V19" s="40">
        <v>75234</v>
      </c>
      <c r="W19" s="340">
        <v>4717</v>
      </c>
      <c r="X19" s="340">
        <v>1055</v>
      </c>
      <c r="Y19" s="340"/>
      <c r="Z19" s="338"/>
      <c r="AA19" s="333"/>
      <c r="AB19" s="333" t="s">
        <v>275</v>
      </c>
      <c r="AC19" s="333"/>
      <c r="AD19" s="333"/>
    </row>
    <row r="20" spans="1:30" ht="10.5" customHeight="1">
      <c r="A20" s="341"/>
      <c r="B20" s="341"/>
      <c r="C20" s="341"/>
      <c r="D20" s="342" t="s">
        <v>357</v>
      </c>
      <c r="E20" s="343"/>
      <c r="F20" s="123">
        <v>200718</v>
      </c>
      <c r="G20" s="32">
        <v>626</v>
      </c>
      <c r="H20" s="32">
        <v>48</v>
      </c>
      <c r="I20" s="32">
        <v>37</v>
      </c>
      <c r="J20" s="32">
        <v>52</v>
      </c>
      <c r="K20" s="32">
        <v>5788</v>
      </c>
      <c r="L20" s="32">
        <v>61646</v>
      </c>
      <c r="Q20" s="32">
        <v>467</v>
      </c>
      <c r="R20" s="32">
        <v>5882</v>
      </c>
      <c r="S20" s="32">
        <v>46273</v>
      </c>
      <c r="T20" s="32">
        <v>8398</v>
      </c>
      <c r="U20" s="32">
        <v>985</v>
      </c>
      <c r="V20" s="32">
        <v>64910</v>
      </c>
      <c r="W20" s="344">
        <v>4717</v>
      </c>
      <c r="X20" s="344">
        <v>889</v>
      </c>
      <c r="Y20" s="344"/>
      <c r="Z20" s="345"/>
      <c r="AA20" s="341"/>
      <c r="AB20" s="341"/>
      <c r="AC20" s="342" t="s">
        <v>357</v>
      </c>
      <c r="AD20" s="342"/>
    </row>
    <row r="21" spans="1:30" ht="10.5" customHeight="1">
      <c r="A21" s="341"/>
      <c r="B21" s="341"/>
      <c r="C21" s="341"/>
      <c r="D21" s="342" t="s">
        <v>358</v>
      </c>
      <c r="E21" s="343"/>
      <c r="F21" s="123">
        <v>6081</v>
      </c>
      <c r="G21" s="32">
        <v>17</v>
      </c>
      <c r="H21" s="32">
        <v>4</v>
      </c>
      <c r="I21" s="32">
        <v>8</v>
      </c>
      <c r="J21" s="32">
        <v>2</v>
      </c>
      <c r="K21" s="32">
        <v>1088</v>
      </c>
      <c r="L21" s="32">
        <v>1391</v>
      </c>
      <c r="Q21" s="32" t="s">
        <v>20</v>
      </c>
      <c r="R21" s="32">
        <v>145</v>
      </c>
      <c r="S21" s="32">
        <v>1996</v>
      </c>
      <c r="T21" s="32">
        <v>41</v>
      </c>
      <c r="U21" s="32">
        <v>247</v>
      </c>
      <c r="V21" s="32">
        <v>1116</v>
      </c>
      <c r="W21" s="344" t="s">
        <v>20</v>
      </c>
      <c r="X21" s="344">
        <v>26</v>
      </c>
      <c r="Y21" s="344"/>
      <c r="Z21" s="345"/>
      <c r="AA21" s="341"/>
      <c r="AB21" s="341"/>
      <c r="AC21" s="342" t="s">
        <v>358</v>
      </c>
      <c r="AD21" s="342"/>
    </row>
    <row r="22" spans="1:30" ht="10.5" customHeight="1">
      <c r="A22" s="341"/>
      <c r="B22" s="341"/>
      <c r="C22" s="341"/>
      <c r="D22" s="342" t="s">
        <v>292</v>
      </c>
      <c r="E22" s="343"/>
      <c r="F22" s="123">
        <v>2858</v>
      </c>
      <c r="G22" s="32">
        <v>43</v>
      </c>
      <c r="H22" s="32" t="s">
        <v>20</v>
      </c>
      <c r="I22" s="32" t="s">
        <v>20</v>
      </c>
      <c r="J22" s="32" t="s">
        <v>20</v>
      </c>
      <c r="K22" s="32">
        <v>29</v>
      </c>
      <c r="L22" s="32">
        <v>219</v>
      </c>
      <c r="Q22" s="32" t="s">
        <v>20</v>
      </c>
      <c r="R22" s="32">
        <v>16</v>
      </c>
      <c r="S22" s="32">
        <v>1528</v>
      </c>
      <c r="T22" s="32">
        <v>7</v>
      </c>
      <c r="U22" s="32">
        <v>24</v>
      </c>
      <c r="V22" s="32">
        <v>984</v>
      </c>
      <c r="W22" s="344" t="s">
        <v>20</v>
      </c>
      <c r="X22" s="344">
        <v>8</v>
      </c>
      <c r="Y22" s="344"/>
      <c r="Z22" s="345"/>
      <c r="AA22" s="341"/>
      <c r="AB22" s="341"/>
      <c r="AC22" s="342" t="s">
        <v>292</v>
      </c>
      <c r="AD22" s="342"/>
    </row>
    <row r="23" spans="1:30" ht="10.5" customHeight="1">
      <c r="A23" s="341"/>
      <c r="B23" s="341"/>
      <c r="C23" s="341"/>
      <c r="D23" s="342" t="s">
        <v>293</v>
      </c>
      <c r="E23" s="343"/>
      <c r="F23" s="123">
        <v>14341</v>
      </c>
      <c r="G23" s="32">
        <v>2924</v>
      </c>
      <c r="H23" s="32">
        <v>3</v>
      </c>
      <c r="I23" s="32">
        <v>3</v>
      </c>
      <c r="J23" s="32" t="s">
        <v>20</v>
      </c>
      <c r="K23" s="32">
        <v>14</v>
      </c>
      <c r="L23" s="32">
        <v>4123</v>
      </c>
      <c r="Q23" s="32" t="s">
        <v>20</v>
      </c>
      <c r="R23" s="32">
        <v>41</v>
      </c>
      <c r="S23" s="32">
        <v>2722</v>
      </c>
      <c r="T23" s="32">
        <v>215</v>
      </c>
      <c r="U23" s="32">
        <v>116</v>
      </c>
      <c r="V23" s="32">
        <v>4129</v>
      </c>
      <c r="W23" s="344" t="s">
        <v>20</v>
      </c>
      <c r="X23" s="344">
        <v>51</v>
      </c>
      <c r="Y23" s="344"/>
      <c r="Z23" s="345"/>
      <c r="AA23" s="341"/>
      <c r="AB23" s="341"/>
      <c r="AC23" s="342" t="s">
        <v>293</v>
      </c>
      <c r="AD23" s="342"/>
    </row>
    <row r="24" spans="1:30" ht="10.5" customHeight="1">
      <c r="A24" s="341"/>
      <c r="B24" s="341"/>
      <c r="C24" s="341"/>
      <c r="D24" s="342" t="s">
        <v>294</v>
      </c>
      <c r="E24" s="343"/>
      <c r="F24" s="123">
        <v>31429</v>
      </c>
      <c r="G24" s="32">
        <v>10256</v>
      </c>
      <c r="H24" s="32">
        <v>39</v>
      </c>
      <c r="I24" s="32">
        <v>227</v>
      </c>
      <c r="J24" s="32">
        <v>4</v>
      </c>
      <c r="K24" s="32">
        <v>2728</v>
      </c>
      <c r="L24" s="32">
        <v>4108</v>
      </c>
      <c r="Q24" s="32" t="s">
        <v>20</v>
      </c>
      <c r="R24" s="32">
        <v>205</v>
      </c>
      <c r="S24" s="32">
        <v>9476</v>
      </c>
      <c r="T24" s="32">
        <v>67</v>
      </c>
      <c r="U24" s="32">
        <v>153</v>
      </c>
      <c r="V24" s="32">
        <v>4095</v>
      </c>
      <c r="W24" s="344" t="s">
        <v>20</v>
      </c>
      <c r="X24" s="344">
        <v>71</v>
      </c>
      <c r="Y24" s="344"/>
      <c r="Z24" s="345"/>
      <c r="AA24" s="341"/>
      <c r="AB24" s="341"/>
      <c r="AC24" s="342" t="s">
        <v>294</v>
      </c>
      <c r="AD24" s="342"/>
    </row>
    <row r="25" spans="1:30" s="337" customFormat="1" ht="14.25" customHeight="1">
      <c r="A25" s="333"/>
      <c r="B25" s="629" t="s">
        <v>295</v>
      </c>
      <c r="C25" s="629"/>
      <c r="D25" s="629"/>
      <c r="E25" s="335"/>
      <c r="F25" s="180" t="s">
        <v>88</v>
      </c>
      <c r="G25" s="180"/>
      <c r="H25" s="180"/>
      <c r="I25" s="180"/>
      <c r="J25" s="180"/>
      <c r="K25" s="180"/>
      <c r="L25" s="180"/>
      <c r="M25" s="336"/>
      <c r="N25" s="336"/>
      <c r="O25" s="336"/>
      <c r="P25" s="336"/>
      <c r="Q25" s="180"/>
      <c r="R25" s="180"/>
      <c r="S25" s="180"/>
      <c r="T25" s="180"/>
      <c r="U25" s="180"/>
      <c r="V25" s="180"/>
      <c r="Z25" s="338"/>
      <c r="AA25" s="629" t="s">
        <v>295</v>
      </c>
      <c r="AB25" s="629"/>
      <c r="AC25" s="629"/>
      <c r="AD25" s="339"/>
    </row>
    <row r="26" spans="1:30" s="337" customFormat="1" ht="14.25" customHeight="1">
      <c r="A26" s="333"/>
      <c r="B26" s="333"/>
      <c r="C26" s="629" t="s">
        <v>356</v>
      </c>
      <c r="D26" s="629"/>
      <c r="E26" s="335"/>
      <c r="F26" s="180">
        <v>356912</v>
      </c>
      <c r="G26" s="40">
        <v>11108</v>
      </c>
      <c r="H26" s="40">
        <v>142</v>
      </c>
      <c r="I26" s="40">
        <v>530</v>
      </c>
      <c r="J26" s="40">
        <v>113</v>
      </c>
      <c r="K26" s="40">
        <v>31190</v>
      </c>
      <c r="L26" s="40">
        <v>103101</v>
      </c>
      <c r="M26" s="336"/>
      <c r="N26" s="336"/>
      <c r="O26" s="336"/>
      <c r="P26" s="336"/>
      <c r="Q26" s="40">
        <v>2226</v>
      </c>
      <c r="R26" s="40">
        <v>18657</v>
      </c>
      <c r="S26" s="40">
        <v>76029</v>
      </c>
      <c r="T26" s="40">
        <v>10556</v>
      </c>
      <c r="U26" s="40">
        <v>3011</v>
      </c>
      <c r="V26" s="40">
        <v>87697</v>
      </c>
      <c r="W26" s="340">
        <v>10699</v>
      </c>
      <c r="X26" s="340">
        <v>1853</v>
      </c>
      <c r="Y26" s="340"/>
      <c r="Z26" s="338"/>
      <c r="AA26" s="333"/>
      <c r="AB26" s="629" t="s">
        <v>356</v>
      </c>
      <c r="AC26" s="629"/>
      <c r="AD26" s="339"/>
    </row>
    <row r="27" spans="1:30" ht="10.5" customHeight="1">
      <c r="A27" s="341"/>
      <c r="B27" s="341"/>
      <c r="C27" s="341"/>
      <c r="D27" s="342" t="s">
        <v>357</v>
      </c>
      <c r="E27" s="343"/>
      <c r="F27" s="123">
        <v>283776</v>
      </c>
      <c r="G27" s="32">
        <v>549</v>
      </c>
      <c r="H27" s="32">
        <v>100</v>
      </c>
      <c r="I27" s="32">
        <v>64</v>
      </c>
      <c r="J27" s="32">
        <v>100</v>
      </c>
      <c r="K27" s="32">
        <v>19838</v>
      </c>
      <c r="L27" s="32">
        <v>91912</v>
      </c>
      <c r="Q27" s="32">
        <v>2210</v>
      </c>
      <c r="R27" s="32">
        <v>17159</v>
      </c>
      <c r="S27" s="32">
        <v>54982</v>
      </c>
      <c r="T27" s="32">
        <v>9788</v>
      </c>
      <c r="U27" s="32">
        <v>1715</v>
      </c>
      <c r="V27" s="32">
        <v>73043</v>
      </c>
      <c r="W27" s="344">
        <v>10699</v>
      </c>
      <c r="X27" s="344">
        <v>1617</v>
      </c>
      <c r="Y27" s="344"/>
      <c r="Z27" s="345"/>
      <c r="AA27" s="341"/>
      <c r="AB27" s="341"/>
      <c r="AC27" s="342" t="s">
        <v>357</v>
      </c>
      <c r="AD27" s="342"/>
    </row>
    <row r="28" spans="1:30" ht="10.5" customHeight="1">
      <c r="A28" s="341"/>
      <c r="B28" s="341"/>
      <c r="C28" s="341"/>
      <c r="D28" s="342" t="s">
        <v>358</v>
      </c>
      <c r="E28" s="343"/>
      <c r="F28" s="123">
        <v>18381</v>
      </c>
      <c r="G28" s="32">
        <v>49</v>
      </c>
      <c r="H28" s="32">
        <v>6</v>
      </c>
      <c r="I28" s="32">
        <v>20</v>
      </c>
      <c r="J28" s="32">
        <v>8</v>
      </c>
      <c r="K28" s="32">
        <v>3297</v>
      </c>
      <c r="L28" s="32">
        <v>4421</v>
      </c>
      <c r="Q28" s="32">
        <v>16</v>
      </c>
      <c r="R28" s="32">
        <v>683</v>
      </c>
      <c r="S28" s="32">
        <v>5346</v>
      </c>
      <c r="T28" s="32">
        <v>234</v>
      </c>
      <c r="U28" s="32">
        <v>696</v>
      </c>
      <c r="V28" s="32">
        <v>3558</v>
      </c>
      <c r="W28" s="344" t="s">
        <v>20</v>
      </c>
      <c r="X28" s="344">
        <v>47</v>
      </c>
      <c r="Y28" s="344"/>
      <c r="Z28" s="345"/>
      <c r="AA28" s="341"/>
      <c r="AB28" s="341"/>
      <c r="AC28" s="342" t="s">
        <v>358</v>
      </c>
      <c r="AD28" s="342"/>
    </row>
    <row r="29" spans="1:30" ht="10.5" customHeight="1">
      <c r="A29" s="341"/>
      <c r="B29" s="341"/>
      <c r="C29" s="341"/>
      <c r="D29" s="342" t="s">
        <v>292</v>
      </c>
      <c r="E29" s="343"/>
      <c r="F29" s="123">
        <v>10938</v>
      </c>
      <c r="G29" s="32">
        <v>71</v>
      </c>
      <c r="H29" s="32">
        <v>7</v>
      </c>
      <c r="I29" s="32">
        <v>12</v>
      </c>
      <c r="J29" s="32">
        <v>1</v>
      </c>
      <c r="K29" s="32">
        <v>2543</v>
      </c>
      <c r="L29" s="32">
        <v>1311</v>
      </c>
      <c r="Q29" s="32" t="s">
        <v>20</v>
      </c>
      <c r="R29" s="32">
        <v>175</v>
      </c>
      <c r="S29" s="32">
        <v>3896</v>
      </c>
      <c r="T29" s="32">
        <v>52</v>
      </c>
      <c r="U29" s="32">
        <v>121</v>
      </c>
      <c r="V29" s="32">
        <v>2714</v>
      </c>
      <c r="W29" s="344" t="s">
        <v>20</v>
      </c>
      <c r="X29" s="344">
        <v>35</v>
      </c>
      <c r="Y29" s="344"/>
      <c r="Z29" s="345"/>
      <c r="AA29" s="341"/>
      <c r="AB29" s="341"/>
      <c r="AC29" s="342" t="s">
        <v>292</v>
      </c>
      <c r="AD29" s="342"/>
    </row>
    <row r="30" spans="1:30" ht="10.5" customHeight="1">
      <c r="A30" s="341"/>
      <c r="B30" s="341"/>
      <c r="C30" s="341"/>
      <c r="D30" s="342" t="s">
        <v>293</v>
      </c>
      <c r="E30" s="343"/>
      <c r="F30" s="123">
        <v>25911</v>
      </c>
      <c r="G30" s="32">
        <v>6523</v>
      </c>
      <c r="H30" s="32">
        <v>20</v>
      </c>
      <c r="I30" s="32">
        <v>243</v>
      </c>
      <c r="J30" s="32">
        <v>2</v>
      </c>
      <c r="K30" s="32">
        <v>3268</v>
      </c>
      <c r="L30" s="32">
        <v>3398</v>
      </c>
      <c r="Q30" s="32" t="s">
        <v>20</v>
      </c>
      <c r="R30" s="32">
        <v>490</v>
      </c>
      <c r="S30" s="32">
        <v>5412</v>
      </c>
      <c r="T30" s="32">
        <v>424</v>
      </c>
      <c r="U30" s="32">
        <v>346</v>
      </c>
      <c r="V30" s="32">
        <v>5674</v>
      </c>
      <c r="W30" s="344" t="s">
        <v>20</v>
      </c>
      <c r="X30" s="344">
        <v>111</v>
      </c>
      <c r="Y30" s="344"/>
      <c r="Z30" s="345"/>
      <c r="AA30" s="341"/>
      <c r="AB30" s="341"/>
      <c r="AC30" s="342" t="s">
        <v>293</v>
      </c>
      <c r="AD30" s="342"/>
    </row>
    <row r="31" spans="1:30" ht="10.5" customHeight="1">
      <c r="A31" s="341"/>
      <c r="B31" s="341"/>
      <c r="C31" s="341"/>
      <c r="D31" s="342" t="s">
        <v>294</v>
      </c>
      <c r="E31" s="343"/>
      <c r="F31" s="123">
        <v>17891</v>
      </c>
      <c r="G31" s="32">
        <v>3913</v>
      </c>
      <c r="H31" s="32">
        <v>9</v>
      </c>
      <c r="I31" s="32">
        <v>191</v>
      </c>
      <c r="J31" s="32">
        <v>2</v>
      </c>
      <c r="K31" s="32">
        <v>2242</v>
      </c>
      <c r="L31" s="32">
        <v>2056</v>
      </c>
      <c r="Q31" s="32" t="s">
        <v>20</v>
      </c>
      <c r="R31" s="32">
        <v>150</v>
      </c>
      <c r="S31" s="32">
        <v>6392</v>
      </c>
      <c r="T31" s="32">
        <v>58</v>
      </c>
      <c r="U31" s="32">
        <v>133</v>
      </c>
      <c r="V31" s="32">
        <v>2708</v>
      </c>
      <c r="W31" s="344" t="s">
        <v>20</v>
      </c>
      <c r="X31" s="344">
        <v>37</v>
      </c>
      <c r="Y31" s="344"/>
      <c r="Z31" s="345"/>
      <c r="AA31" s="341"/>
      <c r="AB31" s="341"/>
      <c r="AC31" s="342" t="s">
        <v>294</v>
      </c>
      <c r="AD31" s="342"/>
    </row>
    <row r="32" spans="1:30" s="337" customFormat="1" ht="14.25" customHeight="1">
      <c r="A32" s="333"/>
      <c r="B32" s="334"/>
      <c r="C32" s="333" t="s">
        <v>274</v>
      </c>
      <c r="D32" s="333"/>
      <c r="E32" s="335"/>
      <c r="F32" s="180">
        <v>219441</v>
      </c>
      <c r="G32" s="40">
        <v>6157</v>
      </c>
      <c r="H32" s="40">
        <v>115</v>
      </c>
      <c r="I32" s="40">
        <v>344</v>
      </c>
      <c r="J32" s="40">
        <v>97</v>
      </c>
      <c r="K32" s="40">
        <v>25991</v>
      </c>
      <c r="L32" s="40">
        <v>70910</v>
      </c>
      <c r="M32" s="336"/>
      <c r="N32" s="336"/>
      <c r="O32" s="336"/>
      <c r="P32" s="336"/>
      <c r="Q32" s="40">
        <v>1946</v>
      </c>
      <c r="R32" s="40">
        <v>15495</v>
      </c>
      <c r="S32" s="40">
        <v>38421</v>
      </c>
      <c r="T32" s="40">
        <v>5070</v>
      </c>
      <c r="U32" s="40">
        <v>1892</v>
      </c>
      <c r="V32" s="40">
        <v>43680</v>
      </c>
      <c r="W32" s="340">
        <v>8244</v>
      </c>
      <c r="X32" s="340">
        <v>1079</v>
      </c>
      <c r="Y32" s="340"/>
      <c r="Z32" s="338"/>
      <c r="AA32" s="334"/>
      <c r="AB32" s="333" t="s">
        <v>274</v>
      </c>
      <c r="AC32" s="333"/>
      <c r="AD32" s="333"/>
    </row>
    <row r="33" spans="1:30" ht="10.5" customHeight="1">
      <c r="A33" s="341"/>
      <c r="B33" s="341"/>
      <c r="C33" s="341"/>
      <c r="D33" s="342" t="s">
        <v>357</v>
      </c>
      <c r="E33" s="343"/>
      <c r="F33" s="123">
        <v>173631</v>
      </c>
      <c r="G33" s="32">
        <v>334</v>
      </c>
      <c r="H33" s="32">
        <v>83</v>
      </c>
      <c r="I33" s="32">
        <v>44</v>
      </c>
      <c r="J33" s="32">
        <v>86</v>
      </c>
      <c r="K33" s="32">
        <v>16662</v>
      </c>
      <c r="L33" s="32">
        <v>63858</v>
      </c>
      <c r="Q33" s="32">
        <v>1930</v>
      </c>
      <c r="R33" s="32">
        <v>14218</v>
      </c>
      <c r="S33" s="32">
        <v>26480</v>
      </c>
      <c r="T33" s="32">
        <v>4569</v>
      </c>
      <c r="U33" s="32">
        <v>993</v>
      </c>
      <c r="V33" s="32">
        <v>35195</v>
      </c>
      <c r="W33" s="344">
        <v>8244</v>
      </c>
      <c r="X33" s="344">
        <v>935</v>
      </c>
      <c r="Y33" s="344"/>
      <c r="Z33" s="345"/>
      <c r="AA33" s="341"/>
      <c r="AB33" s="341"/>
      <c r="AC33" s="342" t="s">
        <v>357</v>
      </c>
      <c r="AD33" s="342"/>
    </row>
    <row r="34" spans="1:30" ht="10.5" customHeight="1">
      <c r="A34" s="341"/>
      <c r="B34" s="341"/>
      <c r="C34" s="341"/>
      <c r="D34" s="342" t="s">
        <v>358</v>
      </c>
      <c r="E34" s="343"/>
      <c r="F34" s="123">
        <v>14658</v>
      </c>
      <c r="G34" s="32">
        <v>41</v>
      </c>
      <c r="H34" s="32">
        <v>4</v>
      </c>
      <c r="I34" s="32">
        <v>16</v>
      </c>
      <c r="J34" s="32">
        <v>8</v>
      </c>
      <c r="K34" s="32">
        <v>2643</v>
      </c>
      <c r="L34" s="32">
        <v>3705</v>
      </c>
      <c r="Q34" s="32">
        <v>16</v>
      </c>
      <c r="R34" s="32">
        <v>602</v>
      </c>
      <c r="S34" s="32">
        <v>4068</v>
      </c>
      <c r="T34" s="32">
        <v>208</v>
      </c>
      <c r="U34" s="32">
        <v>511</v>
      </c>
      <c r="V34" s="32">
        <v>2807</v>
      </c>
      <c r="W34" s="344" t="s">
        <v>20</v>
      </c>
      <c r="X34" s="344">
        <v>29</v>
      </c>
      <c r="Y34" s="344"/>
      <c r="Z34" s="345"/>
      <c r="AA34" s="341"/>
      <c r="AB34" s="341"/>
      <c r="AC34" s="342" t="s">
        <v>358</v>
      </c>
      <c r="AD34" s="342"/>
    </row>
    <row r="35" spans="1:30" ht="10.5" customHeight="1">
      <c r="A35" s="341"/>
      <c r="B35" s="341"/>
      <c r="C35" s="341"/>
      <c r="D35" s="342" t="s">
        <v>292</v>
      </c>
      <c r="E35" s="343"/>
      <c r="F35" s="123">
        <v>9138</v>
      </c>
      <c r="G35" s="32">
        <v>52</v>
      </c>
      <c r="H35" s="32">
        <v>7</v>
      </c>
      <c r="I35" s="32">
        <v>12</v>
      </c>
      <c r="J35" s="32">
        <v>1</v>
      </c>
      <c r="K35" s="32">
        <v>2532</v>
      </c>
      <c r="L35" s="32">
        <v>1210</v>
      </c>
      <c r="Q35" s="32" t="s">
        <v>20</v>
      </c>
      <c r="R35" s="32">
        <v>163</v>
      </c>
      <c r="S35" s="32">
        <v>2886</v>
      </c>
      <c r="T35" s="32">
        <v>46</v>
      </c>
      <c r="U35" s="32">
        <v>104</v>
      </c>
      <c r="V35" s="32">
        <v>2096</v>
      </c>
      <c r="W35" s="344" t="s">
        <v>20</v>
      </c>
      <c r="X35" s="344">
        <v>29</v>
      </c>
      <c r="Y35" s="344"/>
      <c r="Z35" s="345"/>
      <c r="AA35" s="341"/>
      <c r="AB35" s="341"/>
      <c r="AC35" s="342" t="s">
        <v>292</v>
      </c>
      <c r="AD35" s="342"/>
    </row>
    <row r="36" spans="1:30" ht="10.5" customHeight="1">
      <c r="A36" s="341"/>
      <c r="B36" s="341"/>
      <c r="C36" s="341"/>
      <c r="D36" s="342" t="s">
        <v>293</v>
      </c>
      <c r="E36" s="343"/>
      <c r="F36" s="123">
        <v>18696</v>
      </c>
      <c r="G36" s="32">
        <v>5313</v>
      </c>
      <c r="H36" s="32">
        <v>19</v>
      </c>
      <c r="I36" s="32">
        <v>240</v>
      </c>
      <c r="J36" s="32">
        <v>2</v>
      </c>
      <c r="K36" s="32">
        <v>3260</v>
      </c>
      <c r="L36" s="32">
        <v>1718</v>
      </c>
      <c r="Q36" s="32" t="s">
        <v>20</v>
      </c>
      <c r="R36" s="32">
        <v>474</v>
      </c>
      <c r="S36" s="32">
        <v>3866</v>
      </c>
      <c r="T36" s="32">
        <v>240</v>
      </c>
      <c r="U36" s="32">
        <v>262</v>
      </c>
      <c r="V36" s="32">
        <v>3219</v>
      </c>
      <c r="W36" s="344" t="s">
        <v>20</v>
      </c>
      <c r="X36" s="344">
        <v>83</v>
      </c>
      <c r="Y36" s="344"/>
      <c r="Z36" s="345"/>
      <c r="AA36" s="341"/>
      <c r="AB36" s="341"/>
      <c r="AC36" s="342" t="s">
        <v>293</v>
      </c>
      <c r="AD36" s="342"/>
    </row>
    <row r="37" spans="1:30" ht="10.5" customHeight="1">
      <c r="A37" s="341"/>
      <c r="B37" s="341"/>
      <c r="C37" s="341"/>
      <c r="D37" s="342" t="s">
        <v>294</v>
      </c>
      <c r="E37" s="343"/>
      <c r="F37" s="123">
        <v>3315</v>
      </c>
      <c r="G37" s="32">
        <v>416</v>
      </c>
      <c r="H37" s="32">
        <v>2</v>
      </c>
      <c r="I37" s="32">
        <v>32</v>
      </c>
      <c r="J37" s="32" t="s">
        <v>20</v>
      </c>
      <c r="K37" s="32">
        <v>894</v>
      </c>
      <c r="L37" s="32">
        <v>418</v>
      </c>
      <c r="Q37" s="32" t="s">
        <v>20</v>
      </c>
      <c r="R37" s="32">
        <v>38</v>
      </c>
      <c r="S37" s="32">
        <v>1121</v>
      </c>
      <c r="T37" s="32">
        <v>7</v>
      </c>
      <c r="U37" s="32">
        <v>22</v>
      </c>
      <c r="V37" s="32">
        <v>363</v>
      </c>
      <c r="W37" s="344" t="s">
        <v>20</v>
      </c>
      <c r="X37" s="344">
        <v>2</v>
      </c>
      <c r="Y37" s="344"/>
      <c r="Z37" s="345"/>
      <c r="AA37" s="341"/>
      <c r="AB37" s="341"/>
      <c r="AC37" s="342" t="s">
        <v>294</v>
      </c>
      <c r="AD37" s="342"/>
    </row>
    <row r="38" spans="1:30" s="337" customFormat="1" ht="14.25" customHeight="1">
      <c r="A38" s="333"/>
      <c r="B38" s="333"/>
      <c r="C38" s="333" t="s">
        <v>275</v>
      </c>
      <c r="D38" s="333"/>
      <c r="E38" s="335"/>
      <c r="F38" s="180">
        <v>137471</v>
      </c>
      <c r="G38" s="40">
        <v>4951</v>
      </c>
      <c r="H38" s="40">
        <v>27</v>
      </c>
      <c r="I38" s="40">
        <v>186</v>
      </c>
      <c r="J38" s="40">
        <v>16</v>
      </c>
      <c r="K38" s="40">
        <v>5199</v>
      </c>
      <c r="L38" s="40">
        <v>32191</v>
      </c>
      <c r="M38" s="336"/>
      <c r="N38" s="336"/>
      <c r="O38" s="336"/>
      <c r="P38" s="336"/>
      <c r="Q38" s="40">
        <v>280</v>
      </c>
      <c r="R38" s="40">
        <v>3162</v>
      </c>
      <c r="S38" s="40">
        <v>37608</v>
      </c>
      <c r="T38" s="40">
        <v>5486</v>
      </c>
      <c r="U38" s="40">
        <v>1119</v>
      </c>
      <c r="V38" s="40">
        <v>44017</v>
      </c>
      <c r="W38" s="340">
        <v>2455</v>
      </c>
      <c r="X38" s="340">
        <v>774</v>
      </c>
      <c r="Y38" s="340"/>
      <c r="Z38" s="338"/>
      <c r="AA38" s="333"/>
      <c r="AB38" s="333" t="s">
        <v>275</v>
      </c>
      <c r="AC38" s="333"/>
      <c r="AD38" s="333"/>
    </row>
    <row r="39" spans="1:30" ht="10.5" customHeight="1">
      <c r="A39" s="341"/>
      <c r="B39" s="341"/>
      <c r="C39" s="341"/>
      <c r="D39" s="342" t="s">
        <v>357</v>
      </c>
      <c r="E39" s="343"/>
      <c r="F39" s="123">
        <v>110145</v>
      </c>
      <c r="G39" s="32">
        <v>215</v>
      </c>
      <c r="H39" s="32">
        <v>17</v>
      </c>
      <c r="I39" s="32">
        <v>20</v>
      </c>
      <c r="J39" s="32">
        <v>14</v>
      </c>
      <c r="K39" s="32">
        <v>3176</v>
      </c>
      <c r="L39" s="32">
        <v>28054</v>
      </c>
      <c r="Q39" s="32">
        <v>280</v>
      </c>
      <c r="R39" s="32">
        <v>2941</v>
      </c>
      <c r="S39" s="32">
        <v>28502</v>
      </c>
      <c r="T39" s="32">
        <v>5219</v>
      </c>
      <c r="U39" s="32">
        <v>722</v>
      </c>
      <c r="V39" s="32">
        <v>37848</v>
      </c>
      <c r="W39" s="344">
        <v>2455</v>
      </c>
      <c r="X39" s="344">
        <v>682</v>
      </c>
      <c r="Y39" s="344"/>
      <c r="Z39" s="345"/>
      <c r="AA39" s="341"/>
      <c r="AB39" s="341"/>
      <c r="AC39" s="342" t="s">
        <v>357</v>
      </c>
      <c r="AD39" s="342"/>
    </row>
    <row r="40" spans="1:30" ht="10.5" customHeight="1">
      <c r="A40" s="341"/>
      <c r="B40" s="341"/>
      <c r="C40" s="341"/>
      <c r="D40" s="342" t="s">
        <v>358</v>
      </c>
      <c r="E40" s="343"/>
      <c r="F40" s="123">
        <v>3723</v>
      </c>
      <c r="G40" s="32">
        <v>8</v>
      </c>
      <c r="H40" s="32">
        <v>2</v>
      </c>
      <c r="I40" s="32">
        <v>4</v>
      </c>
      <c r="J40" s="32" t="s">
        <v>20</v>
      </c>
      <c r="K40" s="32">
        <v>654</v>
      </c>
      <c r="L40" s="32">
        <v>716</v>
      </c>
      <c r="Q40" s="32" t="s">
        <v>20</v>
      </c>
      <c r="R40" s="32">
        <v>81</v>
      </c>
      <c r="S40" s="32">
        <v>1278</v>
      </c>
      <c r="T40" s="32">
        <v>26</v>
      </c>
      <c r="U40" s="32">
        <v>185</v>
      </c>
      <c r="V40" s="32">
        <v>751</v>
      </c>
      <c r="W40" s="344" t="s">
        <v>20</v>
      </c>
      <c r="X40" s="344">
        <v>18</v>
      </c>
      <c r="Y40" s="344"/>
      <c r="Z40" s="345"/>
      <c r="AA40" s="341"/>
      <c r="AB40" s="341"/>
      <c r="AC40" s="342" t="s">
        <v>358</v>
      </c>
      <c r="AD40" s="342"/>
    </row>
    <row r="41" spans="1:30" ht="10.5" customHeight="1">
      <c r="A41" s="341"/>
      <c r="B41" s="341"/>
      <c r="C41" s="341"/>
      <c r="D41" s="342" t="s">
        <v>292</v>
      </c>
      <c r="E41" s="343"/>
      <c r="F41" s="123">
        <v>1800</v>
      </c>
      <c r="G41" s="32">
        <v>19</v>
      </c>
      <c r="H41" s="32" t="s">
        <v>20</v>
      </c>
      <c r="I41" s="32" t="s">
        <v>20</v>
      </c>
      <c r="J41" s="32" t="s">
        <v>20</v>
      </c>
      <c r="K41" s="32">
        <v>11</v>
      </c>
      <c r="L41" s="32">
        <v>101</v>
      </c>
      <c r="Q41" s="32" t="s">
        <v>20</v>
      </c>
      <c r="R41" s="32">
        <v>12</v>
      </c>
      <c r="S41" s="32">
        <v>1010</v>
      </c>
      <c r="T41" s="32">
        <v>6</v>
      </c>
      <c r="U41" s="32">
        <v>17</v>
      </c>
      <c r="V41" s="32">
        <v>618</v>
      </c>
      <c r="W41" s="344" t="s">
        <v>20</v>
      </c>
      <c r="X41" s="344">
        <v>6</v>
      </c>
      <c r="Y41" s="344"/>
      <c r="Z41" s="345"/>
      <c r="AA41" s="341"/>
      <c r="AB41" s="341"/>
      <c r="AC41" s="342" t="s">
        <v>292</v>
      </c>
      <c r="AD41" s="342"/>
    </row>
    <row r="42" spans="1:30" ht="10.5" customHeight="1">
      <c r="A42" s="341"/>
      <c r="B42" s="341"/>
      <c r="C42" s="341"/>
      <c r="D42" s="342" t="s">
        <v>293</v>
      </c>
      <c r="E42" s="343"/>
      <c r="F42" s="123">
        <v>7215</v>
      </c>
      <c r="G42" s="32">
        <v>1210</v>
      </c>
      <c r="H42" s="32">
        <v>1</v>
      </c>
      <c r="I42" s="32">
        <v>3</v>
      </c>
      <c r="J42" s="32" t="s">
        <v>20</v>
      </c>
      <c r="K42" s="32">
        <v>8</v>
      </c>
      <c r="L42" s="32">
        <v>1680</v>
      </c>
      <c r="Q42" s="32" t="s">
        <v>20</v>
      </c>
      <c r="R42" s="32">
        <v>16</v>
      </c>
      <c r="S42" s="32">
        <v>1546</v>
      </c>
      <c r="T42" s="32">
        <v>184</v>
      </c>
      <c r="U42" s="32">
        <v>84</v>
      </c>
      <c r="V42" s="32">
        <v>2455</v>
      </c>
      <c r="W42" s="344" t="s">
        <v>20</v>
      </c>
      <c r="X42" s="344">
        <v>28</v>
      </c>
      <c r="Y42" s="344"/>
      <c r="Z42" s="345"/>
      <c r="AA42" s="341"/>
      <c r="AB42" s="341"/>
      <c r="AC42" s="342" t="s">
        <v>293</v>
      </c>
      <c r="AD42" s="342"/>
    </row>
    <row r="43" spans="1:30" ht="10.5" customHeight="1">
      <c r="A43" s="341"/>
      <c r="B43" s="341"/>
      <c r="C43" s="341"/>
      <c r="D43" s="342" t="s">
        <v>294</v>
      </c>
      <c r="E43" s="343"/>
      <c r="F43" s="123">
        <v>14576</v>
      </c>
      <c r="G43" s="32">
        <v>3497</v>
      </c>
      <c r="H43" s="32">
        <v>7</v>
      </c>
      <c r="I43" s="32">
        <v>159</v>
      </c>
      <c r="J43" s="32">
        <v>2</v>
      </c>
      <c r="K43" s="32">
        <v>1348</v>
      </c>
      <c r="L43" s="32">
        <v>1638</v>
      </c>
      <c r="Q43" s="32" t="s">
        <v>20</v>
      </c>
      <c r="R43" s="32">
        <v>112</v>
      </c>
      <c r="S43" s="32">
        <v>5271</v>
      </c>
      <c r="T43" s="32">
        <v>51</v>
      </c>
      <c r="U43" s="32">
        <v>111</v>
      </c>
      <c r="V43" s="32">
        <v>2345</v>
      </c>
      <c r="W43" s="344" t="s">
        <v>20</v>
      </c>
      <c r="X43" s="344">
        <v>35</v>
      </c>
      <c r="Y43" s="344"/>
      <c r="Z43" s="345"/>
      <c r="AA43" s="341"/>
      <c r="AB43" s="341"/>
      <c r="AC43" s="342" t="s">
        <v>294</v>
      </c>
      <c r="AD43" s="342"/>
    </row>
    <row r="44" spans="1:30" s="337" customFormat="1" ht="14.25" customHeight="1">
      <c r="A44" s="333"/>
      <c r="B44" s="629" t="s">
        <v>296</v>
      </c>
      <c r="C44" s="629"/>
      <c r="D44" s="629"/>
      <c r="E44" s="335"/>
      <c r="F44" s="180" t="s">
        <v>88</v>
      </c>
      <c r="G44" s="180"/>
      <c r="H44" s="180"/>
      <c r="I44" s="180"/>
      <c r="J44" s="180"/>
      <c r="K44" s="180"/>
      <c r="L44" s="180"/>
      <c r="M44" s="336"/>
      <c r="N44" s="336"/>
      <c r="O44" s="336"/>
      <c r="P44" s="336"/>
      <c r="Q44" s="180"/>
      <c r="R44" s="180"/>
      <c r="S44" s="180"/>
      <c r="T44" s="180"/>
      <c r="U44" s="180"/>
      <c r="V44" s="180"/>
      <c r="Z44" s="338"/>
      <c r="AA44" s="629" t="s">
        <v>296</v>
      </c>
      <c r="AB44" s="629"/>
      <c r="AC44" s="629"/>
      <c r="AD44" s="339"/>
    </row>
    <row r="45" spans="1:30" s="337" customFormat="1" ht="14.25" customHeight="1">
      <c r="A45" s="333"/>
      <c r="B45" s="333"/>
      <c r="C45" s="629" t="s">
        <v>356</v>
      </c>
      <c r="D45" s="629"/>
      <c r="E45" s="335"/>
      <c r="F45" s="180">
        <v>298035</v>
      </c>
      <c r="G45" s="40">
        <v>20410</v>
      </c>
      <c r="H45" s="40">
        <v>495</v>
      </c>
      <c r="I45" s="40">
        <v>362</v>
      </c>
      <c r="J45" s="40">
        <v>265</v>
      </c>
      <c r="K45" s="40">
        <v>26050</v>
      </c>
      <c r="L45" s="40">
        <v>106538</v>
      </c>
      <c r="M45" s="336"/>
      <c r="N45" s="336"/>
      <c r="O45" s="336"/>
      <c r="P45" s="336"/>
      <c r="Q45" s="40">
        <v>1332</v>
      </c>
      <c r="R45" s="40">
        <v>17114</v>
      </c>
      <c r="S45" s="40">
        <v>47394</v>
      </c>
      <c r="T45" s="40">
        <v>5896</v>
      </c>
      <c r="U45" s="40">
        <v>1176</v>
      </c>
      <c r="V45" s="40">
        <v>60100</v>
      </c>
      <c r="W45" s="340">
        <v>10281</v>
      </c>
      <c r="X45" s="340">
        <v>622</v>
      </c>
      <c r="Y45" s="340"/>
      <c r="Z45" s="338"/>
      <c r="AA45" s="333"/>
      <c r="AB45" s="629" t="s">
        <v>356</v>
      </c>
      <c r="AC45" s="629"/>
      <c r="AD45" s="339"/>
    </row>
    <row r="46" spans="1:30" ht="10.5" customHeight="1">
      <c r="A46" s="341"/>
      <c r="B46" s="341"/>
      <c r="C46" s="341"/>
      <c r="D46" s="342" t="s">
        <v>357</v>
      </c>
      <c r="E46" s="343"/>
      <c r="F46" s="123">
        <v>228054</v>
      </c>
      <c r="G46" s="32">
        <v>959</v>
      </c>
      <c r="H46" s="32">
        <v>258</v>
      </c>
      <c r="I46" s="32">
        <v>70</v>
      </c>
      <c r="J46" s="32">
        <v>229</v>
      </c>
      <c r="K46" s="32">
        <v>15969</v>
      </c>
      <c r="L46" s="32">
        <v>93493</v>
      </c>
      <c r="Q46" s="32">
        <v>1330</v>
      </c>
      <c r="R46" s="32">
        <v>15827</v>
      </c>
      <c r="S46" s="32">
        <v>32481</v>
      </c>
      <c r="T46" s="32">
        <v>5621</v>
      </c>
      <c r="U46" s="32">
        <v>674</v>
      </c>
      <c r="V46" s="32">
        <v>50379</v>
      </c>
      <c r="W46" s="344">
        <v>10281</v>
      </c>
      <c r="X46" s="344">
        <v>483</v>
      </c>
      <c r="Y46" s="344"/>
      <c r="Z46" s="345"/>
      <c r="AA46" s="341"/>
      <c r="AB46" s="341"/>
      <c r="AC46" s="342" t="s">
        <v>357</v>
      </c>
      <c r="AD46" s="342"/>
    </row>
    <row r="47" spans="1:30" ht="10.5" customHeight="1">
      <c r="A47" s="341"/>
      <c r="B47" s="341"/>
      <c r="C47" s="341"/>
      <c r="D47" s="342" t="s">
        <v>358</v>
      </c>
      <c r="E47" s="343"/>
      <c r="F47" s="123">
        <v>11970</v>
      </c>
      <c r="G47" s="32">
        <v>56</v>
      </c>
      <c r="H47" s="32">
        <v>9</v>
      </c>
      <c r="I47" s="32">
        <v>22</v>
      </c>
      <c r="J47" s="32">
        <v>22</v>
      </c>
      <c r="K47" s="32">
        <v>2318</v>
      </c>
      <c r="L47" s="32">
        <v>3664</v>
      </c>
      <c r="Q47" s="32">
        <v>2</v>
      </c>
      <c r="R47" s="32">
        <v>537</v>
      </c>
      <c r="S47" s="32">
        <v>2958</v>
      </c>
      <c r="T47" s="32">
        <v>104</v>
      </c>
      <c r="U47" s="32">
        <v>246</v>
      </c>
      <c r="V47" s="32">
        <v>2009</v>
      </c>
      <c r="W47" s="344" t="s">
        <v>20</v>
      </c>
      <c r="X47" s="344">
        <v>23</v>
      </c>
      <c r="Y47" s="344"/>
      <c r="Z47" s="345"/>
      <c r="AA47" s="341"/>
      <c r="AB47" s="341"/>
      <c r="AC47" s="342" t="s">
        <v>358</v>
      </c>
      <c r="AD47" s="342"/>
    </row>
    <row r="48" spans="1:30" ht="10.5" customHeight="1">
      <c r="A48" s="341"/>
      <c r="B48" s="341"/>
      <c r="C48" s="341"/>
      <c r="D48" s="342" t="s">
        <v>292</v>
      </c>
      <c r="E48" s="343"/>
      <c r="F48" s="123">
        <v>8222</v>
      </c>
      <c r="G48" s="32">
        <v>140</v>
      </c>
      <c r="H48" s="32">
        <v>43</v>
      </c>
      <c r="I48" s="32">
        <v>26</v>
      </c>
      <c r="J48" s="32">
        <v>4</v>
      </c>
      <c r="K48" s="32">
        <v>2210</v>
      </c>
      <c r="L48" s="32">
        <v>1478</v>
      </c>
      <c r="Q48" s="32" t="s">
        <v>20</v>
      </c>
      <c r="R48" s="32">
        <v>142</v>
      </c>
      <c r="S48" s="32">
        <v>2437</v>
      </c>
      <c r="T48" s="32">
        <v>18</v>
      </c>
      <c r="U48" s="32">
        <v>49</v>
      </c>
      <c r="V48" s="32">
        <v>1668</v>
      </c>
      <c r="W48" s="344" t="s">
        <v>20</v>
      </c>
      <c r="X48" s="344">
        <v>7</v>
      </c>
      <c r="Y48" s="344"/>
      <c r="Z48" s="345"/>
      <c r="AA48" s="341"/>
      <c r="AB48" s="341"/>
      <c r="AC48" s="342" t="s">
        <v>292</v>
      </c>
      <c r="AD48" s="342"/>
    </row>
    <row r="49" spans="1:30" ht="10.5" customHeight="1">
      <c r="A49" s="341"/>
      <c r="B49" s="341"/>
      <c r="C49" s="341"/>
      <c r="D49" s="342" t="s">
        <v>293</v>
      </c>
      <c r="E49" s="343"/>
      <c r="F49" s="123">
        <v>29129</v>
      </c>
      <c r="G49" s="32">
        <v>11628</v>
      </c>
      <c r="H49" s="32">
        <v>143</v>
      </c>
      <c r="I49" s="32">
        <v>153</v>
      </c>
      <c r="J49" s="32">
        <v>7</v>
      </c>
      <c r="K49" s="32">
        <v>3201</v>
      </c>
      <c r="L49" s="32">
        <v>4827</v>
      </c>
      <c r="Q49" s="32" t="s">
        <v>20</v>
      </c>
      <c r="R49" s="32">
        <v>482</v>
      </c>
      <c r="S49" s="32">
        <v>4387</v>
      </c>
      <c r="T49" s="32">
        <v>137</v>
      </c>
      <c r="U49" s="32">
        <v>157</v>
      </c>
      <c r="V49" s="32">
        <v>3942</v>
      </c>
      <c r="W49" s="344" t="s">
        <v>20</v>
      </c>
      <c r="X49" s="344">
        <v>65</v>
      </c>
      <c r="Y49" s="344"/>
      <c r="Z49" s="345"/>
      <c r="AA49" s="341"/>
      <c r="AB49" s="341"/>
      <c r="AC49" s="342" t="s">
        <v>293</v>
      </c>
      <c r="AD49" s="342"/>
    </row>
    <row r="50" spans="1:30" ht="10.5" customHeight="1">
      <c r="A50" s="341"/>
      <c r="B50" s="341"/>
      <c r="C50" s="341"/>
      <c r="D50" s="342" t="s">
        <v>294</v>
      </c>
      <c r="E50" s="343"/>
      <c r="F50" s="123">
        <v>20639</v>
      </c>
      <c r="G50" s="32">
        <v>7622</v>
      </c>
      <c r="H50" s="32">
        <v>42</v>
      </c>
      <c r="I50" s="32">
        <v>91</v>
      </c>
      <c r="J50" s="32">
        <v>3</v>
      </c>
      <c r="K50" s="32">
        <v>2350</v>
      </c>
      <c r="L50" s="32">
        <v>3076</v>
      </c>
      <c r="Q50" s="32" t="s">
        <v>20</v>
      </c>
      <c r="R50" s="32">
        <v>125</v>
      </c>
      <c r="S50" s="32">
        <v>5125</v>
      </c>
      <c r="T50" s="32">
        <v>16</v>
      </c>
      <c r="U50" s="32">
        <v>50</v>
      </c>
      <c r="V50" s="32">
        <v>2102</v>
      </c>
      <c r="W50" s="344" t="s">
        <v>20</v>
      </c>
      <c r="X50" s="344">
        <v>37</v>
      </c>
      <c r="Y50" s="344"/>
      <c r="Z50" s="345"/>
      <c r="AA50" s="341"/>
      <c r="AB50" s="341"/>
      <c r="AC50" s="342" t="s">
        <v>294</v>
      </c>
      <c r="AD50" s="342"/>
    </row>
    <row r="51" spans="1:30" s="337" customFormat="1" ht="14.25" customHeight="1">
      <c r="A51" s="333"/>
      <c r="B51" s="334"/>
      <c r="C51" s="333" t="s">
        <v>274</v>
      </c>
      <c r="D51" s="333"/>
      <c r="E51" s="335"/>
      <c r="F51" s="180">
        <v>180057</v>
      </c>
      <c r="G51" s="40">
        <v>11491</v>
      </c>
      <c r="H51" s="40">
        <v>428</v>
      </c>
      <c r="I51" s="40">
        <v>273</v>
      </c>
      <c r="J51" s="40">
        <v>223</v>
      </c>
      <c r="K51" s="40">
        <v>21599</v>
      </c>
      <c r="L51" s="40">
        <v>67240</v>
      </c>
      <c r="M51" s="336"/>
      <c r="N51" s="336"/>
      <c r="O51" s="336"/>
      <c r="P51" s="336"/>
      <c r="Q51" s="40">
        <v>1145</v>
      </c>
      <c r="R51" s="40">
        <v>13986</v>
      </c>
      <c r="S51" s="40">
        <v>23005</v>
      </c>
      <c r="T51" s="40">
        <v>2654</v>
      </c>
      <c r="U51" s="40">
        <v>770</v>
      </c>
      <c r="V51" s="40">
        <v>28883</v>
      </c>
      <c r="W51" s="340">
        <v>8019</v>
      </c>
      <c r="X51" s="340">
        <v>341</v>
      </c>
      <c r="Y51" s="340"/>
      <c r="Z51" s="338"/>
      <c r="AA51" s="334"/>
      <c r="AB51" s="333" t="s">
        <v>274</v>
      </c>
      <c r="AC51" s="333"/>
      <c r="AD51" s="333"/>
    </row>
    <row r="52" spans="1:30" ht="10.5" customHeight="1">
      <c r="A52" s="341"/>
      <c r="B52" s="341"/>
      <c r="C52" s="341"/>
      <c r="D52" s="342" t="s">
        <v>357</v>
      </c>
      <c r="E52" s="343"/>
      <c r="F52" s="123">
        <v>137481</v>
      </c>
      <c r="G52" s="32">
        <v>548</v>
      </c>
      <c r="H52" s="32">
        <v>227</v>
      </c>
      <c r="I52" s="32">
        <v>53</v>
      </c>
      <c r="J52" s="32">
        <v>191</v>
      </c>
      <c r="K52" s="32">
        <v>13357</v>
      </c>
      <c r="L52" s="32">
        <v>59901</v>
      </c>
      <c r="Q52" s="32">
        <v>1143</v>
      </c>
      <c r="R52" s="32">
        <v>12886</v>
      </c>
      <c r="S52" s="32">
        <v>14710</v>
      </c>
      <c r="T52" s="32">
        <v>2442</v>
      </c>
      <c r="U52" s="32">
        <v>411</v>
      </c>
      <c r="V52" s="32">
        <v>23317</v>
      </c>
      <c r="W52" s="344">
        <v>8019</v>
      </c>
      <c r="X52" s="344">
        <v>276</v>
      </c>
      <c r="Y52" s="344"/>
      <c r="Z52" s="345"/>
      <c r="AA52" s="341"/>
      <c r="AB52" s="341"/>
      <c r="AC52" s="342" t="s">
        <v>357</v>
      </c>
      <c r="AD52" s="342"/>
    </row>
    <row r="53" spans="1:30" ht="10.5" customHeight="1">
      <c r="A53" s="341"/>
      <c r="B53" s="341"/>
      <c r="C53" s="341"/>
      <c r="D53" s="342" t="s">
        <v>358</v>
      </c>
      <c r="E53" s="343"/>
      <c r="F53" s="123">
        <v>9612</v>
      </c>
      <c r="G53" s="32">
        <v>47</v>
      </c>
      <c r="H53" s="32">
        <v>7</v>
      </c>
      <c r="I53" s="32">
        <v>18</v>
      </c>
      <c r="J53" s="32">
        <v>20</v>
      </c>
      <c r="K53" s="32">
        <v>1884</v>
      </c>
      <c r="L53" s="32">
        <v>2989</v>
      </c>
      <c r="Q53" s="32">
        <v>2</v>
      </c>
      <c r="R53" s="32">
        <v>473</v>
      </c>
      <c r="S53" s="32">
        <v>2240</v>
      </c>
      <c r="T53" s="32">
        <v>89</v>
      </c>
      <c r="U53" s="32">
        <v>184</v>
      </c>
      <c r="V53" s="32">
        <v>1644</v>
      </c>
      <c r="W53" s="344" t="s">
        <v>20</v>
      </c>
      <c r="X53" s="344">
        <v>15</v>
      </c>
      <c r="Y53" s="344"/>
      <c r="Z53" s="345"/>
      <c r="AA53" s="341"/>
      <c r="AB53" s="341"/>
      <c r="AC53" s="342" t="s">
        <v>358</v>
      </c>
      <c r="AD53" s="342"/>
    </row>
    <row r="54" spans="1:30" ht="10.5" customHeight="1">
      <c r="A54" s="341"/>
      <c r="B54" s="341"/>
      <c r="C54" s="341"/>
      <c r="D54" s="342" t="s">
        <v>292</v>
      </c>
      <c r="E54" s="343"/>
      <c r="F54" s="123">
        <v>7164</v>
      </c>
      <c r="G54" s="32">
        <v>116</v>
      </c>
      <c r="H54" s="32">
        <v>43</v>
      </c>
      <c r="I54" s="32">
        <v>26</v>
      </c>
      <c r="J54" s="32">
        <v>4</v>
      </c>
      <c r="K54" s="32">
        <v>2192</v>
      </c>
      <c r="L54" s="32">
        <v>1360</v>
      </c>
      <c r="Q54" s="32" t="s">
        <v>20</v>
      </c>
      <c r="R54" s="32">
        <v>138</v>
      </c>
      <c r="S54" s="32">
        <v>1919</v>
      </c>
      <c r="T54" s="32">
        <v>17</v>
      </c>
      <c r="U54" s="32">
        <v>42</v>
      </c>
      <c r="V54" s="32">
        <v>1302</v>
      </c>
      <c r="W54" s="344" t="s">
        <v>20</v>
      </c>
      <c r="X54" s="344">
        <v>5</v>
      </c>
      <c r="Y54" s="344"/>
      <c r="Z54" s="345"/>
      <c r="AA54" s="341"/>
      <c r="AB54" s="341"/>
      <c r="AC54" s="342" t="s">
        <v>292</v>
      </c>
      <c r="AD54" s="342"/>
    </row>
    <row r="55" spans="1:30" ht="10.5" customHeight="1">
      <c r="A55" s="341"/>
      <c r="B55" s="341"/>
      <c r="C55" s="341"/>
      <c r="D55" s="342" t="s">
        <v>293</v>
      </c>
      <c r="E55" s="343"/>
      <c r="F55" s="123">
        <v>22003</v>
      </c>
      <c r="G55" s="32">
        <v>9914</v>
      </c>
      <c r="H55" s="32">
        <v>141</v>
      </c>
      <c r="I55" s="32">
        <v>153</v>
      </c>
      <c r="J55" s="32">
        <v>7</v>
      </c>
      <c r="K55" s="32">
        <v>3195</v>
      </c>
      <c r="L55" s="32">
        <v>2384</v>
      </c>
      <c r="Q55" s="32" t="s">
        <v>20</v>
      </c>
      <c r="R55" s="32">
        <v>457</v>
      </c>
      <c r="S55" s="32">
        <v>3211</v>
      </c>
      <c r="T55" s="32">
        <v>106</v>
      </c>
      <c r="U55" s="32">
        <v>125</v>
      </c>
      <c r="V55" s="32">
        <v>2268</v>
      </c>
      <c r="W55" s="344" t="s">
        <v>20</v>
      </c>
      <c r="X55" s="344">
        <v>42</v>
      </c>
      <c r="Y55" s="344"/>
      <c r="Z55" s="345"/>
      <c r="AA55" s="341"/>
      <c r="AB55" s="341"/>
      <c r="AC55" s="342" t="s">
        <v>293</v>
      </c>
      <c r="AD55" s="342"/>
    </row>
    <row r="56" spans="1:30" ht="10.5" customHeight="1">
      <c r="A56" s="341"/>
      <c r="B56" s="341"/>
      <c r="C56" s="341"/>
      <c r="D56" s="342" t="s">
        <v>294</v>
      </c>
      <c r="E56" s="343"/>
      <c r="F56" s="123">
        <v>3786</v>
      </c>
      <c r="G56" s="32">
        <v>863</v>
      </c>
      <c r="H56" s="32">
        <v>10</v>
      </c>
      <c r="I56" s="32">
        <v>23</v>
      </c>
      <c r="J56" s="32">
        <v>1</v>
      </c>
      <c r="K56" s="32">
        <v>970</v>
      </c>
      <c r="L56" s="32">
        <v>606</v>
      </c>
      <c r="Q56" s="32" t="s">
        <v>20</v>
      </c>
      <c r="R56" s="32">
        <v>32</v>
      </c>
      <c r="S56" s="32">
        <v>920</v>
      </c>
      <c r="T56" s="32" t="s">
        <v>20</v>
      </c>
      <c r="U56" s="32">
        <v>8</v>
      </c>
      <c r="V56" s="32">
        <v>352</v>
      </c>
      <c r="W56" s="344" t="s">
        <v>20</v>
      </c>
      <c r="X56" s="344">
        <v>1</v>
      </c>
      <c r="Y56" s="344"/>
      <c r="Z56" s="345"/>
      <c r="AA56" s="341"/>
      <c r="AB56" s="341"/>
      <c r="AC56" s="342" t="s">
        <v>294</v>
      </c>
      <c r="AD56" s="342"/>
    </row>
    <row r="57" spans="1:30" s="337" customFormat="1" ht="14.25" customHeight="1">
      <c r="A57" s="333"/>
      <c r="B57" s="333"/>
      <c r="C57" s="333" t="s">
        <v>275</v>
      </c>
      <c r="D57" s="333"/>
      <c r="E57" s="335"/>
      <c r="F57" s="180">
        <v>117978</v>
      </c>
      <c r="G57" s="40">
        <v>8919</v>
      </c>
      <c r="H57" s="40">
        <v>67</v>
      </c>
      <c r="I57" s="40">
        <v>89</v>
      </c>
      <c r="J57" s="40">
        <v>42</v>
      </c>
      <c r="K57" s="40">
        <v>4451</v>
      </c>
      <c r="L57" s="40">
        <v>39298</v>
      </c>
      <c r="M57" s="336"/>
      <c r="N57" s="336"/>
      <c r="O57" s="336"/>
      <c r="P57" s="336"/>
      <c r="Q57" s="40">
        <v>187</v>
      </c>
      <c r="R57" s="40">
        <v>3128</v>
      </c>
      <c r="S57" s="40">
        <v>24389</v>
      </c>
      <c r="T57" s="40">
        <v>3242</v>
      </c>
      <c r="U57" s="40">
        <v>406</v>
      </c>
      <c r="V57" s="40">
        <v>31217</v>
      </c>
      <c r="W57" s="340">
        <v>2262</v>
      </c>
      <c r="X57" s="340">
        <v>281</v>
      </c>
      <c r="Y57" s="340"/>
      <c r="Z57" s="338"/>
      <c r="AA57" s="333"/>
      <c r="AB57" s="333" t="s">
        <v>275</v>
      </c>
      <c r="AC57" s="333"/>
      <c r="AD57" s="333"/>
    </row>
    <row r="58" spans="1:30" ht="10.5" customHeight="1">
      <c r="A58" s="341"/>
      <c r="B58" s="341"/>
      <c r="C58" s="341"/>
      <c r="D58" s="342" t="s">
        <v>357</v>
      </c>
      <c r="E58" s="343"/>
      <c r="F58" s="123">
        <v>90573</v>
      </c>
      <c r="G58" s="32">
        <v>411</v>
      </c>
      <c r="H58" s="32">
        <v>31</v>
      </c>
      <c r="I58" s="32">
        <v>17</v>
      </c>
      <c r="J58" s="32">
        <v>38</v>
      </c>
      <c r="K58" s="32">
        <v>2612</v>
      </c>
      <c r="L58" s="32">
        <v>33592</v>
      </c>
      <c r="Q58" s="32">
        <v>187</v>
      </c>
      <c r="R58" s="32">
        <v>2941</v>
      </c>
      <c r="S58" s="32">
        <v>17771</v>
      </c>
      <c r="T58" s="32">
        <v>3179</v>
      </c>
      <c r="U58" s="32">
        <v>263</v>
      </c>
      <c r="V58" s="32">
        <v>27062</v>
      </c>
      <c r="W58" s="344">
        <v>2262</v>
      </c>
      <c r="X58" s="344">
        <v>207</v>
      </c>
      <c r="Y58" s="344"/>
      <c r="Z58" s="345"/>
      <c r="AA58" s="341"/>
      <c r="AB58" s="341"/>
      <c r="AC58" s="342" t="s">
        <v>357</v>
      </c>
      <c r="AD58" s="342"/>
    </row>
    <row r="59" spans="1:30" ht="10.5" customHeight="1">
      <c r="A59" s="341"/>
      <c r="B59" s="341"/>
      <c r="C59" s="341"/>
      <c r="D59" s="342" t="s">
        <v>358</v>
      </c>
      <c r="E59" s="343"/>
      <c r="F59" s="123">
        <v>2358</v>
      </c>
      <c r="G59" s="32">
        <v>9</v>
      </c>
      <c r="H59" s="32">
        <v>2</v>
      </c>
      <c r="I59" s="32">
        <v>4</v>
      </c>
      <c r="J59" s="32">
        <v>2</v>
      </c>
      <c r="K59" s="32">
        <v>434</v>
      </c>
      <c r="L59" s="32">
        <v>675</v>
      </c>
      <c r="Q59" s="32" t="s">
        <v>20</v>
      </c>
      <c r="R59" s="32">
        <v>64</v>
      </c>
      <c r="S59" s="32">
        <v>718</v>
      </c>
      <c r="T59" s="32">
        <v>15</v>
      </c>
      <c r="U59" s="32">
        <v>62</v>
      </c>
      <c r="V59" s="32">
        <v>365</v>
      </c>
      <c r="W59" s="344" t="s">
        <v>20</v>
      </c>
      <c r="X59" s="344">
        <v>8</v>
      </c>
      <c r="Y59" s="344"/>
      <c r="Z59" s="345"/>
      <c r="AA59" s="341"/>
      <c r="AB59" s="341"/>
      <c r="AC59" s="342" t="s">
        <v>358</v>
      </c>
      <c r="AD59" s="342"/>
    </row>
    <row r="60" spans="1:30" ht="10.5" customHeight="1">
      <c r="A60" s="341"/>
      <c r="B60" s="341"/>
      <c r="C60" s="341"/>
      <c r="D60" s="342" t="s">
        <v>292</v>
      </c>
      <c r="E60" s="343"/>
      <c r="F60" s="123">
        <v>1058</v>
      </c>
      <c r="G60" s="32">
        <v>24</v>
      </c>
      <c r="H60" s="32" t="s">
        <v>20</v>
      </c>
      <c r="I60" s="32" t="s">
        <v>20</v>
      </c>
      <c r="J60" s="32" t="s">
        <v>20</v>
      </c>
      <c r="K60" s="32">
        <v>18</v>
      </c>
      <c r="L60" s="32">
        <v>118</v>
      </c>
      <c r="Q60" s="32" t="s">
        <v>20</v>
      </c>
      <c r="R60" s="32">
        <v>4</v>
      </c>
      <c r="S60" s="32">
        <v>518</v>
      </c>
      <c r="T60" s="32">
        <v>1</v>
      </c>
      <c r="U60" s="32">
        <v>7</v>
      </c>
      <c r="V60" s="32">
        <v>366</v>
      </c>
      <c r="W60" s="344" t="s">
        <v>20</v>
      </c>
      <c r="X60" s="344">
        <v>2</v>
      </c>
      <c r="Y60" s="344"/>
      <c r="Z60" s="345"/>
      <c r="AA60" s="341"/>
      <c r="AB60" s="341"/>
      <c r="AC60" s="342" t="s">
        <v>292</v>
      </c>
      <c r="AD60" s="342"/>
    </row>
    <row r="61" spans="1:30" ht="10.5" customHeight="1">
      <c r="A61" s="341"/>
      <c r="B61" s="341"/>
      <c r="C61" s="341"/>
      <c r="D61" s="342" t="s">
        <v>293</v>
      </c>
      <c r="E61" s="343"/>
      <c r="F61" s="123">
        <v>7126</v>
      </c>
      <c r="G61" s="32">
        <v>1714</v>
      </c>
      <c r="H61" s="32">
        <v>2</v>
      </c>
      <c r="I61" s="32" t="s">
        <v>20</v>
      </c>
      <c r="J61" s="32" t="s">
        <v>20</v>
      </c>
      <c r="K61" s="32">
        <v>6</v>
      </c>
      <c r="L61" s="32">
        <v>2443</v>
      </c>
      <c r="Q61" s="32" t="s">
        <v>20</v>
      </c>
      <c r="R61" s="32">
        <v>25</v>
      </c>
      <c r="S61" s="32">
        <v>1176</v>
      </c>
      <c r="T61" s="32">
        <v>31</v>
      </c>
      <c r="U61" s="32">
        <v>32</v>
      </c>
      <c r="V61" s="32">
        <v>1674</v>
      </c>
      <c r="W61" s="344" t="s">
        <v>20</v>
      </c>
      <c r="X61" s="344">
        <v>23</v>
      </c>
      <c r="Y61" s="344"/>
      <c r="Z61" s="345"/>
      <c r="AA61" s="341"/>
      <c r="AB61" s="341"/>
      <c r="AC61" s="342" t="s">
        <v>293</v>
      </c>
      <c r="AD61" s="342"/>
    </row>
    <row r="62" spans="1:30" ht="10.5" customHeight="1">
      <c r="A62" s="341"/>
      <c r="B62" s="341"/>
      <c r="C62" s="341"/>
      <c r="D62" s="342" t="s">
        <v>294</v>
      </c>
      <c r="E62" s="343"/>
      <c r="F62" s="123">
        <v>16853</v>
      </c>
      <c r="G62" s="32">
        <v>6759</v>
      </c>
      <c r="H62" s="32">
        <v>32</v>
      </c>
      <c r="I62" s="32">
        <v>68</v>
      </c>
      <c r="J62" s="32">
        <v>2</v>
      </c>
      <c r="K62" s="32">
        <v>1380</v>
      </c>
      <c r="L62" s="32">
        <v>2470</v>
      </c>
      <c r="Q62" s="32" t="s">
        <v>20</v>
      </c>
      <c r="R62" s="32">
        <v>93</v>
      </c>
      <c r="S62" s="32">
        <v>4205</v>
      </c>
      <c r="T62" s="32">
        <v>16</v>
      </c>
      <c r="U62" s="32">
        <v>42</v>
      </c>
      <c r="V62" s="32">
        <v>1750</v>
      </c>
      <c r="W62" s="344" t="s">
        <v>20</v>
      </c>
      <c r="X62" s="344">
        <v>36</v>
      </c>
      <c r="Y62" s="344"/>
      <c r="Z62" s="345"/>
      <c r="AA62" s="341"/>
      <c r="AB62" s="341"/>
      <c r="AC62" s="342" t="s">
        <v>294</v>
      </c>
      <c r="AD62" s="342"/>
    </row>
    <row r="63" spans="1:30" ht="3.75" customHeight="1">
      <c r="A63" s="328"/>
      <c r="B63" s="328"/>
      <c r="C63" s="328"/>
      <c r="D63" s="346"/>
      <c r="E63" s="327"/>
      <c r="F63" s="128"/>
      <c r="G63" s="48"/>
      <c r="H63" s="48"/>
      <c r="I63" s="48"/>
      <c r="J63" s="48"/>
      <c r="K63" s="48"/>
      <c r="L63" s="48"/>
      <c r="M63" s="347"/>
      <c r="N63" s="351"/>
      <c r="O63" s="351"/>
      <c r="P63" s="347"/>
      <c r="Q63" s="48"/>
      <c r="R63" s="48"/>
      <c r="S63" s="48"/>
      <c r="T63" s="48"/>
      <c r="U63" s="48"/>
      <c r="V63" s="48"/>
      <c r="W63" s="352"/>
      <c r="X63" s="352"/>
      <c r="Y63" s="352"/>
      <c r="Z63" s="353"/>
      <c r="AA63" s="328"/>
      <c r="AB63" s="328"/>
      <c r="AC63" s="346"/>
      <c r="AD63" s="346"/>
    </row>
    <row r="64" ht="15.75" customHeight="1">
      <c r="B64" s="309" t="s">
        <v>359</v>
      </c>
    </row>
    <row r="65" ht="12" customHeight="1">
      <c r="B65" s="309" t="s">
        <v>360</v>
      </c>
    </row>
    <row r="66" ht="12" customHeight="1">
      <c r="B66" s="309" t="s">
        <v>253</v>
      </c>
    </row>
    <row r="67" spans="5:26" s="300" customFormat="1" ht="24" customHeight="1">
      <c r="E67" s="301"/>
      <c r="G67" s="354" t="s">
        <v>361</v>
      </c>
      <c r="I67" s="303"/>
      <c r="J67" s="304"/>
      <c r="K67" s="304"/>
      <c r="L67" s="304"/>
      <c r="M67" s="305"/>
      <c r="N67" s="305"/>
      <c r="O67" s="305"/>
      <c r="P67" s="305"/>
      <c r="Q67" s="303" t="s">
        <v>362</v>
      </c>
      <c r="R67" s="306"/>
      <c r="S67" s="304"/>
      <c r="T67" s="304"/>
      <c r="U67" s="307"/>
      <c r="V67" s="304"/>
      <c r="Z67" s="301"/>
    </row>
    <row r="68" spans="1:26" ht="7.5" customHeight="1">
      <c r="A68" s="308"/>
      <c r="E68" s="308"/>
      <c r="R68" s="311"/>
      <c r="U68" s="312"/>
      <c r="Z68" s="308"/>
    </row>
    <row r="69" spans="1:30" s="316" customFormat="1" ht="12" customHeight="1" thickBot="1">
      <c r="A69" s="313"/>
      <c r="B69" s="313" t="s">
        <v>93</v>
      </c>
      <c r="C69" s="313"/>
      <c r="D69" s="313"/>
      <c r="E69" s="313"/>
      <c r="F69" s="314"/>
      <c r="G69" s="314"/>
      <c r="H69" s="314"/>
      <c r="I69" s="314"/>
      <c r="J69" s="314"/>
      <c r="K69" s="315"/>
      <c r="L69" s="315"/>
      <c r="M69" s="310"/>
      <c r="N69" s="310"/>
      <c r="O69" s="310"/>
      <c r="P69" s="310"/>
      <c r="Q69" s="314"/>
      <c r="R69" s="314"/>
      <c r="S69" s="314"/>
      <c r="T69" s="314"/>
      <c r="U69" s="314"/>
      <c r="V69" s="314"/>
      <c r="W69" s="313"/>
      <c r="X69" s="313"/>
      <c r="Y69" s="313"/>
      <c r="Z69" s="313"/>
      <c r="AA69" s="313"/>
      <c r="AB69" s="313"/>
      <c r="AC69" s="313"/>
      <c r="AD69" s="313"/>
    </row>
    <row r="70" spans="1:30" s="316" customFormat="1" ht="18" customHeight="1">
      <c r="A70" s="317"/>
      <c r="B70" s="317"/>
      <c r="C70" s="317"/>
      <c r="D70" s="317"/>
      <c r="E70" s="318"/>
      <c r="F70" s="630" t="s">
        <v>260</v>
      </c>
      <c r="G70" s="630" t="s">
        <v>282</v>
      </c>
      <c r="H70" s="630" t="s">
        <v>283</v>
      </c>
      <c r="I70" s="630" t="s">
        <v>284</v>
      </c>
      <c r="J70" s="630" t="s">
        <v>285</v>
      </c>
      <c r="K70" s="630" t="s">
        <v>286</v>
      </c>
      <c r="L70" s="634" t="s">
        <v>287</v>
      </c>
      <c r="M70" s="319"/>
      <c r="N70" s="309"/>
      <c r="O70" s="309"/>
      <c r="P70" s="320"/>
      <c r="Q70" s="321" t="s">
        <v>348</v>
      </c>
      <c r="R70" s="618" t="s">
        <v>349</v>
      </c>
      <c r="S70" s="16" t="s">
        <v>350</v>
      </c>
      <c r="T70" s="618" t="s">
        <v>351</v>
      </c>
      <c r="U70" s="630" t="s">
        <v>288</v>
      </c>
      <c r="V70" s="630" t="s">
        <v>289</v>
      </c>
      <c r="W70" s="632" t="s">
        <v>352</v>
      </c>
      <c r="X70" s="322" t="s">
        <v>353</v>
      </c>
      <c r="Y70" s="323"/>
      <c r="Z70" s="324"/>
      <c r="AA70" s="317"/>
      <c r="AB70" s="317"/>
      <c r="AC70" s="317"/>
      <c r="AD70" s="317"/>
    </row>
    <row r="71" spans="1:30" s="316" customFormat="1" ht="18" customHeight="1">
      <c r="A71" s="325"/>
      <c r="B71" s="325"/>
      <c r="C71" s="325"/>
      <c r="D71" s="325"/>
      <c r="E71" s="326"/>
      <c r="F71" s="631"/>
      <c r="G71" s="631"/>
      <c r="H71" s="631"/>
      <c r="I71" s="631"/>
      <c r="J71" s="631"/>
      <c r="K71" s="631"/>
      <c r="L71" s="635"/>
      <c r="M71" s="327"/>
      <c r="N71" s="309"/>
      <c r="O71" s="309"/>
      <c r="P71" s="328"/>
      <c r="Q71" s="329" t="s">
        <v>290</v>
      </c>
      <c r="R71" s="620"/>
      <c r="S71" s="27" t="s">
        <v>354</v>
      </c>
      <c r="T71" s="620"/>
      <c r="U71" s="631"/>
      <c r="V71" s="631"/>
      <c r="W71" s="633"/>
      <c r="X71" s="330" t="s">
        <v>355</v>
      </c>
      <c r="Y71" s="331"/>
      <c r="Z71" s="332"/>
      <c r="AA71" s="325"/>
      <c r="AB71" s="325"/>
      <c r="AC71" s="325"/>
      <c r="AD71" s="325"/>
    </row>
    <row r="72" spans="1:30" s="337" customFormat="1" ht="14.25" customHeight="1">
      <c r="A72" s="333"/>
      <c r="B72" s="629" t="s">
        <v>297</v>
      </c>
      <c r="C72" s="629"/>
      <c r="D72" s="629"/>
      <c r="E72" s="335"/>
      <c r="F72" s="180" t="s">
        <v>88</v>
      </c>
      <c r="G72" s="180"/>
      <c r="H72" s="180"/>
      <c r="I72" s="180"/>
      <c r="J72" s="180"/>
      <c r="K72" s="180"/>
      <c r="L72" s="180"/>
      <c r="M72" s="336"/>
      <c r="N72" s="336"/>
      <c r="O72" s="336"/>
      <c r="P72" s="336"/>
      <c r="Q72" s="180"/>
      <c r="R72" s="180"/>
      <c r="S72" s="180"/>
      <c r="T72" s="180"/>
      <c r="U72" s="180"/>
      <c r="V72" s="180"/>
      <c r="Z72" s="338"/>
      <c r="AA72" s="629" t="s">
        <v>297</v>
      </c>
      <c r="AB72" s="629"/>
      <c r="AC72" s="629"/>
      <c r="AD72" s="339"/>
    </row>
    <row r="73" spans="1:30" s="337" customFormat="1" ht="14.25" customHeight="1">
      <c r="A73" s="333"/>
      <c r="B73" s="333"/>
      <c r="C73" s="629" t="s">
        <v>356</v>
      </c>
      <c r="D73" s="629"/>
      <c r="E73" s="335"/>
      <c r="F73" s="180">
        <v>133481</v>
      </c>
      <c r="G73" s="40">
        <v>2136</v>
      </c>
      <c r="H73" s="40">
        <v>103</v>
      </c>
      <c r="I73" s="40">
        <v>142</v>
      </c>
      <c r="J73" s="40">
        <v>58</v>
      </c>
      <c r="K73" s="40">
        <v>12686</v>
      </c>
      <c r="L73" s="40">
        <v>28987</v>
      </c>
      <c r="M73" s="336"/>
      <c r="N73" s="336"/>
      <c r="O73" s="336"/>
      <c r="P73" s="336"/>
      <c r="Q73" s="40">
        <v>1069</v>
      </c>
      <c r="R73" s="40">
        <v>6550</v>
      </c>
      <c r="S73" s="40">
        <v>29859</v>
      </c>
      <c r="T73" s="40">
        <v>5001</v>
      </c>
      <c r="U73" s="40">
        <v>1569</v>
      </c>
      <c r="V73" s="40">
        <v>39418</v>
      </c>
      <c r="W73" s="340">
        <v>4836</v>
      </c>
      <c r="X73" s="340">
        <v>1067</v>
      </c>
      <c r="Y73" s="340"/>
      <c r="Z73" s="338"/>
      <c r="AA73" s="333"/>
      <c r="AB73" s="629" t="s">
        <v>356</v>
      </c>
      <c r="AC73" s="629"/>
      <c r="AD73" s="339"/>
    </row>
    <row r="74" spans="1:30" ht="10.5" customHeight="1">
      <c r="A74" s="341"/>
      <c r="B74" s="341"/>
      <c r="C74" s="341"/>
      <c r="D74" s="342" t="s">
        <v>357</v>
      </c>
      <c r="E74" s="343"/>
      <c r="F74" s="123">
        <v>107601</v>
      </c>
      <c r="G74" s="32">
        <v>135</v>
      </c>
      <c r="H74" s="32">
        <v>76</v>
      </c>
      <c r="I74" s="32">
        <v>19</v>
      </c>
      <c r="J74" s="32">
        <v>53</v>
      </c>
      <c r="K74" s="32">
        <v>8323</v>
      </c>
      <c r="L74" s="32">
        <v>25458</v>
      </c>
      <c r="Q74" s="32">
        <v>1056</v>
      </c>
      <c r="R74" s="32">
        <v>5992</v>
      </c>
      <c r="S74" s="32">
        <v>22206</v>
      </c>
      <c r="T74" s="32">
        <v>4582</v>
      </c>
      <c r="U74" s="32">
        <v>899</v>
      </c>
      <c r="V74" s="32">
        <v>33015</v>
      </c>
      <c r="W74" s="344">
        <v>4836</v>
      </c>
      <c r="X74" s="344">
        <v>951</v>
      </c>
      <c r="Y74" s="344"/>
      <c r="Z74" s="345"/>
      <c r="AA74" s="341"/>
      <c r="AB74" s="341"/>
      <c r="AC74" s="342" t="s">
        <v>357</v>
      </c>
      <c r="AD74" s="342"/>
    </row>
    <row r="75" spans="1:30" ht="10.5" customHeight="1">
      <c r="A75" s="341"/>
      <c r="B75" s="341"/>
      <c r="C75" s="341"/>
      <c r="D75" s="342" t="s">
        <v>358</v>
      </c>
      <c r="E75" s="343"/>
      <c r="F75" s="123">
        <v>7826</v>
      </c>
      <c r="G75" s="32">
        <v>12</v>
      </c>
      <c r="H75" s="32">
        <v>4</v>
      </c>
      <c r="I75" s="32">
        <v>3</v>
      </c>
      <c r="J75" s="32">
        <v>2</v>
      </c>
      <c r="K75" s="32">
        <v>1407</v>
      </c>
      <c r="L75" s="32">
        <v>1654</v>
      </c>
      <c r="Q75" s="32">
        <v>13</v>
      </c>
      <c r="R75" s="32">
        <v>261</v>
      </c>
      <c r="S75" s="32">
        <v>2235</v>
      </c>
      <c r="T75" s="32">
        <v>124</v>
      </c>
      <c r="U75" s="32">
        <v>356</v>
      </c>
      <c r="V75" s="32">
        <v>1722</v>
      </c>
      <c r="W75" s="344" t="s">
        <v>20</v>
      </c>
      <c r="X75" s="344">
        <v>33</v>
      </c>
      <c r="Y75" s="344"/>
      <c r="Z75" s="345"/>
      <c r="AA75" s="341"/>
      <c r="AB75" s="341"/>
      <c r="AC75" s="342" t="s">
        <v>358</v>
      </c>
      <c r="AD75" s="342"/>
    </row>
    <row r="76" spans="1:30" ht="10.5" customHeight="1">
      <c r="A76" s="341"/>
      <c r="B76" s="341"/>
      <c r="C76" s="341"/>
      <c r="D76" s="342" t="s">
        <v>292</v>
      </c>
      <c r="E76" s="343"/>
      <c r="F76" s="123">
        <v>4388</v>
      </c>
      <c r="G76" s="32">
        <v>24</v>
      </c>
      <c r="H76" s="32">
        <v>7</v>
      </c>
      <c r="I76" s="32">
        <v>2</v>
      </c>
      <c r="J76" s="32">
        <v>1</v>
      </c>
      <c r="K76" s="32">
        <v>1009</v>
      </c>
      <c r="L76" s="32">
        <v>395</v>
      </c>
      <c r="Q76" s="32" t="s">
        <v>20</v>
      </c>
      <c r="R76" s="32">
        <v>64</v>
      </c>
      <c r="S76" s="32">
        <v>1544</v>
      </c>
      <c r="T76" s="32">
        <v>26</v>
      </c>
      <c r="U76" s="32">
        <v>67</v>
      </c>
      <c r="V76" s="32">
        <v>1224</v>
      </c>
      <c r="W76" s="344" t="s">
        <v>20</v>
      </c>
      <c r="X76" s="344">
        <v>25</v>
      </c>
      <c r="Y76" s="344"/>
      <c r="Z76" s="345"/>
      <c r="AA76" s="341"/>
      <c r="AB76" s="341"/>
      <c r="AC76" s="342" t="s">
        <v>292</v>
      </c>
      <c r="AD76" s="342"/>
    </row>
    <row r="77" spans="1:30" ht="10.5" customHeight="1">
      <c r="A77" s="341"/>
      <c r="B77" s="341"/>
      <c r="C77" s="341"/>
      <c r="D77" s="342" t="s">
        <v>293</v>
      </c>
      <c r="E77" s="343"/>
      <c r="F77" s="123">
        <v>8460</v>
      </c>
      <c r="G77" s="32">
        <v>1273</v>
      </c>
      <c r="H77" s="32">
        <v>12</v>
      </c>
      <c r="I77" s="32">
        <v>62</v>
      </c>
      <c r="J77" s="32">
        <v>1</v>
      </c>
      <c r="K77" s="32">
        <v>1231</v>
      </c>
      <c r="L77" s="32">
        <v>965</v>
      </c>
      <c r="Q77" s="32" t="s">
        <v>20</v>
      </c>
      <c r="R77" s="32">
        <v>188</v>
      </c>
      <c r="S77" s="32">
        <v>1853</v>
      </c>
      <c r="T77" s="32">
        <v>240</v>
      </c>
      <c r="U77" s="32">
        <v>188</v>
      </c>
      <c r="V77" s="32">
        <v>2404</v>
      </c>
      <c r="W77" s="344" t="s">
        <v>20</v>
      </c>
      <c r="X77" s="344">
        <v>43</v>
      </c>
      <c r="Y77" s="344"/>
      <c r="Z77" s="345"/>
      <c r="AA77" s="341"/>
      <c r="AB77" s="341"/>
      <c r="AC77" s="342" t="s">
        <v>293</v>
      </c>
      <c r="AD77" s="342"/>
    </row>
    <row r="78" spans="1:30" ht="10.5" customHeight="1">
      <c r="A78" s="341"/>
      <c r="B78" s="341"/>
      <c r="C78" s="341"/>
      <c r="D78" s="342" t="s">
        <v>294</v>
      </c>
      <c r="E78" s="343"/>
      <c r="F78" s="123">
        <v>5204</v>
      </c>
      <c r="G78" s="32">
        <v>692</v>
      </c>
      <c r="H78" s="32">
        <v>4</v>
      </c>
      <c r="I78" s="32">
        <v>56</v>
      </c>
      <c r="J78" s="32">
        <v>1</v>
      </c>
      <c r="K78" s="32">
        <v>716</v>
      </c>
      <c r="L78" s="32">
        <v>514</v>
      </c>
      <c r="Q78" s="32" t="s">
        <v>20</v>
      </c>
      <c r="R78" s="32">
        <v>45</v>
      </c>
      <c r="S78" s="32">
        <v>2021</v>
      </c>
      <c r="T78" s="32">
        <v>29</v>
      </c>
      <c r="U78" s="32">
        <v>59</v>
      </c>
      <c r="V78" s="32">
        <v>1053</v>
      </c>
      <c r="W78" s="344" t="s">
        <v>20</v>
      </c>
      <c r="X78" s="344">
        <v>14</v>
      </c>
      <c r="Y78" s="344"/>
      <c r="Z78" s="345"/>
      <c r="AA78" s="341"/>
      <c r="AB78" s="341"/>
      <c r="AC78" s="342" t="s">
        <v>294</v>
      </c>
      <c r="AD78" s="342"/>
    </row>
    <row r="79" spans="1:30" s="337" customFormat="1" ht="14.25" customHeight="1">
      <c r="A79" s="333"/>
      <c r="B79" s="334"/>
      <c r="C79" s="333" t="s">
        <v>274</v>
      </c>
      <c r="D79" s="333"/>
      <c r="E79" s="335"/>
      <c r="F79" s="180">
        <v>82518</v>
      </c>
      <c r="G79" s="40">
        <v>1262</v>
      </c>
      <c r="H79" s="40">
        <v>89</v>
      </c>
      <c r="I79" s="40">
        <v>88</v>
      </c>
      <c r="J79" s="40">
        <v>48</v>
      </c>
      <c r="K79" s="40">
        <v>10708</v>
      </c>
      <c r="L79" s="40">
        <v>20452</v>
      </c>
      <c r="M79" s="336"/>
      <c r="N79" s="336"/>
      <c r="O79" s="336"/>
      <c r="P79" s="336"/>
      <c r="Q79" s="40">
        <v>955</v>
      </c>
      <c r="R79" s="40">
        <v>5568</v>
      </c>
      <c r="S79" s="40">
        <v>15227</v>
      </c>
      <c r="T79" s="40">
        <v>2498</v>
      </c>
      <c r="U79" s="40">
        <v>1026</v>
      </c>
      <c r="V79" s="40">
        <v>20150</v>
      </c>
      <c r="W79" s="340">
        <v>3830</v>
      </c>
      <c r="X79" s="340">
        <v>617</v>
      </c>
      <c r="Y79" s="340"/>
      <c r="Z79" s="338"/>
      <c r="AA79" s="334"/>
      <c r="AB79" s="333" t="s">
        <v>274</v>
      </c>
      <c r="AC79" s="333"/>
      <c r="AD79" s="333"/>
    </row>
    <row r="80" spans="1:30" ht="10.5" customHeight="1">
      <c r="A80" s="341"/>
      <c r="B80" s="341"/>
      <c r="C80" s="341"/>
      <c r="D80" s="342" t="s">
        <v>357</v>
      </c>
      <c r="E80" s="343"/>
      <c r="F80" s="123">
        <v>65558</v>
      </c>
      <c r="G80" s="32">
        <v>93</v>
      </c>
      <c r="H80" s="32">
        <v>65</v>
      </c>
      <c r="I80" s="32">
        <v>14</v>
      </c>
      <c r="J80" s="32">
        <v>44</v>
      </c>
      <c r="K80" s="32">
        <v>7031</v>
      </c>
      <c r="L80" s="32">
        <v>18001</v>
      </c>
      <c r="Q80" s="32">
        <v>942</v>
      </c>
      <c r="R80" s="32">
        <v>5076</v>
      </c>
      <c r="S80" s="32">
        <v>10786</v>
      </c>
      <c r="T80" s="32">
        <v>2243</v>
      </c>
      <c r="U80" s="32">
        <v>536</v>
      </c>
      <c r="V80" s="32">
        <v>16355</v>
      </c>
      <c r="W80" s="344">
        <v>3830</v>
      </c>
      <c r="X80" s="344">
        <v>542</v>
      </c>
      <c r="Y80" s="344"/>
      <c r="Z80" s="345"/>
      <c r="AA80" s="341"/>
      <c r="AB80" s="341"/>
      <c r="AC80" s="342" t="s">
        <v>357</v>
      </c>
      <c r="AD80" s="342"/>
    </row>
    <row r="81" spans="1:30" ht="10.5" customHeight="1">
      <c r="A81" s="341"/>
      <c r="B81" s="341"/>
      <c r="C81" s="341"/>
      <c r="D81" s="342" t="s">
        <v>358</v>
      </c>
      <c r="E81" s="343"/>
      <c r="F81" s="123">
        <v>6357</v>
      </c>
      <c r="G81" s="32">
        <v>11</v>
      </c>
      <c r="H81" s="32">
        <v>3</v>
      </c>
      <c r="I81" s="32">
        <v>3</v>
      </c>
      <c r="J81" s="32">
        <v>2</v>
      </c>
      <c r="K81" s="32">
        <v>1156</v>
      </c>
      <c r="L81" s="32">
        <v>1429</v>
      </c>
      <c r="Q81" s="32">
        <v>13</v>
      </c>
      <c r="R81" s="32">
        <v>236</v>
      </c>
      <c r="S81" s="32">
        <v>1736</v>
      </c>
      <c r="T81" s="32">
        <v>111</v>
      </c>
      <c r="U81" s="32">
        <v>272</v>
      </c>
      <c r="V81" s="32">
        <v>1365</v>
      </c>
      <c r="W81" s="344" t="s">
        <v>20</v>
      </c>
      <c r="X81" s="344">
        <v>20</v>
      </c>
      <c r="Y81" s="344"/>
      <c r="Z81" s="345"/>
      <c r="AA81" s="341"/>
      <c r="AB81" s="341"/>
      <c r="AC81" s="342" t="s">
        <v>358</v>
      </c>
      <c r="AD81" s="342"/>
    </row>
    <row r="82" spans="1:30" ht="10.5" customHeight="1">
      <c r="A82" s="341"/>
      <c r="B82" s="341"/>
      <c r="C82" s="341"/>
      <c r="D82" s="342" t="s">
        <v>292</v>
      </c>
      <c r="E82" s="343"/>
      <c r="F82" s="123">
        <v>3625</v>
      </c>
      <c r="G82" s="32">
        <v>19</v>
      </c>
      <c r="H82" s="32">
        <v>7</v>
      </c>
      <c r="I82" s="32">
        <v>2</v>
      </c>
      <c r="J82" s="32">
        <v>1</v>
      </c>
      <c r="K82" s="32">
        <v>1004</v>
      </c>
      <c r="L82" s="32">
        <v>368</v>
      </c>
      <c r="Q82" s="32" t="s">
        <v>20</v>
      </c>
      <c r="R82" s="32">
        <v>62</v>
      </c>
      <c r="S82" s="32">
        <v>1104</v>
      </c>
      <c r="T82" s="32">
        <v>24</v>
      </c>
      <c r="U82" s="32">
        <v>59</v>
      </c>
      <c r="V82" s="32">
        <v>955</v>
      </c>
      <c r="W82" s="344" t="s">
        <v>20</v>
      </c>
      <c r="X82" s="344">
        <v>20</v>
      </c>
      <c r="Y82" s="344"/>
      <c r="Z82" s="345"/>
      <c r="AA82" s="341"/>
      <c r="AB82" s="341"/>
      <c r="AC82" s="342" t="s">
        <v>292</v>
      </c>
      <c r="AD82" s="342"/>
    </row>
    <row r="83" spans="1:30" ht="10.5" customHeight="1">
      <c r="A83" s="341"/>
      <c r="B83" s="341"/>
      <c r="C83" s="341"/>
      <c r="D83" s="342" t="s">
        <v>293</v>
      </c>
      <c r="E83" s="343"/>
      <c r="F83" s="123">
        <v>6022</v>
      </c>
      <c r="G83" s="32">
        <v>1070</v>
      </c>
      <c r="H83" s="32">
        <v>12</v>
      </c>
      <c r="I83" s="32">
        <v>60</v>
      </c>
      <c r="J83" s="32">
        <v>1</v>
      </c>
      <c r="K83" s="32">
        <v>1224</v>
      </c>
      <c r="L83" s="32">
        <v>556</v>
      </c>
      <c r="Q83" s="32" t="s">
        <v>20</v>
      </c>
      <c r="R83" s="32">
        <v>182</v>
      </c>
      <c r="S83" s="32">
        <v>1261</v>
      </c>
      <c r="T83" s="32">
        <v>116</v>
      </c>
      <c r="U83" s="32">
        <v>149</v>
      </c>
      <c r="V83" s="32">
        <v>1358</v>
      </c>
      <c r="W83" s="344" t="s">
        <v>20</v>
      </c>
      <c r="X83" s="344">
        <v>33</v>
      </c>
      <c r="Y83" s="344"/>
      <c r="Z83" s="345"/>
      <c r="AA83" s="341"/>
      <c r="AB83" s="341"/>
      <c r="AC83" s="342" t="s">
        <v>293</v>
      </c>
      <c r="AD83" s="342"/>
    </row>
    <row r="84" spans="1:30" ht="10.5" customHeight="1">
      <c r="A84" s="341"/>
      <c r="B84" s="341"/>
      <c r="C84" s="341"/>
      <c r="D84" s="342" t="s">
        <v>294</v>
      </c>
      <c r="E84" s="343"/>
      <c r="F84" s="123">
        <v>956</v>
      </c>
      <c r="G84" s="32">
        <v>69</v>
      </c>
      <c r="H84" s="32">
        <v>2</v>
      </c>
      <c r="I84" s="32">
        <v>9</v>
      </c>
      <c r="J84" s="32" t="s">
        <v>20</v>
      </c>
      <c r="K84" s="32">
        <v>293</v>
      </c>
      <c r="L84" s="32">
        <v>98</v>
      </c>
      <c r="Q84" s="32" t="s">
        <v>20</v>
      </c>
      <c r="R84" s="32">
        <v>12</v>
      </c>
      <c r="S84" s="32">
        <v>340</v>
      </c>
      <c r="T84" s="32">
        <v>4</v>
      </c>
      <c r="U84" s="32">
        <v>10</v>
      </c>
      <c r="V84" s="32">
        <v>117</v>
      </c>
      <c r="W84" s="344" t="s">
        <v>20</v>
      </c>
      <c r="X84" s="344">
        <v>2</v>
      </c>
      <c r="Y84" s="344"/>
      <c r="Z84" s="345"/>
      <c r="AA84" s="341"/>
      <c r="AB84" s="341"/>
      <c r="AC84" s="342" t="s">
        <v>294</v>
      </c>
      <c r="AD84" s="342"/>
    </row>
    <row r="85" spans="1:30" s="337" customFormat="1" ht="14.25" customHeight="1">
      <c r="A85" s="333"/>
      <c r="B85" s="333"/>
      <c r="C85" s="333" t="s">
        <v>275</v>
      </c>
      <c r="D85" s="333"/>
      <c r="E85" s="335"/>
      <c r="F85" s="180">
        <v>50963</v>
      </c>
      <c r="G85" s="40">
        <v>874</v>
      </c>
      <c r="H85" s="40">
        <v>14</v>
      </c>
      <c r="I85" s="40">
        <v>54</v>
      </c>
      <c r="J85" s="40">
        <v>10</v>
      </c>
      <c r="K85" s="40">
        <v>1978</v>
      </c>
      <c r="L85" s="40">
        <v>8535</v>
      </c>
      <c r="M85" s="336"/>
      <c r="N85" s="336"/>
      <c r="O85" s="336"/>
      <c r="P85" s="336"/>
      <c r="Q85" s="40">
        <v>114</v>
      </c>
      <c r="R85" s="40">
        <v>982</v>
      </c>
      <c r="S85" s="40">
        <v>14632</v>
      </c>
      <c r="T85" s="40">
        <v>2503</v>
      </c>
      <c r="U85" s="40">
        <v>543</v>
      </c>
      <c r="V85" s="40">
        <v>19268</v>
      </c>
      <c r="W85" s="340">
        <v>1006</v>
      </c>
      <c r="X85" s="340">
        <v>450</v>
      </c>
      <c r="Y85" s="340"/>
      <c r="Z85" s="338"/>
      <c r="AA85" s="333"/>
      <c r="AB85" s="333" t="s">
        <v>275</v>
      </c>
      <c r="AC85" s="333"/>
      <c r="AD85" s="333"/>
    </row>
    <row r="86" spans="1:30" ht="10.5" customHeight="1">
      <c r="A86" s="341"/>
      <c r="B86" s="341"/>
      <c r="C86" s="341"/>
      <c r="D86" s="342" t="s">
        <v>357</v>
      </c>
      <c r="E86" s="343"/>
      <c r="F86" s="123">
        <v>42043</v>
      </c>
      <c r="G86" s="32">
        <v>42</v>
      </c>
      <c r="H86" s="32">
        <v>11</v>
      </c>
      <c r="I86" s="32">
        <v>5</v>
      </c>
      <c r="J86" s="32">
        <v>9</v>
      </c>
      <c r="K86" s="32">
        <v>1292</v>
      </c>
      <c r="L86" s="32">
        <v>7457</v>
      </c>
      <c r="Q86" s="32">
        <v>114</v>
      </c>
      <c r="R86" s="32">
        <v>916</v>
      </c>
      <c r="S86" s="32">
        <v>11420</v>
      </c>
      <c r="T86" s="32">
        <v>2339</v>
      </c>
      <c r="U86" s="32">
        <v>363</v>
      </c>
      <c r="V86" s="32">
        <v>16660</v>
      </c>
      <c r="W86" s="344">
        <v>1006</v>
      </c>
      <c r="X86" s="344">
        <v>409</v>
      </c>
      <c r="Y86" s="344"/>
      <c r="Z86" s="345"/>
      <c r="AA86" s="341"/>
      <c r="AB86" s="341"/>
      <c r="AC86" s="342" t="s">
        <v>357</v>
      </c>
      <c r="AD86" s="342"/>
    </row>
    <row r="87" spans="1:30" ht="10.5" customHeight="1">
      <c r="A87" s="341"/>
      <c r="B87" s="341"/>
      <c r="C87" s="341"/>
      <c r="D87" s="342" t="s">
        <v>358</v>
      </c>
      <c r="E87" s="343"/>
      <c r="F87" s="123">
        <v>1469</v>
      </c>
      <c r="G87" s="32">
        <v>1</v>
      </c>
      <c r="H87" s="32">
        <v>1</v>
      </c>
      <c r="I87" s="32" t="s">
        <v>20</v>
      </c>
      <c r="J87" s="32" t="s">
        <v>20</v>
      </c>
      <c r="K87" s="32">
        <v>251</v>
      </c>
      <c r="L87" s="32">
        <v>225</v>
      </c>
      <c r="Q87" s="32" t="s">
        <v>20</v>
      </c>
      <c r="R87" s="32">
        <v>25</v>
      </c>
      <c r="S87" s="32">
        <v>499</v>
      </c>
      <c r="T87" s="32">
        <v>13</v>
      </c>
      <c r="U87" s="32">
        <v>84</v>
      </c>
      <c r="V87" s="32">
        <v>357</v>
      </c>
      <c r="W87" s="344" t="s">
        <v>20</v>
      </c>
      <c r="X87" s="344">
        <v>13</v>
      </c>
      <c r="Y87" s="344"/>
      <c r="Z87" s="345"/>
      <c r="AA87" s="341"/>
      <c r="AB87" s="341"/>
      <c r="AC87" s="342" t="s">
        <v>358</v>
      </c>
      <c r="AD87" s="342"/>
    </row>
    <row r="88" spans="1:30" ht="10.5" customHeight="1">
      <c r="A88" s="341"/>
      <c r="B88" s="341"/>
      <c r="C88" s="341"/>
      <c r="D88" s="342" t="s">
        <v>292</v>
      </c>
      <c r="E88" s="343"/>
      <c r="F88" s="123">
        <v>763</v>
      </c>
      <c r="G88" s="32">
        <v>5</v>
      </c>
      <c r="H88" s="32" t="s">
        <v>20</v>
      </c>
      <c r="I88" s="32" t="s">
        <v>20</v>
      </c>
      <c r="J88" s="32" t="s">
        <v>20</v>
      </c>
      <c r="K88" s="32">
        <v>5</v>
      </c>
      <c r="L88" s="32">
        <v>27</v>
      </c>
      <c r="Q88" s="32" t="s">
        <v>20</v>
      </c>
      <c r="R88" s="32">
        <v>2</v>
      </c>
      <c r="S88" s="32">
        <v>440</v>
      </c>
      <c r="T88" s="32">
        <v>2</v>
      </c>
      <c r="U88" s="32">
        <v>8</v>
      </c>
      <c r="V88" s="32">
        <v>269</v>
      </c>
      <c r="W88" s="344" t="s">
        <v>20</v>
      </c>
      <c r="X88" s="344">
        <v>5</v>
      </c>
      <c r="Y88" s="344"/>
      <c r="Z88" s="345"/>
      <c r="AA88" s="341"/>
      <c r="AB88" s="341"/>
      <c r="AC88" s="342" t="s">
        <v>292</v>
      </c>
      <c r="AD88" s="342"/>
    </row>
    <row r="89" spans="1:30" ht="10.5" customHeight="1">
      <c r="A89" s="341"/>
      <c r="B89" s="341"/>
      <c r="C89" s="341"/>
      <c r="D89" s="342" t="s">
        <v>293</v>
      </c>
      <c r="E89" s="343"/>
      <c r="F89" s="123">
        <v>2438</v>
      </c>
      <c r="G89" s="32">
        <v>203</v>
      </c>
      <c r="H89" s="32" t="s">
        <v>20</v>
      </c>
      <c r="I89" s="32">
        <v>2</v>
      </c>
      <c r="J89" s="32" t="s">
        <v>20</v>
      </c>
      <c r="K89" s="32">
        <v>7</v>
      </c>
      <c r="L89" s="32">
        <v>409</v>
      </c>
      <c r="Q89" s="32" t="s">
        <v>20</v>
      </c>
      <c r="R89" s="32">
        <v>6</v>
      </c>
      <c r="S89" s="32">
        <v>592</v>
      </c>
      <c r="T89" s="32">
        <v>124</v>
      </c>
      <c r="U89" s="32">
        <v>39</v>
      </c>
      <c r="V89" s="32">
        <v>1046</v>
      </c>
      <c r="W89" s="344" t="s">
        <v>20</v>
      </c>
      <c r="X89" s="344">
        <v>10</v>
      </c>
      <c r="Y89" s="344"/>
      <c r="Z89" s="345"/>
      <c r="AA89" s="341"/>
      <c r="AB89" s="341"/>
      <c r="AC89" s="342" t="s">
        <v>293</v>
      </c>
      <c r="AD89" s="342"/>
    </row>
    <row r="90" spans="1:30" ht="10.5" customHeight="1">
      <c r="A90" s="341"/>
      <c r="B90" s="341"/>
      <c r="C90" s="341"/>
      <c r="D90" s="342" t="s">
        <v>294</v>
      </c>
      <c r="E90" s="343"/>
      <c r="F90" s="123">
        <v>4248</v>
      </c>
      <c r="G90" s="32">
        <v>623</v>
      </c>
      <c r="H90" s="32">
        <v>2</v>
      </c>
      <c r="I90" s="32">
        <v>47</v>
      </c>
      <c r="J90" s="32">
        <v>1</v>
      </c>
      <c r="K90" s="32">
        <v>423</v>
      </c>
      <c r="L90" s="32">
        <v>416</v>
      </c>
      <c r="Q90" s="32" t="s">
        <v>20</v>
      </c>
      <c r="R90" s="32">
        <v>33</v>
      </c>
      <c r="S90" s="32">
        <v>1681</v>
      </c>
      <c r="T90" s="32">
        <v>25</v>
      </c>
      <c r="U90" s="32">
        <v>49</v>
      </c>
      <c r="V90" s="32">
        <v>936</v>
      </c>
      <c r="W90" s="344" t="s">
        <v>20</v>
      </c>
      <c r="X90" s="344">
        <v>12</v>
      </c>
      <c r="Y90" s="344"/>
      <c r="Z90" s="345"/>
      <c r="AA90" s="341"/>
      <c r="AB90" s="341"/>
      <c r="AC90" s="342" t="s">
        <v>294</v>
      </c>
      <c r="AD90" s="342"/>
    </row>
    <row r="91" spans="1:30" s="337" customFormat="1" ht="14.25" customHeight="1">
      <c r="A91" s="333"/>
      <c r="B91" s="629" t="s">
        <v>298</v>
      </c>
      <c r="C91" s="629"/>
      <c r="D91" s="629"/>
      <c r="E91" s="335"/>
      <c r="F91" s="180" t="s">
        <v>88</v>
      </c>
      <c r="G91" s="180"/>
      <c r="H91" s="180"/>
      <c r="I91" s="180"/>
      <c r="J91" s="180"/>
      <c r="K91" s="180"/>
      <c r="L91" s="180"/>
      <c r="M91" s="336"/>
      <c r="N91" s="336"/>
      <c r="O91" s="336"/>
      <c r="P91" s="336"/>
      <c r="Q91" s="180"/>
      <c r="R91" s="180"/>
      <c r="S91" s="180"/>
      <c r="T91" s="180"/>
      <c r="U91" s="180"/>
      <c r="V91" s="180"/>
      <c r="Z91" s="338"/>
      <c r="AA91" s="629" t="s">
        <v>298</v>
      </c>
      <c r="AB91" s="629"/>
      <c r="AC91" s="629"/>
      <c r="AD91" s="339"/>
    </row>
    <row r="92" spans="1:30" s="337" customFormat="1" ht="14.25" customHeight="1">
      <c r="A92" s="333"/>
      <c r="B92" s="333"/>
      <c r="C92" s="629" t="s">
        <v>356</v>
      </c>
      <c r="D92" s="629"/>
      <c r="E92" s="335"/>
      <c r="F92" s="180">
        <v>51961</v>
      </c>
      <c r="G92" s="40">
        <v>2253</v>
      </c>
      <c r="H92" s="40">
        <v>13</v>
      </c>
      <c r="I92" s="40">
        <v>66</v>
      </c>
      <c r="J92" s="40">
        <v>12</v>
      </c>
      <c r="K92" s="40">
        <v>3938</v>
      </c>
      <c r="L92" s="40">
        <v>16936</v>
      </c>
      <c r="M92" s="336"/>
      <c r="N92" s="336"/>
      <c r="O92" s="336"/>
      <c r="P92" s="336"/>
      <c r="Q92" s="40">
        <v>304</v>
      </c>
      <c r="R92" s="40">
        <v>3136</v>
      </c>
      <c r="S92" s="40">
        <v>11000</v>
      </c>
      <c r="T92" s="40">
        <v>1373</v>
      </c>
      <c r="U92" s="40">
        <v>306</v>
      </c>
      <c r="V92" s="40">
        <v>11144</v>
      </c>
      <c r="W92" s="340">
        <v>1327</v>
      </c>
      <c r="X92" s="340">
        <v>153</v>
      </c>
      <c r="Y92" s="340"/>
      <c r="Z92" s="338"/>
      <c r="AA92" s="333"/>
      <c r="AB92" s="629" t="s">
        <v>356</v>
      </c>
      <c r="AC92" s="629"/>
      <c r="AD92" s="339"/>
    </row>
    <row r="93" spans="1:30" ht="10.5" customHeight="1">
      <c r="A93" s="341"/>
      <c r="B93" s="341"/>
      <c r="C93" s="341"/>
      <c r="D93" s="342" t="s">
        <v>357</v>
      </c>
      <c r="E93" s="343"/>
      <c r="F93" s="123">
        <v>40062</v>
      </c>
      <c r="G93" s="32">
        <v>56</v>
      </c>
      <c r="H93" s="32">
        <v>8</v>
      </c>
      <c r="I93" s="32">
        <v>22</v>
      </c>
      <c r="J93" s="32">
        <v>12</v>
      </c>
      <c r="K93" s="32">
        <v>2391</v>
      </c>
      <c r="L93" s="32">
        <v>14775</v>
      </c>
      <c r="Q93" s="32">
        <v>302</v>
      </c>
      <c r="R93" s="32">
        <v>2889</v>
      </c>
      <c r="S93" s="32">
        <v>7603</v>
      </c>
      <c r="T93" s="32">
        <v>1266</v>
      </c>
      <c r="U93" s="32">
        <v>160</v>
      </c>
      <c r="V93" s="32">
        <v>9125</v>
      </c>
      <c r="W93" s="344">
        <v>1327</v>
      </c>
      <c r="X93" s="344">
        <v>126</v>
      </c>
      <c r="Y93" s="344"/>
      <c r="Z93" s="345"/>
      <c r="AA93" s="341"/>
      <c r="AB93" s="341"/>
      <c r="AC93" s="342" t="s">
        <v>357</v>
      </c>
      <c r="AD93" s="342"/>
    </row>
    <row r="94" spans="1:30" ht="10.5" customHeight="1">
      <c r="A94" s="341"/>
      <c r="B94" s="341"/>
      <c r="C94" s="341"/>
      <c r="D94" s="342" t="s">
        <v>358</v>
      </c>
      <c r="E94" s="343"/>
      <c r="F94" s="123">
        <v>2458</v>
      </c>
      <c r="G94" s="32">
        <v>6</v>
      </c>
      <c r="H94" s="32" t="s">
        <v>20</v>
      </c>
      <c r="I94" s="32">
        <v>5</v>
      </c>
      <c r="J94" s="32" t="s">
        <v>20</v>
      </c>
      <c r="K94" s="32">
        <v>399</v>
      </c>
      <c r="L94" s="32">
        <v>687</v>
      </c>
      <c r="Q94" s="32">
        <v>2</v>
      </c>
      <c r="R94" s="32">
        <v>108</v>
      </c>
      <c r="S94" s="32">
        <v>730</v>
      </c>
      <c r="T94" s="32">
        <v>29</v>
      </c>
      <c r="U94" s="32">
        <v>71</v>
      </c>
      <c r="V94" s="32">
        <v>420</v>
      </c>
      <c r="W94" s="344" t="s">
        <v>20</v>
      </c>
      <c r="X94" s="344">
        <v>1</v>
      </c>
      <c r="Y94" s="344"/>
      <c r="Z94" s="345"/>
      <c r="AA94" s="341"/>
      <c r="AB94" s="341"/>
      <c r="AC94" s="342" t="s">
        <v>358</v>
      </c>
      <c r="AD94" s="342"/>
    </row>
    <row r="95" spans="1:30" ht="10.5" customHeight="1">
      <c r="A95" s="341"/>
      <c r="B95" s="341"/>
      <c r="C95" s="341"/>
      <c r="D95" s="342" t="s">
        <v>292</v>
      </c>
      <c r="E95" s="343"/>
      <c r="F95" s="123">
        <v>1647</v>
      </c>
      <c r="G95" s="32">
        <v>11</v>
      </c>
      <c r="H95" s="32" t="s">
        <v>20</v>
      </c>
      <c r="I95" s="32">
        <v>2</v>
      </c>
      <c r="J95" s="32" t="s">
        <v>20</v>
      </c>
      <c r="K95" s="32">
        <v>339</v>
      </c>
      <c r="L95" s="32">
        <v>260</v>
      </c>
      <c r="Q95" s="32" t="s">
        <v>20</v>
      </c>
      <c r="R95" s="32">
        <v>29</v>
      </c>
      <c r="S95" s="32">
        <v>598</v>
      </c>
      <c r="T95" s="32">
        <v>8</v>
      </c>
      <c r="U95" s="32">
        <v>12</v>
      </c>
      <c r="V95" s="32">
        <v>385</v>
      </c>
      <c r="W95" s="344" t="s">
        <v>20</v>
      </c>
      <c r="X95" s="344">
        <v>3</v>
      </c>
      <c r="Y95" s="344"/>
      <c r="Z95" s="345"/>
      <c r="AA95" s="341"/>
      <c r="AB95" s="341"/>
      <c r="AC95" s="342" t="s">
        <v>292</v>
      </c>
      <c r="AD95" s="342"/>
    </row>
    <row r="96" spans="1:30" ht="10.5" customHeight="1">
      <c r="A96" s="341"/>
      <c r="B96" s="341"/>
      <c r="C96" s="341"/>
      <c r="D96" s="342" t="s">
        <v>293</v>
      </c>
      <c r="E96" s="343"/>
      <c r="F96" s="123">
        <v>4537</v>
      </c>
      <c r="G96" s="32">
        <v>1412</v>
      </c>
      <c r="H96" s="32">
        <v>4</v>
      </c>
      <c r="I96" s="32">
        <v>30</v>
      </c>
      <c r="J96" s="32" t="s">
        <v>20</v>
      </c>
      <c r="K96" s="32">
        <v>452</v>
      </c>
      <c r="L96" s="32">
        <v>737</v>
      </c>
      <c r="Q96" s="32" t="s">
        <v>20</v>
      </c>
      <c r="R96" s="32">
        <v>84</v>
      </c>
      <c r="S96" s="32">
        <v>922</v>
      </c>
      <c r="T96" s="32">
        <v>57</v>
      </c>
      <c r="U96" s="32">
        <v>41</v>
      </c>
      <c r="V96" s="32">
        <v>783</v>
      </c>
      <c r="W96" s="344" t="s">
        <v>20</v>
      </c>
      <c r="X96" s="344">
        <v>15</v>
      </c>
      <c r="Y96" s="344"/>
      <c r="Z96" s="345"/>
      <c r="AA96" s="341"/>
      <c r="AB96" s="341"/>
      <c r="AC96" s="342" t="s">
        <v>293</v>
      </c>
      <c r="AD96" s="342"/>
    </row>
    <row r="97" spans="1:30" ht="10.5" customHeight="1">
      <c r="A97" s="341"/>
      <c r="B97" s="341"/>
      <c r="C97" s="341"/>
      <c r="D97" s="342" t="s">
        <v>294</v>
      </c>
      <c r="E97" s="343"/>
      <c r="F97" s="123">
        <v>3254</v>
      </c>
      <c r="G97" s="32">
        <v>768</v>
      </c>
      <c r="H97" s="32">
        <v>1</v>
      </c>
      <c r="I97" s="32">
        <v>7</v>
      </c>
      <c r="J97" s="32" t="s">
        <v>20</v>
      </c>
      <c r="K97" s="32">
        <v>357</v>
      </c>
      <c r="L97" s="32">
        <v>476</v>
      </c>
      <c r="Q97" s="32" t="s">
        <v>20</v>
      </c>
      <c r="R97" s="32">
        <v>26</v>
      </c>
      <c r="S97" s="32">
        <v>1147</v>
      </c>
      <c r="T97" s="32">
        <v>13</v>
      </c>
      <c r="U97" s="32">
        <v>22</v>
      </c>
      <c r="V97" s="32">
        <v>431</v>
      </c>
      <c r="W97" s="344" t="s">
        <v>20</v>
      </c>
      <c r="X97" s="344">
        <v>6</v>
      </c>
      <c r="Y97" s="344"/>
      <c r="Z97" s="345"/>
      <c r="AA97" s="341"/>
      <c r="AB97" s="341"/>
      <c r="AC97" s="342" t="s">
        <v>294</v>
      </c>
      <c r="AD97" s="342"/>
    </row>
    <row r="98" spans="1:30" s="337" customFormat="1" ht="14.25" customHeight="1">
      <c r="A98" s="333"/>
      <c r="B98" s="334"/>
      <c r="C98" s="333" t="s">
        <v>274</v>
      </c>
      <c r="D98" s="333"/>
      <c r="E98" s="335"/>
      <c r="F98" s="180">
        <v>31721</v>
      </c>
      <c r="G98" s="40">
        <v>1221</v>
      </c>
      <c r="H98" s="40">
        <v>10</v>
      </c>
      <c r="I98" s="40">
        <v>60</v>
      </c>
      <c r="J98" s="40">
        <v>9</v>
      </c>
      <c r="K98" s="40">
        <v>3219</v>
      </c>
      <c r="L98" s="40">
        <v>11207</v>
      </c>
      <c r="M98" s="336"/>
      <c r="N98" s="336"/>
      <c r="O98" s="336"/>
      <c r="P98" s="336"/>
      <c r="Q98" s="40">
        <v>266</v>
      </c>
      <c r="R98" s="40">
        <v>2572</v>
      </c>
      <c r="S98" s="40">
        <v>5625</v>
      </c>
      <c r="T98" s="40">
        <v>668</v>
      </c>
      <c r="U98" s="40">
        <v>175</v>
      </c>
      <c r="V98" s="40">
        <v>5548</v>
      </c>
      <c r="W98" s="340">
        <v>1053</v>
      </c>
      <c r="X98" s="340">
        <v>88</v>
      </c>
      <c r="Y98" s="340"/>
      <c r="Z98" s="338"/>
      <c r="AA98" s="334"/>
      <c r="AB98" s="333" t="s">
        <v>274</v>
      </c>
      <c r="AC98" s="333"/>
      <c r="AD98" s="333"/>
    </row>
    <row r="99" spans="1:30" ht="10.5" customHeight="1">
      <c r="A99" s="341"/>
      <c r="B99" s="341"/>
      <c r="C99" s="341"/>
      <c r="D99" s="342" t="s">
        <v>357</v>
      </c>
      <c r="E99" s="343"/>
      <c r="F99" s="123">
        <v>24559</v>
      </c>
      <c r="G99" s="32">
        <v>39</v>
      </c>
      <c r="H99" s="32">
        <v>6</v>
      </c>
      <c r="I99" s="32">
        <v>19</v>
      </c>
      <c r="J99" s="32">
        <v>9</v>
      </c>
      <c r="K99" s="32">
        <v>1980</v>
      </c>
      <c r="L99" s="32">
        <v>9962</v>
      </c>
      <c r="Q99" s="32">
        <v>264</v>
      </c>
      <c r="R99" s="32">
        <v>2366</v>
      </c>
      <c r="S99" s="32">
        <v>3718</v>
      </c>
      <c r="T99" s="32">
        <v>599</v>
      </c>
      <c r="U99" s="32">
        <v>88</v>
      </c>
      <c r="V99" s="32">
        <v>4384</v>
      </c>
      <c r="W99" s="344">
        <v>1053</v>
      </c>
      <c r="X99" s="344">
        <v>72</v>
      </c>
      <c r="Y99" s="344"/>
      <c r="Z99" s="345"/>
      <c r="AA99" s="341"/>
      <c r="AB99" s="341"/>
      <c r="AC99" s="342" t="s">
        <v>357</v>
      </c>
      <c r="AD99" s="342"/>
    </row>
    <row r="100" spans="1:30" ht="10.5" customHeight="1">
      <c r="A100" s="341"/>
      <c r="B100" s="341"/>
      <c r="C100" s="341"/>
      <c r="D100" s="342" t="s">
        <v>358</v>
      </c>
      <c r="E100" s="343"/>
      <c r="F100" s="123">
        <v>1939</v>
      </c>
      <c r="G100" s="32">
        <v>5</v>
      </c>
      <c r="H100" s="32" t="s">
        <v>20</v>
      </c>
      <c r="I100" s="32">
        <v>5</v>
      </c>
      <c r="J100" s="32" t="s">
        <v>20</v>
      </c>
      <c r="K100" s="32">
        <v>322</v>
      </c>
      <c r="L100" s="32">
        <v>553</v>
      </c>
      <c r="Q100" s="32">
        <v>2</v>
      </c>
      <c r="R100" s="32">
        <v>93</v>
      </c>
      <c r="S100" s="32">
        <v>553</v>
      </c>
      <c r="T100" s="32">
        <v>25</v>
      </c>
      <c r="U100" s="32">
        <v>46</v>
      </c>
      <c r="V100" s="32">
        <v>334</v>
      </c>
      <c r="W100" s="344" t="s">
        <v>20</v>
      </c>
      <c r="X100" s="344">
        <v>1</v>
      </c>
      <c r="Y100" s="344"/>
      <c r="Z100" s="345"/>
      <c r="AA100" s="341"/>
      <c r="AB100" s="341"/>
      <c r="AC100" s="342" t="s">
        <v>358</v>
      </c>
      <c r="AD100" s="342"/>
    </row>
    <row r="101" spans="1:30" ht="10.5" customHeight="1">
      <c r="A101" s="341"/>
      <c r="B101" s="341"/>
      <c r="C101" s="341"/>
      <c r="D101" s="342" t="s">
        <v>292</v>
      </c>
      <c r="E101" s="343"/>
      <c r="F101" s="123">
        <v>1382</v>
      </c>
      <c r="G101" s="32">
        <v>9</v>
      </c>
      <c r="H101" s="32" t="s">
        <v>20</v>
      </c>
      <c r="I101" s="32">
        <v>2</v>
      </c>
      <c r="J101" s="32" t="s">
        <v>20</v>
      </c>
      <c r="K101" s="32">
        <v>339</v>
      </c>
      <c r="L101" s="32">
        <v>238</v>
      </c>
      <c r="Q101" s="32" t="s">
        <v>20</v>
      </c>
      <c r="R101" s="32">
        <v>26</v>
      </c>
      <c r="S101" s="32">
        <v>454</v>
      </c>
      <c r="T101" s="32">
        <v>6</v>
      </c>
      <c r="U101" s="32">
        <v>8</v>
      </c>
      <c r="V101" s="32">
        <v>297</v>
      </c>
      <c r="W101" s="344" t="s">
        <v>20</v>
      </c>
      <c r="X101" s="344">
        <v>3</v>
      </c>
      <c r="Y101" s="344"/>
      <c r="Z101" s="345"/>
      <c r="AA101" s="341"/>
      <c r="AB101" s="341"/>
      <c r="AC101" s="342" t="s">
        <v>292</v>
      </c>
      <c r="AD101" s="342"/>
    </row>
    <row r="102" spans="1:30" ht="10.5" customHeight="1">
      <c r="A102" s="341"/>
      <c r="B102" s="341"/>
      <c r="C102" s="341"/>
      <c r="D102" s="342" t="s">
        <v>293</v>
      </c>
      <c r="E102" s="343"/>
      <c r="F102" s="123">
        <v>3270</v>
      </c>
      <c r="G102" s="32">
        <v>1097</v>
      </c>
      <c r="H102" s="32">
        <v>4</v>
      </c>
      <c r="I102" s="32">
        <v>30</v>
      </c>
      <c r="J102" s="32" t="s">
        <v>20</v>
      </c>
      <c r="K102" s="32">
        <v>452</v>
      </c>
      <c r="L102" s="32">
        <v>359</v>
      </c>
      <c r="Q102" s="32" t="s">
        <v>20</v>
      </c>
      <c r="R102" s="32">
        <v>81</v>
      </c>
      <c r="S102" s="32">
        <v>700</v>
      </c>
      <c r="T102" s="32">
        <v>37</v>
      </c>
      <c r="U102" s="32">
        <v>27</v>
      </c>
      <c r="V102" s="32">
        <v>472</v>
      </c>
      <c r="W102" s="344" t="s">
        <v>20</v>
      </c>
      <c r="X102" s="344">
        <v>11</v>
      </c>
      <c r="Y102" s="344"/>
      <c r="Z102" s="345"/>
      <c r="AA102" s="341"/>
      <c r="AB102" s="341"/>
      <c r="AC102" s="342" t="s">
        <v>293</v>
      </c>
      <c r="AD102" s="342"/>
    </row>
    <row r="103" spans="1:30" ht="10.5" customHeight="1">
      <c r="A103" s="341"/>
      <c r="B103" s="341"/>
      <c r="C103" s="341"/>
      <c r="D103" s="342" t="s">
        <v>294</v>
      </c>
      <c r="E103" s="343"/>
      <c r="F103" s="123">
        <v>569</v>
      </c>
      <c r="G103" s="32">
        <v>71</v>
      </c>
      <c r="H103" s="32" t="s">
        <v>20</v>
      </c>
      <c r="I103" s="32">
        <v>4</v>
      </c>
      <c r="J103" s="32" t="s">
        <v>20</v>
      </c>
      <c r="K103" s="32">
        <v>126</v>
      </c>
      <c r="L103" s="32">
        <v>94</v>
      </c>
      <c r="Q103" s="32" t="s">
        <v>20</v>
      </c>
      <c r="R103" s="32">
        <v>6</v>
      </c>
      <c r="S103" s="32">
        <v>200</v>
      </c>
      <c r="T103" s="32">
        <v>1</v>
      </c>
      <c r="U103" s="32">
        <v>6</v>
      </c>
      <c r="V103" s="32">
        <v>61</v>
      </c>
      <c r="W103" s="344" t="s">
        <v>20</v>
      </c>
      <c r="X103" s="344" t="s">
        <v>20</v>
      </c>
      <c r="Y103" s="344"/>
      <c r="Z103" s="345"/>
      <c r="AA103" s="341"/>
      <c r="AB103" s="341"/>
      <c r="AC103" s="342" t="s">
        <v>294</v>
      </c>
      <c r="AD103" s="342"/>
    </row>
    <row r="104" spans="1:30" s="337" customFormat="1" ht="14.25" customHeight="1">
      <c r="A104" s="333"/>
      <c r="B104" s="333"/>
      <c r="C104" s="333" t="s">
        <v>275</v>
      </c>
      <c r="D104" s="333"/>
      <c r="E104" s="335"/>
      <c r="F104" s="180">
        <v>20240</v>
      </c>
      <c r="G104" s="40">
        <v>1032</v>
      </c>
      <c r="H104" s="40">
        <v>3</v>
      </c>
      <c r="I104" s="40">
        <v>6</v>
      </c>
      <c r="J104" s="40">
        <v>3</v>
      </c>
      <c r="K104" s="40">
        <v>719</v>
      </c>
      <c r="L104" s="40">
        <v>5729</v>
      </c>
      <c r="M104" s="336"/>
      <c r="N104" s="336"/>
      <c r="O104" s="336"/>
      <c r="P104" s="336"/>
      <c r="Q104" s="40">
        <v>38</v>
      </c>
      <c r="R104" s="40">
        <v>564</v>
      </c>
      <c r="S104" s="40">
        <v>5375</v>
      </c>
      <c r="T104" s="40">
        <v>705</v>
      </c>
      <c r="U104" s="40">
        <v>131</v>
      </c>
      <c r="V104" s="40">
        <v>5596</v>
      </c>
      <c r="W104" s="340">
        <v>274</v>
      </c>
      <c r="X104" s="340">
        <v>65</v>
      </c>
      <c r="Y104" s="340"/>
      <c r="Z104" s="338"/>
      <c r="AA104" s="333"/>
      <c r="AB104" s="333" t="s">
        <v>275</v>
      </c>
      <c r="AC104" s="333"/>
      <c r="AD104" s="333"/>
    </row>
    <row r="105" spans="1:30" ht="10.5" customHeight="1">
      <c r="A105" s="341"/>
      <c r="B105" s="341"/>
      <c r="C105" s="341"/>
      <c r="D105" s="342" t="s">
        <v>357</v>
      </c>
      <c r="E105" s="343"/>
      <c r="F105" s="123">
        <v>15503</v>
      </c>
      <c r="G105" s="32">
        <v>17</v>
      </c>
      <c r="H105" s="32">
        <v>2</v>
      </c>
      <c r="I105" s="32">
        <v>3</v>
      </c>
      <c r="J105" s="32">
        <v>3</v>
      </c>
      <c r="K105" s="32">
        <v>411</v>
      </c>
      <c r="L105" s="32">
        <v>4813</v>
      </c>
      <c r="Q105" s="32">
        <v>38</v>
      </c>
      <c r="R105" s="32">
        <v>523</v>
      </c>
      <c r="S105" s="32">
        <v>3885</v>
      </c>
      <c r="T105" s="32">
        <v>667</v>
      </c>
      <c r="U105" s="32">
        <v>72</v>
      </c>
      <c r="V105" s="32">
        <v>4741</v>
      </c>
      <c r="W105" s="344">
        <v>274</v>
      </c>
      <c r="X105" s="344">
        <v>54</v>
      </c>
      <c r="Y105" s="344"/>
      <c r="Z105" s="345"/>
      <c r="AA105" s="341"/>
      <c r="AB105" s="341"/>
      <c r="AC105" s="342" t="s">
        <v>357</v>
      </c>
      <c r="AD105" s="342"/>
    </row>
    <row r="106" spans="1:30" ht="10.5" customHeight="1">
      <c r="A106" s="341"/>
      <c r="B106" s="341"/>
      <c r="C106" s="341"/>
      <c r="D106" s="342" t="s">
        <v>358</v>
      </c>
      <c r="E106" s="343"/>
      <c r="F106" s="123">
        <v>519</v>
      </c>
      <c r="G106" s="32">
        <v>1</v>
      </c>
      <c r="H106" s="32" t="s">
        <v>20</v>
      </c>
      <c r="I106" s="32" t="s">
        <v>20</v>
      </c>
      <c r="J106" s="32" t="s">
        <v>20</v>
      </c>
      <c r="K106" s="32">
        <v>77</v>
      </c>
      <c r="L106" s="32">
        <v>134</v>
      </c>
      <c r="Q106" s="32" t="s">
        <v>20</v>
      </c>
      <c r="R106" s="32">
        <v>15</v>
      </c>
      <c r="S106" s="32">
        <v>177</v>
      </c>
      <c r="T106" s="32">
        <v>4</v>
      </c>
      <c r="U106" s="32">
        <v>25</v>
      </c>
      <c r="V106" s="32">
        <v>86</v>
      </c>
      <c r="W106" s="344" t="s">
        <v>20</v>
      </c>
      <c r="X106" s="344" t="s">
        <v>20</v>
      </c>
      <c r="Y106" s="344"/>
      <c r="Z106" s="345"/>
      <c r="AA106" s="341"/>
      <c r="AB106" s="341"/>
      <c r="AC106" s="342" t="s">
        <v>358</v>
      </c>
      <c r="AD106" s="342"/>
    </row>
    <row r="107" spans="1:30" ht="10.5" customHeight="1">
      <c r="A107" s="341"/>
      <c r="B107" s="341"/>
      <c r="C107" s="341"/>
      <c r="D107" s="342" t="s">
        <v>292</v>
      </c>
      <c r="E107" s="343"/>
      <c r="F107" s="123">
        <v>265</v>
      </c>
      <c r="G107" s="32">
        <v>2</v>
      </c>
      <c r="H107" s="32" t="s">
        <v>20</v>
      </c>
      <c r="I107" s="32" t="s">
        <v>20</v>
      </c>
      <c r="J107" s="32" t="s">
        <v>20</v>
      </c>
      <c r="K107" s="32" t="s">
        <v>20</v>
      </c>
      <c r="L107" s="32">
        <v>22</v>
      </c>
      <c r="Q107" s="32" t="s">
        <v>20</v>
      </c>
      <c r="R107" s="32">
        <v>3</v>
      </c>
      <c r="S107" s="32">
        <v>144</v>
      </c>
      <c r="T107" s="32">
        <v>2</v>
      </c>
      <c r="U107" s="32">
        <v>4</v>
      </c>
      <c r="V107" s="32">
        <v>88</v>
      </c>
      <c r="W107" s="344" t="s">
        <v>20</v>
      </c>
      <c r="X107" s="344" t="s">
        <v>20</v>
      </c>
      <c r="Y107" s="344"/>
      <c r="Z107" s="345"/>
      <c r="AA107" s="341"/>
      <c r="AB107" s="341"/>
      <c r="AC107" s="342" t="s">
        <v>292</v>
      </c>
      <c r="AD107" s="342"/>
    </row>
    <row r="108" spans="1:30" ht="10.5" customHeight="1">
      <c r="A108" s="341"/>
      <c r="B108" s="341"/>
      <c r="C108" s="341"/>
      <c r="D108" s="342" t="s">
        <v>293</v>
      </c>
      <c r="E108" s="343"/>
      <c r="F108" s="123">
        <v>1267</v>
      </c>
      <c r="G108" s="32">
        <v>315</v>
      </c>
      <c r="H108" s="32" t="s">
        <v>20</v>
      </c>
      <c r="I108" s="32" t="s">
        <v>20</v>
      </c>
      <c r="J108" s="32" t="s">
        <v>20</v>
      </c>
      <c r="K108" s="32" t="s">
        <v>20</v>
      </c>
      <c r="L108" s="32">
        <v>378</v>
      </c>
      <c r="Q108" s="32" t="s">
        <v>20</v>
      </c>
      <c r="R108" s="32">
        <v>3</v>
      </c>
      <c r="S108" s="32">
        <v>222</v>
      </c>
      <c r="T108" s="32">
        <v>20</v>
      </c>
      <c r="U108" s="32">
        <v>14</v>
      </c>
      <c r="V108" s="32">
        <v>311</v>
      </c>
      <c r="W108" s="344" t="s">
        <v>20</v>
      </c>
      <c r="X108" s="344">
        <v>4</v>
      </c>
      <c r="Y108" s="344"/>
      <c r="Z108" s="345"/>
      <c r="AA108" s="341"/>
      <c r="AB108" s="341"/>
      <c r="AC108" s="342" t="s">
        <v>293</v>
      </c>
      <c r="AD108" s="342"/>
    </row>
    <row r="109" spans="1:30" ht="10.5" customHeight="1">
      <c r="A109" s="341"/>
      <c r="B109" s="341"/>
      <c r="C109" s="341"/>
      <c r="D109" s="342" t="s">
        <v>294</v>
      </c>
      <c r="E109" s="343"/>
      <c r="F109" s="123">
        <v>2685</v>
      </c>
      <c r="G109" s="32">
        <v>697</v>
      </c>
      <c r="H109" s="32">
        <v>1</v>
      </c>
      <c r="I109" s="32">
        <v>3</v>
      </c>
      <c r="J109" s="32" t="s">
        <v>20</v>
      </c>
      <c r="K109" s="32">
        <v>231</v>
      </c>
      <c r="L109" s="32">
        <v>382</v>
      </c>
      <c r="Q109" s="32" t="s">
        <v>20</v>
      </c>
      <c r="R109" s="32">
        <v>20</v>
      </c>
      <c r="S109" s="32">
        <v>947</v>
      </c>
      <c r="T109" s="32">
        <v>12</v>
      </c>
      <c r="U109" s="32">
        <v>16</v>
      </c>
      <c r="V109" s="32">
        <v>370</v>
      </c>
      <c r="W109" s="344" t="s">
        <v>20</v>
      </c>
      <c r="X109" s="344">
        <v>6</v>
      </c>
      <c r="Y109" s="344"/>
      <c r="Z109" s="345"/>
      <c r="AA109" s="341"/>
      <c r="AB109" s="341"/>
      <c r="AC109" s="342" t="s">
        <v>294</v>
      </c>
      <c r="AD109" s="342"/>
    </row>
    <row r="110" spans="1:30" s="337" customFormat="1" ht="14.25" customHeight="1">
      <c r="A110" s="333"/>
      <c r="B110" s="629" t="s">
        <v>299</v>
      </c>
      <c r="C110" s="629"/>
      <c r="D110" s="629"/>
      <c r="E110" s="335"/>
      <c r="F110" s="180" t="s">
        <v>88</v>
      </c>
      <c r="G110" s="180"/>
      <c r="H110" s="180"/>
      <c r="I110" s="180"/>
      <c r="J110" s="180"/>
      <c r="K110" s="180"/>
      <c r="L110" s="180"/>
      <c r="M110" s="336"/>
      <c r="N110" s="336"/>
      <c r="O110" s="336"/>
      <c r="P110" s="336"/>
      <c r="Q110" s="180"/>
      <c r="R110" s="180"/>
      <c r="S110" s="180"/>
      <c r="T110" s="180"/>
      <c r="U110" s="180"/>
      <c r="V110" s="180"/>
      <c r="Z110" s="338"/>
      <c r="AA110" s="629" t="s">
        <v>299</v>
      </c>
      <c r="AB110" s="629"/>
      <c r="AC110" s="629"/>
      <c r="AD110" s="339"/>
    </row>
    <row r="111" spans="1:30" s="337" customFormat="1" ht="14.25" customHeight="1">
      <c r="A111" s="333"/>
      <c r="B111" s="333"/>
      <c r="C111" s="629" t="s">
        <v>356</v>
      </c>
      <c r="D111" s="629"/>
      <c r="E111" s="335"/>
      <c r="F111" s="180">
        <v>29723</v>
      </c>
      <c r="G111" s="40">
        <v>1121</v>
      </c>
      <c r="H111" s="40">
        <v>7</v>
      </c>
      <c r="I111" s="40">
        <v>3</v>
      </c>
      <c r="J111" s="40">
        <v>6</v>
      </c>
      <c r="K111" s="40">
        <v>2823</v>
      </c>
      <c r="L111" s="40">
        <v>10599</v>
      </c>
      <c r="M111" s="336"/>
      <c r="N111" s="336"/>
      <c r="O111" s="336"/>
      <c r="P111" s="336"/>
      <c r="Q111" s="40">
        <v>138</v>
      </c>
      <c r="R111" s="40">
        <v>1668</v>
      </c>
      <c r="S111" s="40">
        <v>6155</v>
      </c>
      <c r="T111" s="40">
        <v>662</v>
      </c>
      <c r="U111" s="40">
        <v>106</v>
      </c>
      <c r="V111" s="40">
        <v>5757</v>
      </c>
      <c r="W111" s="340">
        <v>613</v>
      </c>
      <c r="X111" s="340">
        <v>65</v>
      </c>
      <c r="Y111" s="340"/>
      <c r="Z111" s="338"/>
      <c r="AA111" s="333"/>
      <c r="AB111" s="629" t="s">
        <v>356</v>
      </c>
      <c r="AC111" s="629"/>
      <c r="AD111" s="339"/>
    </row>
    <row r="112" spans="1:30" ht="10.5" customHeight="1">
      <c r="A112" s="341"/>
      <c r="B112" s="341"/>
      <c r="C112" s="341"/>
      <c r="D112" s="342" t="s">
        <v>357</v>
      </c>
      <c r="E112" s="343"/>
      <c r="F112" s="123">
        <v>22341</v>
      </c>
      <c r="G112" s="32">
        <v>38</v>
      </c>
      <c r="H112" s="32">
        <v>1</v>
      </c>
      <c r="I112" s="32">
        <v>1</v>
      </c>
      <c r="J112" s="32">
        <v>6</v>
      </c>
      <c r="K112" s="32">
        <v>1571</v>
      </c>
      <c r="L112" s="32">
        <v>9266</v>
      </c>
      <c r="Q112" s="32">
        <v>138</v>
      </c>
      <c r="R112" s="32">
        <v>1554</v>
      </c>
      <c r="S112" s="32">
        <v>3795</v>
      </c>
      <c r="T112" s="32">
        <v>621</v>
      </c>
      <c r="U112" s="32">
        <v>53</v>
      </c>
      <c r="V112" s="32">
        <v>4637</v>
      </c>
      <c r="W112" s="344">
        <v>613</v>
      </c>
      <c r="X112" s="344">
        <v>47</v>
      </c>
      <c r="Y112" s="344"/>
      <c r="Z112" s="345"/>
      <c r="AA112" s="341"/>
      <c r="AB112" s="341"/>
      <c r="AC112" s="342" t="s">
        <v>357</v>
      </c>
      <c r="AD112" s="342"/>
    </row>
    <row r="113" spans="1:30" ht="10.5" customHeight="1">
      <c r="A113" s="341"/>
      <c r="B113" s="341"/>
      <c r="C113" s="341"/>
      <c r="D113" s="342" t="s">
        <v>358</v>
      </c>
      <c r="E113" s="343"/>
      <c r="F113" s="123">
        <v>1761</v>
      </c>
      <c r="G113" s="32">
        <v>2</v>
      </c>
      <c r="H113" s="32" t="s">
        <v>20</v>
      </c>
      <c r="I113" s="32" t="s">
        <v>20</v>
      </c>
      <c r="J113" s="32" t="s">
        <v>20</v>
      </c>
      <c r="K113" s="32">
        <v>288</v>
      </c>
      <c r="L113" s="32">
        <v>487</v>
      </c>
      <c r="Q113" s="32" t="s">
        <v>20</v>
      </c>
      <c r="R113" s="32">
        <v>62</v>
      </c>
      <c r="S113" s="32">
        <v>629</v>
      </c>
      <c r="T113" s="32">
        <v>10</v>
      </c>
      <c r="U113" s="32">
        <v>28</v>
      </c>
      <c r="V113" s="32">
        <v>254</v>
      </c>
      <c r="W113" s="344" t="s">
        <v>20</v>
      </c>
      <c r="X113" s="344">
        <v>1</v>
      </c>
      <c r="Y113" s="344"/>
      <c r="Z113" s="345"/>
      <c r="AA113" s="341"/>
      <c r="AB113" s="341"/>
      <c r="AC113" s="342" t="s">
        <v>358</v>
      </c>
      <c r="AD113" s="342"/>
    </row>
    <row r="114" spans="1:30" ht="10.5" customHeight="1">
      <c r="A114" s="341"/>
      <c r="B114" s="341"/>
      <c r="C114" s="341"/>
      <c r="D114" s="342" t="s">
        <v>292</v>
      </c>
      <c r="E114" s="343"/>
      <c r="F114" s="123">
        <v>1001</v>
      </c>
      <c r="G114" s="32">
        <v>2</v>
      </c>
      <c r="H114" s="32" t="s">
        <v>20</v>
      </c>
      <c r="I114" s="32" t="s">
        <v>20</v>
      </c>
      <c r="J114" s="32" t="s">
        <v>20</v>
      </c>
      <c r="K114" s="32">
        <v>277</v>
      </c>
      <c r="L114" s="32">
        <v>140</v>
      </c>
      <c r="Q114" s="32" t="s">
        <v>20</v>
      </c>
      <c r="R114" s="32">
        <v>14</v>
      </c>
      <c r="S114" s="32">
        <v>368</v>
      </c>
      <c r="T114" s="32">
        <v>6</v>
      </c>
      <c r="U114" s="32">
        <v>3</v>
      </c>
      <c r="V114" s="32">
        <v>189</v>
      </c>
      <c r="W114" s="344" t="s">
        <v>20</v>
      </c>
      <c r="X114" s="344">
        <v>2</v>
      </c>
      <c r="Y114" s="344"/>
      <c r="Z114" s="345"/>
      <c r="AA114" s="341"/>
      <c r="AB114" s="341"/>
      <c r="AC114" s="342" t="s">
        <v>292</v>
      </c>
      <c r="AD114" s="342"/>
    </row>
    <row r="115" spans="1:30" ht="10.5" customHeight="1">
      <c r="A115" s="341"/>
      <c r="B115" s="341"/>
      <c r="C115" s="341"/>
      <c r="D115" s="342" t="s">
        <v>293</v>
      </c>
      <c r="E115" s="343"/>
      <c r="F115" s="123">
        <v>2667</v>
      </c>
      <c r="G115" s="32">
        <v>723</v>
      </c>
      <c r="H115" s="32">
        <v>2</v>
      </c>
      <c r="I115" s="32">
        <v>2</v>
      </c>
      <c r="J115" s="32" t="s">
        <v>20</v>
      </c>
      <c r="K115" s="32">
        <v>382</v>
      </c>
      <c r="L115" s="32">
        <v>414</v>
      </c>
      <c r="Q115" s="32" t="s">
        <v>20</v>
      </c>
      <c r="R115" s="32">
        <v>25</v>
      </c>
      <c r="S115" s="32">
        <v>631</v>
      </c>
      <c r="T115" s="32">
        <v>21</v>
      </c>
      <c r="U115" s="32">
        <v>15</v>
      </c>
      <c r="V115" s="32">
        <v>439</v>
      </c>
      <c r="W115" s="344" t="s">
        <v>20</v>
      </c>
      <c r="X115" s="344">
        <v>13</v>
      </c>
      <c r="Y115" s="344"/>
      <c r="Z115" s="345"/>
      <c r="AA115" s="341"/>
      <c r="AB115" s="341"/>
      <c r="AC115" s="342" t="s">
        <v>293</v>
      </c>
      <c r="AD115" s="342"/>
    </row>
    <row r="116" spans="1:30" ht="10.5" customHeight="1">
      <c r="A116" s="341"/>
      <c r="B116" s="341"/>
      <c r="C116" s="341"/>
      <c r="D116" s="342" t="s">
        <v>294</v>
      </c>
      <c r="E116" s="343"/>
      <c r="F116" s="123">
        <v>1952</v>
      </c>
      <c r="G116" s="32">
        <v>356</v>
      </c>
      <c r="H116" s="32">
        <v>4</v>
      </c>
      <c r="I116" s="32" t="s">
        <v>20</v>
      </c>
      <c r="J116" s="32" t="s">
        <v>20</v>
      </c>
      <c r="K116" s="32">
        <v>304</v>
      </c>
      <c r="L116" s="32">
        <v>292</v>
      </c>
      <c r="Q116" s="32" t="s">
        <v>20</v>
      </c>
      <c r="R116" s="32">
        <v>13</v>
      </c>
      <c r="S116" s="32">
        <v>732</v>
      </c>
      <c r="T116" s="32">
        <v>4</v>
      </c>
      <c r="U116" s="32">
        <v>7</v>
      </c>
      <c r="V116" s="32">
        <v>238</v>
      </c>
      <c r="W116" s="344" t="s">
        <v>20</v>
      </c>
      <c r="X116" s="344">
        <v>2</v>
      </c>
      <c r="Y116" s="344"/>
      <c r="Z116" s="345"/>
      <c r="AA116" s="341"/>
      <c r="AB116" s="341"/>
      <c r="AC116" s="342" t="s">
        <v>294</v>
      </c>
      <c r="AD116" s="342"/>
    </row>
    <row r="117" spans="1:30" s="337" customFormat="1" ht="14.25" customHeight="1">
      <c r="A117" s="333"/>
      <c r="B117" s="334"/>
      <c r="C117" s="333" t="s">
        <v>274</v>
      </c>
      <c r="D117" s="333"/>
      <c r="E117" s="335"/>
      <c r="F117" s="180">
        <v>17877</v>
      </c>
      <c r="G117" s="40">
        <v>659</v>
      </c>
      <c r="H117" s="40">
        <v>2</v>
      </c>
      <c r="I117" s="40">
        <v>2</v>
      </c>
      <c r="J117" s="40">
        <v>6</v>
      </c>
      <c r="K117" s="40">
        <v>2330</v>
      </c>
      <c r="L117" s="40">
        <v>6846</v>
      </c>
      <c r="M117" s="336"/>
      <c r="N117" s="336"/>
      <c r="O117" s="336"/>
      <c r="P117" s="336"/>
      <c r="Q117" s="40">
        <v>118</v>
      </c>
      <c r="R117" s="40">
        <v>1349</v>
      </c>
      <c r="S117" s="40">
        <v>2911</v>
      </c>
      <c r="T117" s="40">
        <v>319</v>
      </c>
      <c r="U117" s="40">
        <v>57</v>
      </c>
      <c r="V117" s="40">
        <v>2775</v>
      </c>
      <c r="W117" s="340">
        <v>469</v>
      </c>
      <c r="X117" s="340">
        <v>34</v>
      </c>
      <c r="Y117" s="340"/>
      <c r="Z117" s="338"/>
      <c r="AA117" s="334"/>
      <c r="AB117" s="333" t="s">
        <v>274</v>
      </c>
      <c r="AC117" s="333"/>
      <c r="AD117" s="333"/>
    </row>
    <row r="118" spans="1:30" ht="10.5" customHeight="1">
      <c r="A118" s="341"/>
      <c r="B118" s="341"/>
      <c r="C118" s="341"/>
      <c r="D118" s="342" t="s">
        <v>357</v>
      </c>
      <c r="E118" s="343"/>
      <c r="F118" s="123">
        <v>13315</v>
      </c>
      <c r="G118" s="32">
        <v>22</v>
      </c>
      <c r="H118" s="32">
        <v>1</v>
      </c>
      <c r="I118" s="32" t="s">
        <v>20</v>
      </c>
      <c r="J118" s="32">
        <v>6</v>
      </c>
      <c r="K118" s="32">
        <v>1328</v>
      </c>
      <c r="L118" s="32">
        <v>6055</v>
      </c>
      <c r="Q118" s="32">
        <v>118</v>
      </c>
      <c r="R118" s="32">
        <v>1258</v>
      </c>
      <c r="S118" s="32">
        <v>1586</v>
      </c>
      <c r="T118" s="32">
        <v>293</v>
      </c>
      <c r="U118" s="32">
        <v>25</v>
      </c>
      <c r="V118" s="32">
        <v>2131</v>
      </c>
      <c r="W118" s="344">
        <v>469</v>
      </c>
      <c r="X118" s="344">
        <v>23</v>
      </c>
      <c r="Y118" s="344"/>
      <c r="Z118" s="345"/>
      <c r="AA118" s="341"/>
      <c r="AB118" s="341"/>
      <c r="AC118" s="342" t="s">
        <v>357</v>
      </c>
      <c r="AD118" s="342"/>
    </row>
    <row r="119" spans="1:30" ht="10.5" customHeight="1">
      <c r="A119" s="341"/>
      <c r="B119" s="341"/>
      <c r="C119" s="341"/>
      <c r="D119" s="342" t="s">
        <v>358</v>
      </c>
      <c r="E119" s="343"/>
      <c r="F119" s="123">
        <v>1356</v>
      </c>
      <c r="G119" s="32">
        <v>2</v>
      </c>
      <c r="H119" s="32" t="s">
        <v>20</v>
      </c>
      <c r="I119" s="32" t="s">
        <v>20</v>
      </c>
      <c r="J119" s="32" t="s">
        <v>20</v>
      </c>
      <c r="K119" s="32">
        <v>222</v>
      </c>
      <c r="L119" s="32">
        <v>388</v>
      </c>
      <c r="Q119" s="32" t="s">
        <v>20</v>
      </c>
      <c r="R119" s="32">
        <v>51</v>
      </c>
      <c r="S119" s="32">
        <v>460</v>
      </c>
      <c r="T119" s="32">
        <v>8</v>
      </c>
      <c r="U119" s="32">
        <v>19</v>
      </c>
      <c r="V119" s="32">
        <v>205</v>
      </c>
      <c r="W119" s="344" t="s">
        <v>20</v>
      </c>
      <c r="X119" s="344">
        <v>1</v>
      </c>
      <c r="Y119" s="344"/>
      <c r="Z119" s="345"/>
      <c r="AA119" s="341"/>
      <c r="AB119" s="341"/>
      <c r="AC119" s="342" t="s">
        <v>358</v>
      </c>
      <c r="AD119" s="342"/>
    </row>
    <row r="120" spans="1:30" ht="10.5" customHeight="1">
      <c r="A120" s="341"/>
      <c r="B120" s="341"/>
      <c r="C120" s="341"/>
      <c r="D120" s="342" t="s">
        <v>292</v>
      </c>
      <c r="E120" s="343"/>
      <c r="F120" s="123">
        <v>848</v>
      </c>
      <c r="G120" s="32">
        <v>1</v>
      </c>
      <c r="H120" s="32" t="s">
        <v>20</v>
      </c>
      <c r="I120" s="32" t="s">
        <v>20</v>
      </c>
      <c r="J120" s="32" t="s">
        <v>20</v>
      </c>
      <c r="K120" s="32">
        <v>274</v>
      </c>
      <c r="L120" s="32">
        <v>132</v>
      </c>
      <c r="Q120" s="32" t="s">
        <v>20</v>
      </c>
      <c r="R120" s="32">
        <v>14</v>
      </c>
      <c r="S120" s="32">
        <v>274</v>
      </c>
      <c r="T120" s="32">
        <v>5</v>
      </c>
      <c r="U120" s="32">
        <v>2</v>
      </c>
      <c r="V120" s="32">
        <v>144</v>
      </c>
      <c r="W120" s="344" t="s">
        <v>20</v>
      </c>
      <c r="X120" s="344">
        <v>2</v>
      </c>
      <c r="Y120" s="344"/>
      <c r="Z120" s="345"/>
      <c r="AA120" s="341"/>
      <c r="AB120" s="341"/>
      <c r="AC120" s="342" t="s">
        <v>292</v>
      </c>
      <c r="AD120" s="342"/>
    </row>
    <row r="121" spans="1:30" ht="10.5" customHeight="1">
      <c r="A121" s="341"/>
      <c r="B121" s="341"/>
      <c r="C121" s="341"/>
      <c r="D121" s="342" t="s">
        <v>293</v>
      </c>
      <c r="E121" s="343"/>
      <c r="F121" s="123">
        <v>1995</v>
      </c>
      <c r="G121" s="32">
        <v>606</v>
      </c>
      <c r="H121" s="32">
        <v>1</v>
      </c>
      <c r="I121" s="32">
        <v>2</v>
      </c>
      <c r="J121" s="32" t="s">
        <v>20</v>
      </c>
      <c r="K121" s="32">
        <v>381</v>
      </c>
      <c r="L121" s="32">
        <v>217</v>
      </c>
      <c r="Q121" s="32" t="s">
        <v>20</v>
      </c>
      <c r="R121" s="32">
        <v>25</v>
      </c>
      <c r="S121" s="32">
        <v>469</v>
      </c>
      <c r="T121" s="32">
        <v>13</v>
      </c>
      <c r="U121" s="32">
        <v>10</v>
      </c>
      <c r="V121" s="32">
        <v>263</v>
      </c>
      <c r="W121" s="344" t="s">
        <v>20</v>
      </c>
      <c r="X121" s="344">
        <v>8</v>
      </c>
      <c r="Y121" s="344"/>
      <c r="Z121" s="345"/>
      <c r="AA121" s="341"/>
      <c r="AB121" s="341"/>
      <c r="AC121" s="342" t="s">
        <v>293</v>
      </c>
      <c r="AD121" s="342"/>
    </row>
    <row r="122" spans="1:30" ht="10.5" customHeight="1">
      <c r="A122" s="341"/>
      <c r="B122" s="341"/>
      <c r="C122" s="341"/>
      <c r="D122" s="342" t="s">
        <v>294</v>
      </c>
      <c r="E122" s="343"/>
      <c r="F122" s="123">
        <v>363</v>
      </c>
      <c r="G122" s="32">
        <v>28</v>
      </c>
      <c r="H122" s="32" t="s">
        <v>20</v>
      </c>
      <c r="I122" s="32" t="s">
        <v>20</v>
      </c>
      <c r="J122" s="32" t="s">
        <v>20</v>
      </c>
      <c r="K122" s="32">
        <v>125</v>
      </c>
      <c r="L122" s="32">
        <v>54</v>
      </c>
      <c r="Q122" s="32" t="s">
        <v>20</v>
      </c>
      <c r="R122" s="32">
        <v>1</v>
      </c>
      <c r="S122" s="32">
        <v>122</v>
      </c>
      <c r="T122" s="32" t="s">
        <v>20</v>
      </c>
      <c r="U122" s="32">
        <v>1</v>
      </c>
      <c r="V122" s="32">
        <v>32</v>
      </c>
      <c r="W122" s="344" t="s">
        <v>20</v>
      </c>
      <c r="X122" s="344" t="s">
        <v>20</v>
      </c>
      <c r="Y122" s="344"/>
      <c r="Z122" s="345"/>
      <c r="AA122" s="341"/>
      <c r="AB122" s="341"/>
      <c r="AC122" s="342" t="s">
        <v>294</v>
      </c>
      <c r="AD122" s="342"/>
    </row>
    <row r="123" spans="1:30" s="337" customFormat="1" ht="14.25" customHeight="1">
      <c r="A123" s="333"/>
      <c r="B123" s="333"/>
      <c r="C123" s="333" t="s">
        <v>275</v>
      </c>
      <c r="D123" s="333"/>
      <c r="E123" s="335"/>
      <c r="F123" s="180">
        <v>11846</v>
      </c>
      <c r="G123" s="40">
        <v>462</v>
      </c>
      <c r="H123" s="40">
        <v>5</v>
      </c>
      <c r="I123" s="40">
        <v>1</v>
      </c>
      <c r="J123" s="40" t="s">
        <v>20</v>
      </c>
      <c r="K123" s="40">
        <v>493</v>
      </c>
      <c r="L123" s="40">
        <v>3753</v>
      </c>
      <c r="M123" s="336"/>
      <c r="N123" s="336"/>
      <c r="O123" s="336"/>
      <c r="P123" s="336"/>
      <c r="Q123" s="40">
        <v>20</v>
      </c>
      <c r="R123" s="40">
        <v>319</v>
      </c>
      <c r="S123" s="40">
        <v>3244</v>
      </c>
      <c r="T123" s="40">
        <v>343</v>
      </c>
      <c r="U123" s="40">
        <v>49</v>
      </c>
      <c r="V123" s="40">
        <v>2982</v>
      </c>
      <c r="W123" s="340">
        <v>144</v>
      </c>
      <c r="X123" s="340">
        <v>31</v>
      </c>
      <c r="Y123" s="340"/>
      <c r="Z123" s="338"/>
      <c r="AA123" s="333"/>
      <c r="AB123" s="333" t="s">
        <v>275</v>
      </c>
      <c r="AC123" s="333"/>
      <c r="AD123" s="333"/>
    </row>
    <row r="124" spans="1:30" ht="10.5" customHeight="1">
      <c r="A124" s="341"/>
      <c r="B124" s="341"/>
      <c r="C124" s="341"/>
      <c r="D124" s="342" t="s">
        <v>357</v>
      </c>
      <c r="E124" s="343"/>
      <c r="F124" s="123">
        <v>9026</v>
      </c>
      <c r="G124" s="32">
        <v>16</v>
      </c>
      <c r="H124" s="32" t="s">
        <v>20</v>
      </c>
      <c r="I124" s="32">
        <v>1</v>
      </c>
      <c r="J124" s="32" t="s">
        <v>20</v>
      </c>
      <c r="K124" s="32">
        <v>243</v>
      </c>
      <c r="L124" s="32">
        <v>3211</v>
      </c>
      <c r="Q124" s="32">
        <v>20</v>
      </c>
      <c r="R124" s="32">
        <v>296</v>
      </c>
      <c r="S124" s="32">
        <v>2209</v>
      </c>
      <c r="T124" s="32">
        <v>328</v>
      </c>
      <c r="U124" s="32">
        <v>28</v>
      </c>
      <c r="V124" s="32">
        <v>2506</v>
      </c>
      <c r="W124" s="344">
        <v>144</v>
      </c>
      <c r="X124" s="344">
        <v>24</v>
      </c>
      <c r="Y124" s="344"/>
      <c r="Z124" s="345"/>
      <c r="AA124" s="341"/>
      <c r="AB124" s="341"/>
      <c r="AC124" s="342" t="s">
        <v>357</v>
      </c>
      <c r="AD124" s="342"/>
    </row>
    <row r="125" spans="1:30" ht="10.5" customHeight="1">
      <c r="A125" s="341"/>
      <c r="B125" s="341"/>
      <c r="C125" s="341"/>
      <c r="D125" s="342" t="s">
        <v>358</v>
      </c>
      <c r="E125" s="343"/>
      <c r="F125" s="123">
        <v>405</v>
      </c>
      <c r="G125" s="32" t="s">
        <v>20</v>
      </c>
      <c r="H125" s="32" t="s">
        <v>20</v>
      </c>
      <c r="I125" s="32" t="s">
        <v>20</v>
      </c>
      <c r="J125" s="32" t="s">
        <v>20</v>
      </c>
      <c r="K125" s="32">
        <v>66</v>
      </c>
      <c r="L125" s="32">
        <v>99</v>
      </c>
      <c r="Q125" s="32" t="s">
        <v>20</v>
      </c>
      <c r="R125" s="32">
        <v>11</v>
      </c>
      <c r="S125" s="32">
        <v>169</v>
      </c>
      <c r="T125" s="32">
        <v>2</v>
      </c>
      <c r="U125" s="32">
        <v>9</v>
      </c>
      <c r="V125" s="32">
        <v>49</v>
      </c>
      <c r="W125" s="344" t="s">
        <v>20</v>
      </c>
      <c r="X125" s="344" t="s">
        <v>20</v>
      </c>
      <c r="Y125" s="344"/>
      <c r="Z125" s="345"/>
      <c r="AA125" s="341"/>
      <c r="AB125" s="341"/>
      <c r="AC125" s="342" t="s">
        <v>358</v>
      </c>
      <c r="AD125" s="342"/>
    </row>
    <row r="126" spans="1:30" ht="10.5" customHeight="1">
      <c r="A126" s="341"/>
      <c r="B126" s="341"/>
      <c r="C126" s="341"/>
      <c r="D126" s="342" t="s">
        <v>292</v>
      </c>
      <c r="E126" s="343"/>
      <c r="F126" s="123">
        <v>153</v>
      </c>
      <c r="G126" s="32">
        <v>1</v>
      </c>
      <c r="H126" s="32" t="s">
        <v>20</v>
      </c>
      <c r="I126" s="32" t="s">
        <v>20</v>
      </c>
      <c r="J126" s="32" t="s">
        <v>20</v>
      </c>
      <c r="K126" s="32">
        <v>3</v>
      </c>
      <c r="L126" s="32">
        <v>8</v>
      </c>
      <c r="Q126" s="32" t="s">
        <v>20</v>
      </c>
      <c r="R126" s="32" t="s">
        <v>20</v>
      </c>
      <c r="S126" s="32">
        <v>94</v>
      </c>
      <c r="T126" s="32">
        <v>1</v>
      </c>
      <c r="U126" s="32">
        <v>1</v>
      </c>
      <c r="V126" s="32">
        <v>45</v>
      </c>
      <c r="W126" s="344" t="s">
        <v>20</v>
      </c>
      <c r="X126" s="344" t="s">
        <v>20</v>
      </c>
      <c r="Y126" s="344"/>
      <c r="Z126" s="345"/>
      <c r="AA126" s="341"/>
      <c r="AB126" s="341"/>
      <c r="AC126" s="342" t="s">
        <v>292</v>
      </c>
      <c r="AD126" s="342"/>
    </row>
    <row r="127" spans="1:30" ht="10.5" customHeight="1">
      <c r="A127" s="341"/>
      <c r="B127" s="341"/>
      <c r="C127" s="341"/>
      <c r="D127" s="342" t="s">
        <v>293</v>
      </c>
      <c r="E127" s="343"/>
      <c r="F127" s="123">
        <v>672</v>
      </c>
      <c r="G127" s="32">
        <v>117</v>
      </c>
      <c r="H127" s="32">
        <v>1</v>
      </c>
      <c r="I127" s="32" t="s">
        <v>20</v>
      </c>
      <c r="J127" s="32" t="s">
        <v>20</v>
      </c>
      <c r="K127" s="32">
        <v>1</v>
      </c>
      <c r="L127" s="32">
        <v>197</v>
      </c>
      <c r="Q127" s="32" t="s">
        <v>20</v>
      </c>
      <c r="R127" s="32" t="s">
        <v>20</v>
      </c>
      <c r="S127" s="32">
        <v>162</v>
      </c>
      <c r="T127" s="32">
        <v>8</v>
      </c>
      <c r="U127" s="32">
        <v>5</v>
      </c>
      <c r="V127" s="32">
        <v>176</v>
      </c>
      <c r="W127" s="344" t="s">
        <v>20</v>
      </c>
      <c r="X127" s="344">
        <v>5</v>
      </c>
      <c r="Y127" s="344"/>
      <c r="Z127" s="345"/>
      <c r="AA127" s="341"/>
      <c r="AB127" s="341"/>
      <c r="AC127" s="342" t="s">
        <v>293</v>
      </c>
      <c r="AD127" s="342"/>
    </row>
    <row r="128" spans="1:30" ht="10.5" customHeight="1">
      <c r="A128" s="341"/>
      <c r="B128" s="341"/>
      <c r="C128" s="341"/>
      <c r="D128" s="342" t="s">
        <v>294</v>
      </c>
      <c r="E128" s="343"/>
      <c r="F128" s="123">
        <v>1589</v>
      </c>
      <c r="G128" s="32">
        <v>328</v>
      </c>
      <c r="H128" s="32">
        <v>4</v>
      </c>
      <c r="I128" s="32" t="s">
        <v>20</v>
      </c>
      <c r="J128" s="32" t="s">
        <v>20</v>
      </c>
      <c r="K128" s="32">
        <v>179</v>
      </c>
      <c r="L128" s="32">
        <v>238</v>
      </c>
      <c r="Q128" s="32" t="s">
        <v>20</v>
      </c>
      <c r="R128" s="32">
        <v>12</v>
      </c>
      <c r="S128" s="32">
        <v>610</v>
      </c>
      <c r="T128" s="32">
        <v>4</v>
      </c>
      <c r="U128" s="32">
        <v>6</v>
      </c>
      <c r="V128" s="32">
        <v>206</v>
      </c>
      <c r="W128" s="344" t="s">
        <v>20</v>
      </c>
      <c r="X128" s="344">
        <v>2</v>
      </c>
      <c r="Y128" s="344"/>
      <c r="Z128" s="345"/>
      <c r="AA128" s="341"/>
      <c r="AB128" s="341"/>
      <c r="AC128" s="342" t="s">
        <v>294</v>
      </c>
      <c r="AD128" s="342"/>
    </row>
    <row r="129" spans="1:30" ht="3.75" customHeight="1">
      <c r="A129" s="328"/>
      <c r="B129" s="328"/>
      <c r="C129" s="328"/>
      <c r="D129" s="346"/>
      <c r="E129" s="327"/>
      <c r="F129" s="128"/>
      <c r="G129" s="48"/>
      <c r="H129" s="48"/>
      <c r="I129" s="48"/>
      <c r="J129" s="48"/>
      <c r="K129" s="48"/>
      <c r="L129" s="48"/>
      <c r="M129" s="347"/>
      <c r="N129" s="351"/>
      <c r="O129" s="351"/>
      <c r="P129" s="347"/>
      <c r="Q129" s="48"/>
      <c r="R129" s="48"/>
      <c r="S129" s="48"/>
      <c r="T129" s="48"/>
      <c r="U129" s="48"/>
      <c r="V129" s="48"/>
      <c r="W129" s="352"/>
      <c r="X129" s="352"/>
      <c r="Y129" s="352"/>
      <c r="Z129" s="353"/>
      <c r="AA129" s="328"/>
      <c r="AB129" s="328"/>
      <c r="AC129" s="346"/>
      <c r="AD129" s="346"/>
    </row>
    <row r="130" ht="14.25" customHeight="1">
      <c r="B130" s="309" t="s">
        <v>359</v>
      </c>
    </row>
    <row r="131" ht="10.5" customHeight="1">
      <c r="B131" s="309" t="s">
        <v>360</v>
      </c>
    </row>
    <row r="132" ht="10.5" customHeight="1">
      <c r="B132" s="309" t="s">
        <v>253</v>
      </c>
    </row>
    <row r="133" spans="5:26" s="300" customFormat="1" ht="24" customHeight="1">
      <c r="E133" s="301"/>
      <c r="G133" s="354" t="s">
        <v>361</v>
      </c>
      <c r="I133" s="303"/>
      <c r="J133" s="304"/>
      <c r="K133" s="304"/>
      <c r="L133" s="304"/>
      <c r="M133" s="305"/>
      <c r="N133" s="305"/>
      <c r="O133" s="305"/>
      <c r="P133" s="305"/>
      <c r="Q133" s="303" t="s">
        <v>362</v>
      </c>
      <c r="R133" s="306"/>
      <c r="S133" s="304"/>
      <c r="T133" s="304"/>
      <c r="U133" s="307"/>
      <c r="V133" s="304"/>
      <c r="Z133" s="301"/>
    </row>
    <row r="134" spans="1:26" ht="7.5" customHeight="1">
      <c r="A134" s="308"/>
      <c r="E134" s="308"/>
      <c r="R134" s="311"/>
      <c r="U134" s="312"/>
      <c r="Z134" s="308"/>
    </row>
    <row r="135" spans="1:30" s="316" customFormat="1" ht="12" customHeight="1" thickBot="1">
      <c r="A135" s="313"/>
      <c r="B135" s="313" t="s">
        <v>93</v>
      </c>
      <c r="C135" s="313"/>
      <c r="D135" s="313"/>
      <c r="E135" s="313"/>
      <c r="F135" s="314"/>
      <c r="G135" s="314"/>
      <c r="H135" s="314"/>
      <c r="I135" s="314"/>
      <c r="J135" s="314"/>
      <c r="K135" s="315"/>
      <c r="L135" s="315"/>
      <c r="M135" s="310"/>
      <c r="N135" s="310"/>
      <c r="O135" s="310"/>
      <c r="P135" s="310"/>
      <c r="Q135" s="314"/>
      <c r="R135" s="314"/>
      <c r="S135" s="314"/>
      <c r="T135" s="314"/>
      <c r="U135" s="314"/>
      <c r="V135" s="314"/>
      <c r="W135" s="313"/>
      <c r="X135" s="313"/>
      <c r="Y135" s="313"/>
      <c r="Z135" s="313"/>
      <c r="AA135" s="313"/>
      <c r="AB135" s="313"/>
      <c r="AC135" s="313"/>
      <c r="AD135" s="313"/>
    </row>
    <row r="136" spans="1:30" s="316" customFormat="1" ht="18" customHeight="1">
      <c r="A136" s="317"/>
      <c r="B136" s="317"/>
      <c r="C136" s="317"/>
      <c r="D136" s="317"/>
      <c r="E136" s="318"/>
      <c r="F136" s="630" t="s">
        <v>260</v>
      </c>
      <c r="G136" s="630" t="s">
        <v>282</v>
      </c>
      <c r="H136" s="630" t="s">
        <v>283</v>
      </c>
      <c r="I136" s="630" t="s">
        <v>284</v>
      </c>
      <c r="J136" s="630" t="s">
        <v>285</v>
      </c>
      <c r="K136" s="630" t="s">
        <v>286</v>
      </c>
      <c r="L136" s="634" t="s">
        <v>287</v>
      </c>
      <c r="M136" s="319"/>
      <c r="N136" s="309"/>
      <c r="O136" s="309"/>
      <c r="P136" s="320"/>
      <c r="Q136" s="321" t="s">
        <v>348</v>
      </c>
      <c r="R136" s="618" t="s">
        <v>349</v>
      </c>
      <c r="S136" s="16" t="s">
        <v>350</v>
      </c>
      <c r="T136" s="618" t="s">
        <v>351</v>
      </c>
      <c r="U136" s="630" t="s">
        <v>288</v>
      </c>
      <c r="V136" s="630" t="s">
        <v>289</v>
      </c>
      <c r="W136" s="632" t="s">
        <v>352</v>
      </c>
      <c r="X136" s="322" t="s">
        <v>353</v>
      </c>
      <c r="Y136" s="323"/>
      <c r="Z136" s="324"/>
      <c r="AA136" s="317"/>
      <c r="AB136" s="317"/>
      <c r="AC136" s="317"/>
      <c r="AD136" s="317"/>
    </row>
    <row r="137" spans="1:30" s="316" customFormat="1" ht="18" customHeight="1">
      <c r="A137" s="325"/>
      <c r="B137" s="325"/>
      <c r="C137" s="325"/>
      <c r="D137" s="325"/>
      <c r="E137" s="326"/>
      <c r="F137" s="631"/>
      <c r="G137" s="631"/>
      <c r="H137" s="631"/>
      <c r="I137" s="631"/>
      <c r="J137" s="631"/>
      <c r="K137" s="631"/>
      <c r="L137" s="635"/>
      <c r="M137" s="327"/>
      <c r="N137" s="309"/>
      <c r="O137" s="309"/>
      <c r="P137" s="328"/>
      <c r="Q137" s="329" t="s">
        <v>290</v>
      </c>
      <c r="R137" s="620"/>
      <c r="S137" s="27" t="s">
        <v>354</v>
      </c>
      <c r="T137" s="620"/>
      <c r="U137" s="631"/>
      <c r="V137" s="631"/>
      <c r="W137" s="633"/>
      <c r="X137" s="330" t="s">
        <v>355</v>
      </c>
      <c r="Y137" s="331"/>
      <c r="Z137" s="332"/>
      <c r="AA137" s="325"/>
      <c r="AB137" s="325"/>
      <c r="AC137" s="325"/>
      <c r="AD137" s="325"/>
    </row>
    <row r="138" spans="1:30" s="337" customFormat="1" ht="14.25" customHeight="1">
      <c r="A138" s="333"/>
      <c r="B138" s="629" t="s">
        <v>363</v>
      </c>
      <c r="C138" s="629"/>
      <c r="D138" s="629"/>
      <c r="E138" s="335"/>
      <c r="F138" s="180" t="s">
        <v>88</v>
      </c>
      <c r="G138" s="180"/>
      <c r="H138" s="180"/>
      <c r="I138" s="180"/>
      <c r="J138" s="180"/>
      <c r="K138" s="180"/>
      <c r="L138" s="180"/>
      <c r="M138" s="336"/>
      <c r="N138" s="336"/>
      <c r="O138" s="336"/>
      <c r="P138" s="336"/>
      <c r="Q138" s="180"/>
      <c r="R138" s="180"/>
      <c r="S138" s="180"/>
      <c r="T138" s="180"/>
      <c r="U138" s="180"/>
      <c r="V138" s="180"/>
      <c r="Z138" s="338"/>
      <c r="AA138" s="629" t="s">
        <v>363</v>
      </c>
      <c r="AB138" s="629"/>
      <c r="AC138" s="629"/>
      <c r="AD138" s="339"/>
    </row>
    <row r="139" spans="1:30" s="337" customFormat="1" ht="14.25" customHeight="1">
      <c r="A139" s="333"/>
      <c r="B139" s="333"/>
      <c r="C139" s="629" t="s">
        <v>356</v>
      </c>
      <c r="D139" s="629"/>
      <c r="E139" s="335"/>
      <c r="F139" s="180">
        <v>33760</v>
      </c>
      <c r="G139" s="40">
        <v>1479</v>
      </c>
      <c r="H139" s="40">
        <v>5</v>
      </c>
      <c r="I139" s="40">
        <v>220</v>
      </c>
      <c r="J139" s="40">
        <v>7</v>
      </c>
      <c r="K139" s="40">
        <v>2944</v>
      </c>
      <c r="L139" s="40">
        <v>11009</v>
      </c>
      <c r="M139" s="336"/>
      <c r="N139" s="336"/>
      <c r="O139" s="336"/>
      <c r="P139" s="336"/>
      <c r="Q139" s="40">
        <v>206</v>
      </c>
      <c r="R139" s="40">
        <v>1663</v>
      </c>
      <c r="S139" s="40">
        <v>7015</v>
      </c>
      <c r="T139" s="40">
        <v>801</v>
      </c>
      <c r="U139" s="40">
        <v>184</v>
      </c>
      <c r="V139" s="40">
        <v>7088</v>
      </c>
      <c r="W139" s="340">
        <v>907</v>
      </c>
      <c r="X139" s="340">
        <v>232</v>
      </c>
      <c r="Y139" s="340"/>
      <c r="Z139" s="338"/>
      <c r="AA139" s="333"/>
      <c r="AB139" s="629" t="s">
        <v>356</v>
      </c>
      <c r="AC139" s="629"/>
      <c r="AD139" s="339"/>
    </row>
    <row r="140" spans="1:30" ht="10.5" customHeight="1">
      <c r="A140" s="341"/>
      <c r="B140" s="341"/>
      <c r="C140" s="341"/>
      <c r="D140" s="342" t="s">
        <v>357</v>
      </c>
      <c r="E140" s="343"/>
      <c r="F140" s="123">
        <v>26566</v>
      </c>
      <c r="G140" s="32">
        <v>91</v>
      </c>
      <c r="H140" s="32">
        <v>4</v>
      </c>
      <c r="I140" s="32">
        <v>5</v>
      </c>
      <c r="J140" s="32">
        <v>4</v>
      </c>
      <c r="K140" s="32">
        <v>1843</v>
      </c>
      <c r="L140" s="32">
        <v>9938</v>
      </c>
      <c r="Q140" s="32">
        <v>206</v>
      </c>
      <c r="R140" s="32">
        <v>1541</v>
      </c>
      <c r="S140" s="32">
        <v>5038</v>
      </c>
      <c r="T140" s="32">
        <v>742</v>
      </c>
      <c r="U140" s="32">
        <v>110</v>
      </c>
      <c r="V140" s="32">
        <v>5944</v>
      </c>
      <c r="W140" s="344">
        <v>907</v>
      </c>
      <c r="X140" s="344">
        <v>193</v>
      </c>
      <c r="Y140" s="344"/>
      <c r="Z140" s="345"/>
      <c r="AA140" s="341"/>
      <c r="AB140" s="341"/>
      <c r="AC140" s="342" t="s">
        <v>357</v>
      </c>
      <c r="AD140" s="342"/>
    </row>
    <row r="141" spans="1:30" ht="10.5" customHeight="1">
      <c r="A141" s="341"/>
      <c r="B141" s="341"/>
      <c r="C141" s="341"/>
      <c r="D141" s="342" t="s">
        <v>358</v>
      </c>
      <c r="E141" s="343"/>
      <c r="F141" s="123">
        <v>1472</v>
      </c>
      <c r="G141" s="32">
        <v>13</v>
      </c>
      <c r="H141" s="32" t="s">
        <v>20</v>
      </c>
      <c r="I141" s="32">
        <v>3</v>
      </c>
      <c r="J141" s="32">
        <v>1</v>
      </c>
      <c r="K141" s="32">
        <v>269</v>
      </c>
      <c r="L141" s="32">
        <v>393</v>
      </c>
      <c r="Q141" s="32" t="s">
        <v>20</v>
      </c>
      <c r="R141" s="32">
        <v>52</v>
      </c>
      <c r="S141" s="32">
        <v>405</v>
      </c>
      <c r="T141" s="32">
        <v>23</v>
      </c>
      <c r="U141" s="32">
        <v>51</v>
      </c>
      <c r="V141" s="32">
        <v>259</v>
      </c>
      <c r="W141" s="344" t="s">
        <v>20</v>
      </c>
      <c r="X141" s="344">
        <v>3</v>
      </c>
      <c r="Y141" s="344"/>
      <c r="Z141" s="345"/>
      <c r="AA141" s="341"/>
      <c r="AB141" s="341"/>
      <c r="AC141" s="342" t="s">
        <v>358</v>
      </c>
      <c r="AD141" s="342"/>
    </row>
    <row r="142" spans="1:30" ht="10.5" customHeight="1">
      <c r="A142" s="341"/>
      <c r="B142" s="341"/>
      <c r="C142" s="341"/>
      <c r="D142" s="342" t="s">
        <v>292</v>
      </c>
      <c r="E142" s="343"/>
      <c r="F142" s="123">
        <v>983</v>
      </c>
      <c r="G142" s="32">
        <v>8</v>
      </c>
      <c r="H142" s="32" t="s">
        <v>20</v>
      </c>
      <c r="I142" s="32">
        <v>1</v>
      </c>
      <c r="J142" s="32" t="s">
        <v>20</v>
      </c>
      <c r="K142" s="32">
        <v>245</v>
      </c>
      <c r="L142" s="32">
        <v>122</v>
      </c>
      <c r="Q142" s="32" t="s">
        <v>20</v>
      </c>
      <c r="R142" s="32">
        <v>17</v>
      </c>
      <c r="S142" s="32">
        <v>358</v>
      </c>
      <c r="T142" s="32">
        <v>3</v>
      </c>
      <c r="U142" s="32">
        <v>7</v>
      </c>
      <c r="V142" s="32">
        <v>219</v>
      </c>
      <c r="W142" s="344" t="s">
        <v>20</v>
      </c>
      <c r="X142" s="344">
        <v>3</v>
      </c>
      <c r="Y142" s="344"/>
      <c r="Z142" s="345"/>
      <c r="AA142" s="341"/>
      <c r="AB142" s="341"/>
      <c r="AC142" s="342" t="s">
        <v>292</v>
      </c>
      <c r="AD142" s="342"/>
    </row>
    <row r="143" spans="1:30" ht="10.5" customHeight="1">
      <c r="A143" s="341"/>
      <c r="B143" s="341"/>
      <c r="C143" s="341"/>
      <c r="D143" s="342" t="s">
        <v>293</v>
      </c>
      <c r="E143" s="343"/>
      <c r="F143" s="123">
        <v>2678</v>
      </c>
      <c r="G143" s="32">
        <v>803</v>
      </c>
      <c r="H143" s="32">
        <v>1</v>
      </c>
      <c r="I143" s="32">
        <v>108</v>
      </c>
      <c r="J143" s="32">
        <v>1</v>
      </c>
      <c r="K143" s="32">
        <v>336</v>
      </c>
      <c r="L143" s="32">
        <v>351</v>
      </c>
      <c r="Q143" s="32" t="s">
        <v>20</v>
      </c>
      <c r="R143" s="32">
        <v>37</v>
      </c>
      <c r="S143" s="32">
        <v>550</v>
      </c>
      <c r="T143" s="32">
        <v>30</v>
      </c>
      <c r="U143" s="32">
        <v>10</v>
      </c>
      <c r="V143" s="32">
        <v>431</v>
      </c>
      <c r="W143" s="344" t="s">
        <v>20</v>
      </c>
      <c r="X143" s="344">
        <v>20</v>
      </c>
      <c r="Y143" s="344"/>
      <c r="Z143" s="345"/>
      <c r="AA143" s="341"/>
      <c r="AB143" s="341"/>
      <c r="AC143" s="342" t="s">
        <v>293</v>
      </c>
      <c r="AD143" s="342"/>
    </row>
    <row r="144" spans="1:30" ht="10.5" customHeight="1">
      <c r="A144" s="341"/>
      <c r="B144" s="341"/>
      <c r="C144" s="341"/>
      <c r="D144" s="342" t="s">
        <v>294</v>
      </c>
      <c r="E144" s="343"/>
      <c r="F144" s="123">
        <v>2054</v>
      </c>
      <c r="G144" s="32">
        <v>561</v>
      </c>
      <c r="H144" s="32" t="s">
        <v>20</v>
      </c>
      <c r="I144" s="32">
        <v>103</v>
      </c>
      <c r="J144" s="32">
        <v>1</v>
      </c>
      <c r="K144" s="32">
        <v>250</v>
      </c>
      <c r="L144" s="32">
        <v>204</v>
      </c>
      <c r="Q144" s="32" t="s">
        <v>20</v>
      </c>
      <c r="R144" s="32">
        <v>16</v>
      </c>
      <c r="S144" s="32">
        <v>664</v>
      </c>
      <c r="T144" s="32">
        <v>3</v>
      </c>
      <c r="U144" s="32">
        <v>6</v>
      </c>
      <c r="V144" s="32">
        <v>235</v>
      </c>
      <c r="W144" s="344" t="s">
        <v>20</v>
      </c>
      <c r="X144" s="344">
        <v>11</v>
      </c>
      <c r="Y144" s="344"/>
      <c r="Z144" s="345"/>
      <c r="AA144" s="341"/>
      <c r="AB144" s="341"/>
      <c r="AC144" s="342" t="s">
        <v>294</v>
      </c>
      <c r="AD144" s="342"/>
    </row>
    <row r="145" spans="1:30" s="337" customFormat="1" ht="14.25" customHeight="1">
      <c r="A145" s="333"/>
      <c r="B145" s="334"/>
      <c r="C145" s="333" t="s">
        <v>274</v>
      </c>
      <c r="D145" s="333"/>
      <c r="E145" s="335"/>
      <c r="F145" s="180">
        <v>20561</v>
      </c>
      <c r="G145" s="40">
        <v>828</v>
      </c>
      <c r="H145" s="40">
        <v>4</v>
      </c>
      <c r="I145" s="40">
        <v>131</v>
      </c>
      <c r="J145" s="40">
        <v>6</v>
      </c>
      <c r="K145" s="40">
        <v>2440</v>
      </c>
      <c r="L145" s="40">
        <v>7467</v>
      </c>
      <c r="M145" s="336"/>
      <c r="N145" s="336"/>
      <c r="O145" s="336"/>
      <c r="P145" s="336"/>
      <c r="Q145" s="40">
        <v>165</v>
      </c>
      <c r="R145" s="40">
        <v>1361</v>
      </c>
      <c r="S145" s="40">
        <v>3476</v>
      </c>
      <c r="T145" s="40">
        <v>354</v>
      </c>
      <c r="U145" s="40">
        <v>125</v>
      </c>
      <c r="V145" s="40">
        <v>3383</v>
      </c>
      <c r="W145" s="340">
        <v>682</v>
      </c>
      <c r="X145" s="340">
        <v>139</v>
      </c>
      <c r="Y145" s="340"/>
      <c r="Z145" s="338"/>
      <c r="AA145" s="334"/>
      <c r="AB145" s="333" t="s">
        <v>274</v>
      </c>
      <c r="AC145" s="333"/>
      <c r="AD145" s="333"/>
    </row>
    <row r="146" spans="1:30" ht="10.5" customHeight="1">
      <c r="A146" s="341"/>
      <c r="B146" s="341"/>
      <c r="C146" s="341"/>
      <c r="D146" s="342" t="s">
        <v>357</v>
      </c>
      <c r="E146" s="343"/>
      <c r="F146" s="123">
        <v>16158</v>
      </c>
      <c r="G146" s="32">
        <v>49</v>
      </c>
      <c r="H146" s="32">
        <v>3</v>
      </c>
      <c r="I146" s="32">
        <v>4</v>
      </c>
      <c r="J146" s="32">
        <v>4</v>
      </c>
      <c r="K146" s="32">
        <v>1546</v>
      </c>
      <c r="L146" s="32">
        <v>6842</v>
      </c>
      <c r="Q146" s="32">
        <v>165</v>
      </c>
      <c r="R146" s="32">
        <v>1257</v>
      </c>
      <c r="S146" s="32">
        <v>2367</v>
      </c>
      <c r="T146" s="32">
        <v>312</v>
      </c>
      <c r="U146" s="32">
        <v>76</v>
      </c>
      <c r="V146" s="32">
        <v>2732</v>
      </c>
      <c r="W146" s="344">
        <v>682</v>
      </c>
      <c r="X146" s="344">
        <v>119</v>
      </c>
      <c r="Y146" s="344"/>
      <c r="Z146" s="345"/>
      <c r="AA146" s="341"/>
      <c r="AB146" s="341"/>
      <c r="AC146" s="342" t="s">
        <v>357</v>
      </c>
      <c r="AD146" s="342"/>
    </row>
    <row r="147" spans="1:30" ht="10.5" customHeight="1">
      <c r="A147" s="341"/>
      <c r="B147" s="341"/>
      <c r="C147" s="341"/>
      <c r="D147" s="342" t="s">
        <v>358</v>
      </c>
      <c r="E147" s="343"/>
      <c r="F147" s="123">
        <v>1157</v>
      </c>
      <c r="G147" s="32">
        <v>10</v>
      </c>
      <c r="H147" s="32" t="s">
        <v>20</v>
      </c>
      <c r="I147" s="32">
        <v>2</v>
      </c>
      <c r="J147" s="32">
        <v>1</v>
      </c>
      <c r="K147" s="32">
        <v>219</v>
      </c>
      <c r="L147" s="32">
        <v>320</v>
      </c>
      <c r="Q147" s="32" t="s">
        <v>20</v>
      </c>
      <c r="R147" s="32">
        <v>48</v>
      </c>
      <c r="S147" s="32">
        <v>303</v>
      </c>
      <c r="T147" s="32">
        <v>22</v>
      </c>
      <c r="U147" s="32">
        <v>33</v>
      </c>
      <c r="V147" s="32">
        <v>198</v>
      </c>
      <c r="W147" s="344" t="s">
        <v>20</v>
      </c>
      <c r="X147" s="344">
        <v>1</v>
      </c>
      <c r="Y147" s="344"/>
      <c r="Z147" s="345"/>
      <c r="AA147" s="341"/>
      <c r="AB147" s="341"/>
      <c r="AC147" s="342" t="s">
        <v>358</v>
      </c>
      <c r="AD147" s="342"/>
    </row>
    <row r="148" spans="1:30" ht="10.5" customHeight="1">
      <c r="A148" s="341"/>
      <c r="B148" s="341"/>
      <c r="C148" s="341"/>
      <c r="D148" s="342" t="s">
        <v>292</v>
      </c>
      <c r="E148" s="343"/>
      <c r="F148" s="123">
        <v>831</v>
      </c>
      <c r="G148" s="32">
        <v>8</v>
      </c>
      <c r="H148" s="32" t="s">
        <v>20</v>
      </c>
      <c r="I148" s="32">
        <v>1</v>
      </c>
      <c r="J148" s="32" t="s">
        <v>20</v>
      </c>
      <c r="K148" s="32">
        <v>245</v>
      </c>
      <c r="L148" s="32">
        <v>106</v>
      </c>
      <c r="Q148" s="32" t="s">
        <v>20</v>
      </c>
      <c r="R148" s="32">
        <v>15</v>
      </c>
      <c r="S148" s="32">
        <v>274</v>
      </c>
      <c r="T148" s="32">
        <v>3</v>
      </c>
      <c r="U148" s="32">
        <v>7</v>
      </c>
      <c r="V148" s="32">
        <v>169</v>
      </c>
      <c r="W148" s="344" t="s">
        <v>20</v>
      </c>
      <c r="X148" s="344">
        <v>3</v>
      </c>
      <c r="Y148" s="344"/>
      <c r="Z148" s="345"/>
      <c r="AA148" s="341"/>
      <c r="AB148" s="341"/>
      <c r="AC148" s="342" t="s">
        <v>292</v>
      </c>
      <c r="AD148" s="342"/>
    </row>
    <row r="149" spans="1:30" ht="10.5" customHeight="1">
      <c r="A149" s="341"/>
      <c r="B149" s="341"/>
      <c r="C149" s="341"/>
      <c r="D149" s="342" t="s">
        <v>293</v>
      </c>
      <c r="E149" s="343"/>
      <c r="F149" s="123">
        <v>2000</v>
      </c>
      <c r="G149" s="32">
        <v>670</v>
      </c>
      <c r="H149" s="32">
        <v>1</v>
      </c>
      <c r="I149" s="32">
        <v>107</v>
      </c>
      <c r="J149" s="32">
        <v>1</v>
      </c>
      <c r="K149" s="32">
        <v>336</v>
      </c>
      <c r="L149" s="32">
        <v>158</v>
      </c>
      <c r="Q149" s="32" t="s">
        <v>20</v>
      </c>
      <c r="R149" s="32">
        <v>36</v>
      </c>
      <c r="S149" s="32">
        <v>406</v>
      </c>
      <c r="T149" s="32">
        <v>16</v>
      </c>
      <c r="U149" s="32">
        <v>9</v>
      </c>
      <c r="V149" s="32">
        <v>244</v>
      </c>
      <c r="W149" s="344" t="s">
        <v>20</v>
      </c>
      <c r="X149" s="344">
        <v>16</v>
      </c>
      <c r="Y149" s="344"/>
      <c r="Z149" s="345"/>
      <c r="AA149" s="341"/>
      <c r="AB149" s="341"/>
      <c r="AC149" s="342" t="s">
        <v>293</v>
      </c>
      <c r="AD149" s="342"/>
    </row>
    <row r="150" spans="1:30" ht="10.5" customHeight="1">
      <c r="A150" s="341"/>
      <c r="B150" s="341"/>
      <c r="C150" s="341"/>
      <c r="D150" s="342" t="s">
        <v>294</v>
      </c>
      <c r="E150" s="343"/>
      <c r="F150" s="123">
        <v>414</v>
      </c>
      <c r="G150" s="32">
        <v>90</v>
      </c>
      <c r="H150" s="32" t="s">
        <v>20</v>
      </c>
      <c r="I150" s="32">
        <v>17</v>
      </c>
      <c r="J150" s="32" t="s">
        <v>20</v>
      </c>
      <c r="K150" s="32">
        <v>94</v>
      </c>
      <c r="L150" s="32">
        <v>41</v>
      </c>
      <c r="Q150" s="32" t="s">
        <v>20</v>
      </c>
      <c r="R150" s="32">
        <v>5</v>
      </c>
      <c r="S150" s="32">
        <v>126</v>
      </c>
      <c r="T150" s="32">
        <v>1</v>
      </c>
      <c r="U150" s="32" t="s">
        <v>20</v>
      </c>
      <c r="V150" s="32">
        <v>40</v>
      </c>
      <c r="W150" s="344" t="s">
        <v>20</v>
      </c>
      <c r="X150" s="344" t="s">
        <v>20</v>
      </c>
      <c r="Y150" s="344"/>
      <c r="Z150" s="345"/>
      <c r="AA150" s="341"/>
      <c r="AB150" s="341"/>
      <c r="AC150" s="342" t="s">
        <v>294</v>
      </c>
      <c r="AD150" s="342"/>
    </row>
    <row r="151" spans="1:30" s="337" customFormat="1" ht="14.25" customHeight="1">
      <c r="A151" s="333"/>
      <c r="B151" s="333"/>
      <c r="C151" s="333" t="s">
        <v>275</v>
      </c>
      <c r="D151" s="333"/>
      <c r="E151" s="335"/>
      <c r="F151" s="180">
        <v>13199</v>
      </c>
      <c r="G151" s="40">
        <v>651</v>
      </c>
      <c r="H151" s="40">
        <v>1</v>
      </c>
      <c r="I151" s="40">
        <v>89</v>
      </c>
      <c r="J151" s="40">
        <v>1</v>
      </c>
      <c r="K151" s="40">
        <v>504</v>
      </c>
      <c r="L151" s="40">
        <v>3542</v>
      </c>
      <c r="M151" s="336"/>
      <c r="N151" s="336"/>
      <c r="O151" s="336"/>
      <c r="P151" s="336"/>
      <c r="Q151" s="40">
        <v>41</v>
      </c>
      <c r="R151" s="40">
        <v>302</v>
      </c>
      <c r="S151" s="40">
        <v>3539</v>
      </c>
      <c r="T151" s="40">
        <v>447</v>
      </c>
      <c r="U151" s="40">
        <v>59</v>
      </c>
      <c r="V151" s="40">
        <v>3705</v>
      </c>
      <c r="W151" s="340">
        <v>225</v>
      </c>
      <c r="X151" s="340">
        <v>93</v>
      </c>
      <c r="Y151" s="340"/>
      <c r="Z151" s="338"/>
      <c r="AA151" s="333"/>
      <c r="AB151" s="333" t="s">
        <v>275</v>
      </c>
      <c r="AC151" s="333"/>
      <c r="AD151" s="333"/>
    </row>
    <row r="152" spans="1:30" ht="10.5" customHeight="1">
      <c r="A152" s="341"/>
      <c r="B152" s="341"/>
      <c r="C152" s="341"/>
      <c r="D152" s="342" t="s">
        <v>357</v>
      </c>
      <c r="E152" s="343"/>
      <c r="F152" s="123">
        <v>10408</v>
      </c>
      <c r="G152" s="32">
        <v>42</v>
      </c>
      <c r="H152" s="32">
        <v>1</v>
      </c>
      <c r="I152" s="32">
        <v>1</v>
      </c>
      <c r="J152" s="32" t="s">
        <v>20</v>
      </c>
      <c r="K152" s="32">
        <v>297</v>
      </c>
      <c r="L152" s="32">
        <v>3096</v>
      </c>
      <c r="Q152" s="32">
        <v>41</v>
      </c>
      <c r="R152" s="32">
        <v>284</v>
      </c>
      <c r="S152" s="32">
        <v>2671</v>
      </c>
      <c r="T152" s="32">
        <v>430</v>
      </c>
      <c r="U152" s="32">
        <v>34</v>
      </c>
      <c r="V152" s="32">
        <v>3212</v>
      </c>
      <c r="W152" s="344">
        <v>225</v>
      </c>
      <c r="X152" s="344">
        <v>74</v>
      </c>
      <c r="Y152" s="344"/>
      <c r="Z152" s="345"/>
      <c r="AA152" s="341"/>
      <c r="AB152" s="341"/>
      <c r="AC152" s="342" t="s">
        <v>357</v>
      </c>
      <c r="AD152" s="342"/>
    </row>
    <row r="153" spans="1:30" ht="10.5" customHeight="1">
      <c r="A153" s="341"/>
      <c r="B153" s="341"/>
      <c r="C153" s="341"/>
      <c r="D153" s="342" t="s">
        <v>358</v>
      </c>
      <c r="E153" s="343"/>
      <c r="F153" s="123">
        <v>315</v>
      </c>
      <c r="G153" s="32">
        <v>3</v>
      </c>
      <c r="H153" s="32" t="s">
        <v>20</v>
      </c>
      <c r="I153" s="32">
        <v>1</v>
      </c>
      <c r="J153" s="32" t="s">
        <v>20</v>
      </c>
      <c r="K153" s="32">
        <v>50</v>
      </c>
      <c r="L153" s="32">
        <v>73</v>
      </c>
      <c r="Q153" s="32" t="s">
        <v>20</v>
      </c>
      <c r="R153" s="32">
        <v>4</v>
      </c>
      <c r="S153" s="32">
        <v>102</v>
      </c>
      <c r="T153" s="32">
        <v>1</v>
      </c>
      <c r="U153" s="32">
        <v>18</v>
      </c>
      <c r="V153" s="32">
        <v>61</v>
      </c>
      <c r="W153" s="344" t="s">
        <v>20</v>
      </c>
      <c r="X153" s="344">
        <v>2</v>
      </c>
      <c r="Y153" s="344"/>
      <c r="Z153" s="345"/>
      <c r="AA153" s="341"/>
      <c r="AB153" s="341"/>
      <c r="AC153" s="342" t="s">
        <v>358</v>
      </c>
      <c r="AD153" s="342"/>
    </row>
    <row r="154" spans="1:30" ht="10.5" customHeight="1">
      <c r="A154" s="341"/>
      <c r="B154" s="341"/>
      <c r="C154" s="341"/>
      <c r="D154" s="342" t="s">
        <v>292</v>
      </c>
      <c r="E154" s="343"/>
      <c r="F154" s="123">
        <v>152</v>
      </c>
      <c r="G154" s="32" t="s">
        <v>20</v>
      </c>
      <c r="H154" s="32" t="s">
        <v>20</v>
      </c>
      <c r="I154" s="32" t="s">
        <v>20</v>
      </c>
      <c r="J154" s="32" t="s">
        <v>20</v>
      </c>
      <c r="K154" s="32" t="s">
        <v>20</v>
      </c>
      <c r="L154" s="32">
        <v>16</v>
      </c>
      <c r="Q154" s="32" t="s">
        <v>20</v>
      </c>
      <c r="R154" s="32">
        <v>2</v>
      </c>
      <c r="S154" s="32">
        <v>84</v>
      </c>
      <c r="T154" s="32" t="s">
        <v>20</v>
      </c>
      <c r="U154" s="32" t="s">
        <v>20</v>
      </c>
      <c r="V154" s="32">
        <v>50</v>
      </c>
      <c r="W154" s="344" t="s">
        <v>20</v>
      </c>
      <c r="X154" s="344" t="s">
        <v>20</v>
      </c>
      <c r="Y154" s="344"/>
      <c r="Z154" s="345"/>
      <c r="AA154" s="341"/>
      <c r="AB154" s="341"/>
      <c r="AC154" s="342" t="s">
        <v>292</v>
      </c>
      <c r="AD154" s="342"/>
    </row>
    <row r="155" spans="1:30" ht="10.5" customHeight="1">
      <c r="A155" s="341"/>
      <c r="B155" s="341"/>
      <c r="C155" s="341"/>
      <c r="D155" s="342" t="s">
        <v>293</v>
      </c>
      <c r="E155" s="343"/>
      <c r="F155" s="123">
        <v>678</v>
      </c>
      <c r="G155" s="32">
        <v>133</v>
      </c>
      <c r="H155" s="32" t="s">
        <v>20</v>
      </c>
      <c r="I155" s="32">
        <v>1</v>
      </c>
      <c r="J155" s="32" t="s">
        <v>20</v>
      </c>
      <c r="K155" s="32" t="s">
        <v>20</v>
      </c>
      <c r="L155" s="32">
        <v>193</v>
      </c>
      <c r="Q155" s="32" t="s">
        <v>20</v>
      </c>
      <c r="R155" s="32">
        <v>1</v>
      </c>
      <c r="S155" s="32">
        <v>144</v>
      </c>
      <c r="T155" s="32">
        <v>14</v>
      </c>
      <c r="U155" s="32">
        <v>1</v>
      </c>
      <c r="V155" s="32">
        <v>187</v>
      </c>
      <c r="W155" s="344" t="s">
        <v>20</v>
      </c>
      <c r="X155" s="344">
        <v>4</v>
      </c>
      <c r="Y155" s="344"/>
      <c r="Z155" s="345"/>
      <c r="AA155" s="341"/>
      <c r="AB155" s="341"/>
      <c r="AC155" s="342" t="s">
        <v>293</v>
      </c>
      <c r="AD155" s="342"/>
    </row>
    <row r="156" spans="1:30" ht="10.5" customHeight="1">
      <c r="A156" s="341"/>
      <c r="B156" s="341"/>
      <c r="C156" s="341"/>
      <c r="D156" s="342" t="s">
        <v>294</v>
      </c>
      <c r="E156" s="343"/>
      <c r="F156" s="123">
        <v>1640</v>
      </c>
      <c r="G156" s="32">
        <v>471</v>
      </c>
      <c r="H156" s="32" t="s">
        <v>20</v>
      </c>
      <c r="I156" s="32">
        <v>86</v>
      </c>
      <c r="J156" s="32">
        <v>1</v>
      </c>
      <c r="K156" s="32">
        <v>156</v>
      </c>
      <c r="L156" s="32">
        <v>163</v>
      </c>
      <c r="Q156" s="32" t="s">
        <v>20</v>
      </c>
      <c r="R156" s="32">
        <v>11</v>
      </c>
      <c r="S156" s="32">
        <v>538</v>
      </c>
      <c r="T156" s="32">
        <v>2</v>
      </c>
      <c r="U156" s="32">
        <v>6</v>
      </c>
      <c r="V156" s="32">
        <v>195</v>
      </c>
      <c r="W156" s="344" t="s">
        <v>20</v>
      </c>
      <c r="X156" s="344">
        <v>11</v>
      </c>
      <c r="Y156" s="344"/>
      <c r="Z156" s="345"/>
      <c r="AA156" s="341"/>
      <c r="AB156" s="341"/>
      <c r="AC156" s="342" t="s">
        <v>294</v>
      </c>
      <c r="AD156" s="342"/>
    </row>
    <row r="157" spans="1:30" s="337" customFormat="1" ht="14.25" customHeight="1">
      <c r="A157" s="333"/>
      <c r="B157" s="629" t="s">
        <v>300</v>
      </c>
      <c r="C157" s="629"/>
      <c r="D157" s="629"/>
      <c r="E157" s="335"/>
      <c r="F157" s="180" t="s">
        <v>88</v>
      </c>
      <c r="G157" s="180"/>
      <c r="H157" s="180"/>
      <c r="I157" s="180"/>
      <c r="J157" s="180"/>
      <c r="K157" s="180"/>
      <c r="L157" s="180"/>
      <c r="M157" s="336"/>
      <c r="N157" s="336"/>
      <c r="O157" s="336"/>
      <c r="P157" s="336"/>
      <c r="Q157" s="180"/>
      <c r="R157" s="180"/>
      <c r="S157" s="180"/>
      <c r="T157" s="180"/>
      <c r="U157" s="180"/>
      <c r="V157" s="180"/>
      <c r="Z157" s="338"/>
      <c r="AA157" s="629" t="s">
        <v>300</v>
      </c>
      <c r="AB157" s="629"/>
      <c r="AC157" s="629"/>
      <c r="AD157" s="339"/>
    </row>
    <row r="158" spans="1:30" s="337" customFormat="1" ht="14.25" customHeight="1">
      <c r="A158" s="333"/>
      <c r="B158" s="333"/>
      <c r="C158" s="629" t="s">
        <v>356</v>
      </c>
      <c r="D158" s="629"/>
      <c r="E158" s="335"/>
      <c r="F158" s="180">
        <v>23272</v>
      </c>
      <c r="G158" s="40">
        <v>1310</v>
      </c>
      <c r="H158" s="40">
        <v>4</v>
      </c>
      <c r="I158" s="40" t="s">
        <v>20</v>
      </c>
      <c r="J158" s="40">
        <v>5</v>
      </c>
      <c r="K158" s="40">
        <v>1944</v>
      </c>
      <c r="L158" s="40">
        <v>8777</v>
      </c>
      <c r="M158" s="336"/>
      <c r="N158" s="336"/>
      <c r="O158" s="336"/>
      <c r="P158" s="336"/>
      <c r="Q158" s="40">
        <v>122</v>
      </c>
      <c r="R158" s="40">
        <v>1160</v>
      </c>
      <c r="S158" s="40">
        <v>4421</v>
      </c>
      <c r="T158" s="40">
        <v>476</v>
      </c>
      <c r="U158" s="40">
        <v>101</v>
      </c>
      <c r="V158" s="40">
        <v>4254</v>
      </c>
      <c r="W158" s="340">
        <v>616</v>
      </c>
      <c r="X158" s="340">
        <v>82</v>
      </c>
      <c r="Y158" s="340"/>
      <c r="Z158" s="338"/>
      <c r="AA158" s="333"/>
      <c r="AB158" s="629" t="s">
        <v>356</v>
      </c>
      <c r="AC158" s="629"/>
      <c r="AD158" s="339"/>
    </row>
    <row r="159" spans="1:30" ht="10.5" customHeight="1">
      <c r="A159" s="341"/>
      <c r="B159" s="341"/>
      <c r="C159" s="341"/>
      <c r="D159" s="342" t="s">
        <v>357</v>
      </c>
      <c r="E159" s="343"/>
      <c r="F159" s="123">
        <v>17845</v>
      </c>
      <c r="G159" s="32">
        <v>73</v>
      </c>
      <c r="H159" s="32">
        <v>3</v>
      </c>
      <c r="I159" s="32" t="s">
        <v>20</v>
      </c>
      <c r="J159" s="32">
        <v>5</v>
      </c>
      <c r="K159" s="32">
        <v>1167</v>
      </c>
      <c r="L159" s="32">
        <v>8034</v>
      </c>
      <c r="Q159" s="32">
        <v>121</v>
      </c>
      <c r="R159" s="32">
        <v>1063</v>
      </c>
      <c r="S159" s="32">
        <v>2777</v>
      </c>
      <c r="T159" s="32">
        <v>447</v>
      </c>
      <c r="U159" s="32">
        <v>48</v>
      </c>
      <c r="V159" s="32">
        <v>3423</v>
      </c>
      <c r="W159" s="344">
        <v>616</v>
      </c>
      <c r="X159" s="344">
        <v>68</v>
      </c>
      <c r="Y159" s="344"/>
      <c r="Z159" s="345"/>
      <c r="AA159" s="341"/>
      <c r="AB159" s="341"/>
      <c r="AC159" s="342" t="s">
        <v>357</v>
      </c>
      <c r="AD159" s="342"/>
    </row>
    <row r="160" spans="1:30" ht="10.5" customHeight="1">
      <c r="A160" s="341"/>
      <c r="B160" s="341"/>
      <c r="C160" s="341"/>
      <c r="D160" s="342" t="s">
        <v>358</v>
      </c>
      <c r="E160" s="343"/>
      <c r="F160" s="123">
        <v>938</v>
      </c>
      <c r="G160" s="32">
        <v>2</v>
      </c>
      <c r="H160" s="32" t="s">
        <v>20</v>
      </c>
      <c r="I160" s="32" t="s">
        <v>20</v>
      </c>
      <c r="J160" s="32" t="s">
        <v>20</v>
      </c>
      <c r="K160" s="32">
        <v>181</v>
      </c>
      <c r="L160" s="32">
        <v>180</v>
      </c>
      <c r="Q160" s="32">
        <v>1</v>
      </c>
      <c r="R160" s="32">
        <v>29</v>
      </c>
      <c r="S160" s="32">
        <v>346</v>
      </c>
      <c r="T160" s="32">
        <v>11</v>
      </c>
      <c r="U160" s="32">
        <v>24</v>
      </c>
      <c r="V160" s="32">
        <v>160</v>
      </c>
      <c r="W160" s="344" t="s">
        <v>20</v>
      </c>
      <c r="X160" s="344">
        <v>4</v>
      </c>
      <c r="Y160" s="344"/>
      <c r="Z160" s="345"/>
      <c r="AA160" s="341"/>
      <c r="AB160" s="341"/>
      <c r="AC160" s="342" t="s">
        <v>358</v>
      </c>
      <c r="AD160" s="342"/>
    </row>
    <row r="161" spans="1:30" ht="10.5" customHeight="1">
      <c r="A161" s="341"/>
      <c r="B161" s="341"/>
      <c r="C161" s="341"/>
      <c r="D161" s="342" t="s">
        <v>292</v>
      </c>
      <c r="E161" s="343"/>
      <c r="F161" s="123">
        <v>752</v>
      </c>
      <c r="G161" s="32">
        <v>2</v>
      </c>
      <c r="H161" s="32" t="s">
        <v>20</v>
      </c>
      <c r="I161" s="32" t="s">
        <v>20</v>
      </c>
      <c r="J161" s="32" t="s">
        <v>20</v>
      </c>
      <c r="K161" s="32">
        <v>182</v>
      </c>
      <c r="L161" s="32">
        <v>120</v>
      </c>
      <c r="Q161" s="32" t="s">
        <v>20</v>
      </c>
      <c r="R161" s="32">
        <v>15</v>
      </c>
      <c r="S161" s="32">
        <v>281</v>
      </c>
      <c r="T161" s="32">
        <v>2</v>
      </c>
      <c r="U161" s="32">
        <v>4</v>
      </c>
      <c r="V161" s="32">
        <v>145</v>
      </c>
      <c r="W161" s="344" t="s">
        <v>20</v>
      </c>
      <c r="X161" s="344">
        <v>1</v>
      </c>
      <c r="Y161" s="344"/>
      <c r="Z161" s="345"/>
      <c r="AA161" s="341"/>
      <c r="AB161" s="341"/>
      <c r="AC161" s="342" t="s">
        <v>292</v>
      </c>
      <c r="AD161" s="342"/>
    </row>
    <row r="162" spans="1:30" ht="10.5" customHeight="1">
      <c r="A162" s="341"/>
      <c r="B162" s="341"/>
      <c r="C162" s="341"/>
      <c r="D162" s="342" t="s">
        <v>293</v>
      </c>
      <c r="E162" s="343"/>
      <c r="F162" s="123">
        <v>2059</v>
      </c>
      <c r="G162" s="32">
        <v>733</v>
      </c>
      <c r="H162" s="32">
        <v>1</v>
      </c>
      <c r="I162" s="32" t="s">
        <v>20</v>
      </c>
      <c r="J162" s="32" t="s">
        <v>20</v>
      </c>
      <c r="K162" s="32">
        <v>244</v>
      </c>
      <c r="L162" s="32">
        <v>244</v>
      </c>
      <c r="Q162" s="32" t="s">
        <v>20</v>
      </c>
      <c r="R162" s="32">
        <v>35</v>
      </c>
      <c r="S162" s="32">
        <v>440</v>
      </c>
      <c r="T162" s="32">
        <v>13</v>
      </c>
      <c r="U162" s="32">
        <v>20</v>
      </c>
      <c r="V162" s="32">
        <v>323</v>
      </c>
      <c r="W162" s="344" t="s">
        <v>20</v>
      </c>
      <c r="X162" s="344">
        <v>6</v>
      </c>
      <c r="Y162" s="344"/>
      <c r="Z162" s="345"/>
      <c r="AA162" s="341"/>
      <c r="AB162" s="341"/>
      <c r="AC162" s="342" t="s">
        <v>293</v>
      </c>
      <c r="AD162" s="342"/>
    </row>
    <row r="163" spans="1:30" ht="10.5" customHeight="1">
      <c r="A163" s="341"/>
      <c r="B163" s="341"/>
      <c r="C163" s="341"/>
      <c r="D163" s="342" t="s">
        <v>294</v>
      </c>
      <c r="E163" s="343"/>
      <c r="F163" s="123">
        <v>1677</v>
      </c>
      <c r="G163" s="32">
        <v>500</v>
      </c>
      <c r="H163" s="32" t="s">
        <v>20</v>
      </c>
      <c r="I163" s="32" t="s">
        <v>20</v>
      </c>
      <c r="J163" s="32" t="s">
        <v>20</v>
      </c>
      <c r="K163" s="32">
        <v>170</v>
      </c>
      <c r="L163" s="32">
        <v>199</v>
      </c>
      <c r="Q163" s="32" t="s">
        <v>20</v>
      </c>
      <c r="R163" s="32">
        <v>18</v>
      </c>
      <c r="S163" s="32">
        <v>577</v>
      </c>
      <c r="T163" s="32">
        <v>3</v>
      </c>
      <c r="U163" s="32">
        <v>5</v>
      </c>
      <c r="V163" s="32">
        <v>203</v>
      </c>
      <c r="W163" s="344" t="s">
        <v>20</v>
      </c>
      <c r="X163" s="344">
        <v>2</v>
      </c>
      <c r="Y163" s="344"/>
      <c r="Z163" s="345"/>
      <c r="AA163" s="341"/>
      <c r="AB163" s="341"/>
      <c r="AC163" s="342" t="s">
        <v>294</v>
      </c>
      <c r="AD163" s="342"/>
    </row>
    <row r="164" spans="1:30" s="337" customFormat="1" ht="14.25" customHeight="1">
      <c r="A164" s="333"/>
      <c r="B164" s="334"/>
      <c r="C164" s="333" t="s">
        <v>274</v>
      </c>
      <c r="D164" s="333"/>
      <c r="E164" s="335"/>
      <c r="F164" s="180">
        <v>14306</v>
      </c>
      <c r="G164" s="40">
        <v>702</v>
      </c>
      <c r="H164" s="40">
        <v>4</v>
      </c>
      <c r="I164" s="40" t="s">
        <v>20</v>
      </c>
      <c r="J164" s="40">
        <v>5</v>
      </c>
      <c r="K164" s="40">
        <v>1609</v>
      </c>
      <c r="L164" s="40">
        <v>6119</v>
      </c>
      <c r="M164" s="336"/>
      <c r="N164" s="336"/>
      <c r="O164" s="336"/>
      <c r="P164" s="336"/>
      <c r="Q164" s="40">
        <v>100</v>
      </c>
      <c r="R164" s="40">
        <v>940</v>
      </c>
      <c r="S164" s="40">
        <v>2119</v>
      </c>
      <c r="T164" s="40">
        <v>189</v>
      </c>
      <c r="U164" s="40">
        <v>57</v>
      </c>
      <c r="V164" s="40">
        <v>1939</v>
      </c>
      <c r="W164" s="340">
        <v>471</v>
      </c>
      <c r="X164" s="340">
        <v>52</v>
      </c>
      <c r="Y164" s="340"/>
      <c r="Z164" s="338"/>
      <c r="AA164" s="334"/>
      <c r="AB164" s="333" t="s">
        <v>274</v>
      </c>
      <c r="AC164" s="333"/>
      <c r="AD164" s="333"/>
    </row>
    <row r="165" spans="1:30" ht="10.5" customHeight="1">
      <c r="A165" s="341"/>
      <c r="B165" s="341"/>
      <c r="C165" s="341"/>
      <c r="D165" s="342" t="s">
        <v>357</v>
      </c>
      <c r="E165" s="343"/>
      <c r="F165" s="123">
        <v>11094</v>
      </c>
      <c r="G165" s="32">
        <v>52</v>
      </c>
      <c r="H165" s="32">
        <v>3</v>
      </c>
      <c r="I165" s="32" t="s">
        <v>20</v>
      </c>
      <c r="J165" s="32">
        <v>5</v>
      </c>
      <c r="K165" s="32">
        <v>980</v>
      </c>
      <c r="L165" s="32">
        <v>5692</v>
      </c>
      <c r="Q165" s="32">
        <v>99</v>
      </c>
      <c r="R165" s="32">
        <v>860</v>
      </c>
      <c r="S165" s="32">
        <v>1231</v>
      </c>
      <c r="T165" s="32">
        <v>165</v>
      </c>
      <c r="U165" s="32">
        <v>22</v>
      </c>
      <c r="V165" s="32">
        <v>1470</v>
      </c>
      <c r="W165" s="344">
        <v>471</v>
      </c>
      <c r="X165" s="344">
        <v>44</v>
      </c>
      <c r="Y165" s="344"/>
      <c r="Z165" s="345"/>
      <c r="AA165" s="341"/>
      <c r="AB165" s="341"/>
      <c r="AC165" s="342" t="s">
        <v>357</v>
      </c>
      <c r="AD165" s="342"/>
    </row>
    <row r="166" spans="1:30" ht="10.5" customHeight="1">
      <c r="A166" s="341"/>
      <c r="B166" s="341"/>
      <c r="C166" s="341"/>
      <c r="D166" s="342" t="s">
        <v>358</v>
      </c>
      <c r="E166" s="343"/>
      <c r="F166" s="123">
        <v>713</v>
      </c>
      <c r="G166" s="32">
        <v>2</v>
      </c>
      <c r="H166" s="32" t="s">
        <v>20</v>
      </c>
      <c r="I166" s="32" t="s">
        <v>20</v>
      </c>
      <c r="J166" s="32" t="s">
        <v>20</v>
      </c>
      <c r="K166" s="32">
        <v>142</v>
      </c>
      <c r="L166" s="32">
        <v>146</v>
      </c>
      <c r="Q166" s="32">
        <v>1</v>
      </c>
      <c r="R166" s="32">
        <v>26</v>
      </c>
      <c r="S166" s="32">
        <v>240</v>
      </c>
      <c r="T166" s="32">
        <v>10</v>
      </c>
      <c r="U166" s="32">
        <v>18</v>
      </c>
      <c r="V166" s="32">
        <v>125</v>
      </c>
      <c r="W166" s="344" t="s">
        <v>20</v>
      </c>
      <c r="X166" s="344">
        <v>3</v>
      </c>
      <c r="Y166" s="344"/>
      <c r="Z166" s="345"/>
      <c r="AA166" s="341"/>
      <c r="AB166" s="341"/>
      <c r="AC166" s="342" t="s">
        <v>358</v>
      </c>
      <c r="AD166" s="342"/>
    </row>
    <row r="167" spans="1:30" ht="10.5" customHeight="1">
      <c r="A167" s="341"/>
      <c r="B167" s="341"/>
      <c r="C167" s="341"/>
      <c r="D167" s="342" t="s">
        <v>292</v>
      </c>
      <c r="E167" s="343"/>
      <c r="F167" s="123">
        <v>645</v>
      </c>
      <c r="G167" s="32">
        <v>1</v>
      </c>
      <c r="H167" s="32" t="s">
        <v>20</v>
      </c>
      <c r="I167" s="32" t="s">
        <v>20</v>
      </c>
      <c r="J167" s="32" t="s">
        <v>20</v>
      </c>
      <c r="K167" s="32">
        <v>181</v>
      </c>
      <c r="L167" s="32">
        <v>114</v>
      </c>
      <c r="Q167" s="32" t="s">
        <v>20</v>
      </c>
      <c r="R167" s="32">
        <v>13</v>
      </c>
      <c r="S167" s="32">
        <v>216</v>
      </c>
      <c r="T167" s="32">
        <v>2</v>
      </c>
      <c r="U167" s="32">
        <v>4</v>
      </c>
      <c r="V167" s="32">
        <v>113</v>
      </c>
      <c r="W167" s="344" t="s">
        <v>20</v>
      </c>
      <c r="X167" s="344">
        <v>1</v>
      </c>
      <c r="Y167" s="344"/>
      <c r="Z167" s="345"/>
      <c r="AA167" s="341"/>
      <c r="AB167" s="341"/>
      <c r="AC167" s="342" t="s">
        <v>292</v>
      </c>
      <c r="AD167" s="342"/>
    </row>
    <row r="168" spans="1:30" ht="10.5" customHeight="1">
      <c r="A168" s="341"/>
      <c r="B168" s="341"/>
      <c r="C168" s="341"/>
      <c r="D168" s="342" t="s">
        <v>293</v>
      </c>
      <c r="E168" s="343"/>
      <c r="F168" s="123">
        <v>1548</v>
      </c>
      <c r="G168" s="32">
        <v>600</v>
      </c>
      <c r="H168" s="32">
        <v>1</v>
      </c>
      <c r="I168" s="32" t="s">
        <v>20</v>
      </c>
      <c r="J168" s="32" t="s">
        <v>20</v>
      </c>
      <c r="K168" s="32">
        <v>244</v>
      </c>
      <c r="L168" s="32">
        <v>125</v>
      </c>
      <c r="Q168" s="32" t="s">
        <v>20</v>
      </c>
      <c r="R168" s="32">
        <v>33</v>
      </c>
      <c r="S168" s="32">
        <v>326</v>
      </c>
      <c r="T168" s="32">
        <v>11</v>
      </c>
      <c r="U168" s="32">
        <v>13</v>
      </c>
      <c r="V168" s="32">
        <v>191</v>
      </c>
      <c r="W168" s="344" t="s">
        <v>20</v>
      </c>
      <c r="X168" s="344">
        <v>4</v>
      </c>
      <c r="Y168" s="344"/>
      <c r="Z168" s="345"/>
      <c r="AA168" s="341"/>
      <c r="AB168" s="341"/>
      <c r="AC168" s="342" t="s">
        <v>293</v>
      </c>
      <c r="AD168" s="342"/>
    </row>
    <row r="169" spans="1:30" ht="10.5" customHeight="1">
      <c r="A169" s="341"/>
      <c r="B169" s="341"/>
      <c r="C169" s="341"/>
      <c r="D169" s="342" t="s">
        <v>294</v>
      </c>
      <c r="E169" s="343"/>
      <c r="F169" s="123">
        <v>306</v>
      </c>
      <c r="G169" s="32">
        <v>47</v>
      </c>
      <c r="H169" s="32" t="s">
        <v>20</v>
      </c>
      <c r="I169" s="32" t="s">
        <v>20</v>
      </c>
      <c r="J169" s="32" t="s">
        <v>20</v>
      </c>
      <c r="K169" s="32">
        <v>62</v>
      </c>
      <c r="L169" s="32">
        <v>42</v>
      </c>
      <c r="Q169" s="32" t="s">
        <v>20</v>
      </c>
      <c r="R169" s="32">
        <v>8</v>
      </c>
      <c r="S169" s="32">
        <v>106</v>
      </c>
      <c r="T169" s="32">
        <v>1</v>
      </c>
      <c r="U169" s="32" t="s">
        <v>20</v>
      </c>
      <c r="V169" s="32">
        <v>40</v>
      </c>
      <c r="W169" s="344" t="s">
        <v>20</v>
      </c>
      <c r="X169" s="344" t="s">
        <v>20</v>
      </c>
      <c r="Y169" s="344"/>
      <c r="Z169" s="345"/>
      <c r="AA169" s="341"/>
      <c r="AB169" s="341"/>
      <c r="AC169" s="342" t="s">
        <v>294</v>
      </c>
      <c r="AD169" s="342"/>
    </row>
    <row r="170" spans="1:30" s="337" customFormat="1" ht="14.25" customHeight="1">
      <c r="A170" s="333"/>
      <c r="B170" s="333"/>
      <c r="C170" s="333" t="s">
        <v>275</v>
      </c>
      <c r="D170" s="333"/>
      <c r="E170" s="335"/>
      <c r="F170" s="180">
        <v>8966</v>
      </c>
      <c r="G170" s="40">
        <v>608</v>
      </c>
      <c r="H170" s="40" t="s">
        <v>20</v>
      </c>
      <c r="I170" s="40" t="s">
        <v>20</v>
      </c>
      <c r="J170" s="40" t="s">
        <v>20</v>
      </c>
      <c r="K170" s="40">
        <v>335</v>
      </c>
      <c r="L170" s="40">
        <v>2658</v>
      </c>
      <c r="M170" s="336"/>
      <c r="N170" s="336"/>
      <c r="O170" s="336"/>
      <c r="P170" s="336"/>
      <c r="Q170" s="40">
        <v>22</v>
      </c>
      <c r="R170" s="40">
        <v>220</v>
      </c>
      <c r="S170" s="40">
        <v>2302</v>
      </c>
      <c r="T170" s="40">
        <v>287</v>
      </c>
      <c r="U170" s="40">
        <v>44</v>
      </c>
      <c r="V170" s="40">
        <v>2315</v>
      </c>
      <c r="W170" s="340">
        <v>145</v>
      </c>
      <c r="X170" s="340">
        <v>30</v>
      </c>
      <c r="Y170" s="340"/>
      <c r="Z170" s="338"/>
      <c r="AA170" s="333"/>
      <c r="AB170" s="333" t="s">
        <v>275</v>
      </c>
      <c r="AC170" s="333"/>
      <c r="AD170" s="333"/>
    </row>
    <row r="171" spans="1:30" ht="10.5" customHeight="1">
      <c r="A171" s="341"/>
      <c r="B171" s="341"/>
      <c r="C171" s="341"/>
      <c r="D171" s="342" t="s">
        <v>357</v>
      </c>
      <c r="E171" s="343"/>
      <c r="F171" s="123">
        <v>6751</v>
      </c>
      <c r="G171" s="32">
        <v>21</v>
      </c>
      <c r="H171" s="32" t="s">
        <v>20</v>
      </c>
      <c r="I171" s="32" t="s">
        <v>20</v>
      </c>
      <c r="J171" s="32" t="s">
        <v>20</v>
      </c>
      <c r="K171" s="32">
        <v>187</v>
      </c>
      <c r="L171" s="32">
        <v>2342</v>
      </c>
      <c r="Q171" s="32">
        <v>22</v>
      </c>
      <c r="R171" s="32">
        <v>203</v>
      </c>
      <c r="S171" s="32">
        <v>1546</v>
      </c>
      <c r="T171" s="32">
        <v>282</v>
      </c>
      <c r="U171" s="32">
        <v>26</v>
      </c>
      <c r="V171" s="32">
        <v>1953</v>
      </c>
      <c r="W171" s="344">
        <v>145</v>
      </c>
      <c r="X171" s="344">
        <v>24</v>
      </c>
      <c r="Y171" s="344"/>
      <c r="Z171" s="345"/>
      <c r="AA171" s="341"/>
      <c r="AB171" s="341"/>
      <c r="AC171" s="342" t="s">
        <v>357</v>
      </c>
      <c r="AD171" s="342"/>
    </row>
    <row r="172" spans="1:30" ht="10.5" customHeight="1">
      <c r="A172" s="341"/>
      <c r="B172" s="341"/>
      <c r="C172" s="341"/>
      <c r="D172" s="342" t="s">
        <v>358</v>
      </c>
      <c r="E172" s="343"/>
      <c r="F172" s="123">
        <v>225</v>
      </c>
      <c r="G172" s="32" t="s">
        <v>20</v>
      </c>
      <c r="H172" s="32" t="s">
        <v>20</v>
      </c>
      <c r="I172" s="32" t="s">
        <v>20</v>
      </c>
      <c r="J172" s="32" t="s">
        <v>20</v>
      </c>
      <c r="K172" s="32">
        <v>39</v>
      </c>
      <c r="L172" s="32">
        <v>34</v>
      </c>
      <c r="Q172" s="32" t="s">
        <v>20</v>
      </c>
      <c r="R172" s="32">
        <v>3</v>
      </c>
      <c r="S172" s="32">
        <v>106</v>
      </c>
      <c r="T172" s="32">
        <v>1</v>
      </c>
      <c r="U172" s="32">
        <v>6</v>
      </c>
      <c r="V172" s="32">
        <v>35</v>
      </c>
      <c r="W172" s="344" t="s">
        <v>20</v>
      </c>
      <c r="X172" s="344">
        <v>1</v>
      </c>
      <c r="Y172" s="344"/>
      <c r="Z172" s="345"/>
      <c r="AA172" s="341"/>
      <c r="AB172" s="341"/>
      <c r="AC172" s="342" t="s">
        <v>358</v>
      </c>
      <c r="AD172" s="342"/>
    </row>
    <row r="173" spans="1:30" ht="10.5" customHeight="1">
      <c r="A173" s="341"/>
      <c r="B173" s="341"/>
      <c r="C173" s="341"/>
      <c r="D173" s="342" t="s">
        <v>292</v>
      </c>
      <c r="E173" s="343"/>
      <c r="F173" s="123">
        <v>107</v>
      </c>
      <c r="G173" s="32">
        <v>1</v>
      </c>
      <c r="H173" s="32" t="s">
        <v>20</v>
      </c>
      <c r="I173" s="32" t="s">
        <v>20</v>
      </c>
      <c r="J173" s="32" t="s">
        <v>20</v>
      </c>
      <c r="K173" s="32">
        <v>1</v>
      </c>
      <c r="L173" s="32">
        <v>6</v>
      </c>
      <c r="Q173" s="32" t="s">
        <v>20</v>
      </c>
      <c r="R173" s="32">
        <v>2</v>
      </c>
      <c r="S173" s="32">
        <v>65</v>
      </c>
      <c r="T173" s="32" t="s">
        <v>20</v>
      </c>
      <c r="U173" s="32" t="s">
        <v>20</v>
      </c>
      <c r="V173" s="32">
        <v>32</v>
      </c>
      <c r="W173" s="344" t="s">
        <v>20</v>
      </c>
      <c r="X173" s="344" t="s">
        <v>20</v>
      </c>
      <c r="Y173" s="344"/>
      <c r="Z173" s="345"/>
      <c r="AA173" s="341"/>
      <c r="AB173" s="341"/>
      <c r="AC173" s="342" t="s">
        <v>292</v>
      </c>
      <c r="AD173" s="342"/>
    </row>
    <row r="174" spans="1:30" ht="10.5" customHeight="1">
      <c r="A174" s="341"/>
      <c r="B174" s="341"/>
      <c r="C174" s="341"/>
      <c r="D174" s="342" t="s">
        <v>293</v>
      </c>
      <c r="E174" s="343"/>
      <c r="F174" s="123">
        <v>511</v>
      </c>
      <c r="G174" s="32">
        <v>133</v>
      </c>
      <c r="H174" s="32" t="s">
        <v>20</v>
      </c>
      <c r="I174" s="32" t="s">
        <v>20</v>
      </c>
      <c r="J174" s="32" t="s">
        <v>20</v>
      </c>
      <c r="K174" s="32" t="s">
        <v>20</v>
      </c>
      <c r="L174" s="32">
        <v>119</v>
      </c>
      <c r="Q174" s="32" t="s">
        <v>20</v>
      </c>
      <c r="R174" s="32">
        <v>2</v>
      </c>
      <c r="S174" s="32">
        <v>114</v>
      </c>
      <c r="T174" s="32">
        <v>2</v>
      </c>
      <c r="U174" s="32">
        <v>7</v>
      </c>
      <c r="V174" s="32">
        <v>132</v>
      </c>
      <c r="W174" s="344" t="s">
        <v>20</v>
      </c>
      <c r="X174" s="344">
        <v>2</v>
      </c>
      <c r="Y174" s="344"/>
      <c r="Z174" s="345"/>
      <c r="AA174" s="341"/>
      <c r="AB174" s="341"/>
      <c r="AC174" s="342" t="s">
        <v>293</v>
      </c>
      <c r="AD174" s="342"/>
    </row>
    <row r="175" spans="1:30" ht="10.5" customHeight="1">
      <c r="A175" s="341"/>
      <c r="B175" s="341"/>
      <c r="C175" s="341"/>
      <c r="D175" s="342" t="s">
        <v>294</v>
      </c>
      <c r="E175" s="343"/>
      <c r="F175" s="123">
        <v>1371</v>
      </c>
      <c r="G175" s="32">
        <v>453</v>
      </c>
      <c r="H175" s="32" t="s">
        <v>20</v>
      </c>
      <c r="I175" s="32" t="s">
        <v>20</v>
      </c>
      <c r="J175" s="32" t="s">
        <v>20</v>
      </c>
      <c r="K175" s="32">
        <v>108</v>
      </c>
      <c r="L175" s="32">
        <v>157</v>
      </c>
      <c r="Q175" s="32" t="s">
        <v>20</v>
      </c>
      <c r="R175" s="32">
        <v>10</v>
      </c>
      <c r="S175" s="32">
        <v>471</v>
      </c>
      <c r="T175" s="32">
        <v>2</v>
      </c>
      <c r="U175" s="32">
        <v>5</v>
      </c>
      <c r="V175" s="32">
        <v>163</v>
      </c>
      <c r="W175" s="344" t="s">
        <v>20</v>
      </c>
      <c r="X175" s="344">
        <v>2</v>
      </c>
      <c r="Y175" s="344"/>
      <c r="Z175" s="345"/>
      <c r="AA175" s="341"/>
      <c r="AB175" s="341"/>
      <c r="AC175" s="342" t="s">
        <v>294</v>
      </c>
      <c r="AD175" s="342"/>
    </row>
    <row r="176" spans="1:30" s="337" customFormat="1" ht="14.25" customHeight="1">
      <c r="A176" s="333"/>
      <c r="B176" s="629" t="s">
        <v>301</v>
      </c>
      <c r="C176" s="629"/>
      <c r="D176" s="629"/>
      <c r="E176" s="335"/>
      <c r="F176" s="180" t="s">
        <v>88</v>
      </c>
      <c r="G176" s="180"/>
      <c r="H176" s="180"/>
      <c r="I176" s="180"/>
      <c r="J176" s="180"/>
      <c r="K176" s="180"/>
      <c r="L176" s="180"/>
      <c r="M176" s="336"/>
      <c r="N176" s="336"/>
      <c r="O176" s="336"/>
      <c r="P176" s="336"/>
      <c r="Q176" s="180"/>
      <c r="R176" s="180"/>
      <c r="S176" s="180"/>
      <c r="T176" s="180"/>
      <c r="U176" s="180"/>
      <c r="V176" s="180"/>
      <c r="Z176" s="338"/>
      <c r="AA176" s="629" t="s">
        <v>301</v>
      </c>
      <c r="AB176" s="629"/>
      <c r="AC176" s="629"/>
      <c r="AD176" s="339"/>
    </row>
    <row r="177" spans="1:30" s="337" customFormat="1" ht="14.25" customHeight="1">
      <c r="A177" s="333"/>
      <c r="B177" s="333"/>
      <c r="C177" s="629" t="s">
        <v>356</v>
      </c>
      <c r="D177" s="629"/>
      <c r="E177" s="335"/>
      <c r="F177" s="180">
        <v>52393</v>
      </c>
      <c r="G177" s="40">
        <v>1314</v>
      </c>
      <c r="H177" s="40">
        <v>8</v>
      </c>
      <c r="I177" s="40">
        <v>45</v>
      </c>
      <c r="J177" s="40">
        <v>17</v>
      </c>
      <c r="K177" s="40">
        <v>4300</v>
      </c>
      <c r="L177" s="40">
        <v>16580</v>
      </c>
      <c r="M177" s="336"/>
      <c r="N177" s="336"/>
      <c r="O177" s="336"/>
      <c r="P177" s="336"/>
      <c r="Q177" s="40">
        <v>240</v>
      </c>
      <c r="R177" s="40">
        <v>2845</v>
      </c>
      <c r="S177" s="40">
        <v>11136</v>
      </c>
      <c r="T177" s="40">
        <v>1390</v>
      </c>
      <c r="U177" s="40">
        <v>491</v>
      </c>
      <c r="V177" s="40">
        <v>12483</v>
      </c>
      <c r="W177" s="340">
        <v>1344</v>
      </c>
      <c r="X177" s="340">
        <v>200</v>
      </c>
      <c r="Y177" s="340"/>
      <c r="Z177" s="338"/>
      <c r="AA177" s="333"/>
      <c r="AB177" s="629" t="s">
        <v>356</v>
      </c>
      <c r="AC177" s="629"/>
      <c r="AD177" s="339"/>
    </row>
    <row r="178" spans="1:30" ht="10.5" customHeight="1">
      <c r="A178" s="341"/>
      <c r="B178" s="341"/>
      <c r="C178" s="341"/>
      <c r="D178" s="342" t="s">
        <v>357</v>
      </c>
      <c r="E178" s="343"/>
      <c r="F178" s="123">
        <v>43517</v>
      </c>
      <c r="G178" s="32">
        <v>77</v>
      </c>
      <c r="H178" s="32">
        <v>6</v>
      </c>
      <c r="I178" s="32">
        <v>8</v>
      </c>
      <c r="J178" s="32">
        <v>15</v>
      </c>
      <c r="K178" s="32">
        <v>2870</v>
      </c>
      <c r="L178" s="32">
        <v>15226</v>
      </c>
      <c r="Q178" s="32">
        <v>240</v>
      </c>
      <c r="R178" s="32">
        <v>2631</v>
      </c>
      <c r="S178" s="32">
        <v>8792</v>
      </c>
      <c r="T178" s="32">
        <v>1315</v>
      </c>
      <c r="U178" s="32">
        <v>277</v>
      </c>
      <c r="V178" s="32">
        <v>10534</v>
      </c>
      <c r="W178" s="344">
        <v>1344</v>
      </c>
      <c r="X178" s="344">
        <v>182</v>
      </c>
      <c r="Y178" s="344"/>
      <c r="Z178" s="345"/>
      <c r="AA178" s="341"/>
      <c r="AB178" s="341"/>
      <c r="AC178" s="342" t="s">
        <v>357</v>
      </c>
      <c r="AD178" s="342"/>
    </row>
    <row r="179" spans="1:30" ht="10.5" customHeight="1">
      <c r="A179" s="341"/>
      <c r="B179" s="341"/>
      <c r="C179" s="341"/>
      <c r="D179" s="342" t="s">
        <v>358</v>
      </c>
      <c r="E179" s="343"/>
      <c r="F179" s="123">
        <v>2414</v>
      </c>
      <c r="G179" s="32">
        <v>5</v>
      </c>
      <c r="H179" s="32">
        <v>2</v>
      </c>
      <c r="I179" s="32">
        <v>6</v>
      </c>
      <c r="J179" s="32">
        <v>2</v>
      </c>
      <c r="K179" s="32">
        <v>475</v>
      </c>
      <c r="L179" s="32">
        <v>630</v>
      </c>
      <c r="Q179" s="32" t="s">
        <v>20</v>
      </c>
      <c r="R179" s="32">
        <v>100</v>
      </c>
      <c r="S179" s="32">
        <v>598</v>
      </c>
      <c r="T179" s="32">
        <v>25</v>
      </c>
      <c r="U179" s="32">
        <v>111</v>
      </c>
      <c r="V179" s="32">
        <v>456</v>
      </c>
      <c r="W179" s="344" t="s">
        <v>20</v>
      </c>
      <c r="X179" s="344">
        <v>4</v>
      </c>
      <c r="Y179" s="344"/>
      <c r="Z179" s="345"/>
      <c r="AA179" s="341"/>
      <c r="AB179" s="341"/>
      <c r="AC179" s="342" t="s">
        <v>358</v>
      </c>
      <c r="AD179" s="342"/>
    </row>
    <row r="180" spans="1:30" ht="10.5" customHeight="1">
      <c r="A180" s="341"/>
      <c r="B180" s="341"/>
      <c r="C180" s="341"/>
      <c r="D180" s="342" t="s">
        <v>292</v>
      </c>
      <c r="E180" s="343"/>
      <c r="F180" s="123">
        <v>1320</v>
      </c>
      <c r="G180" s="32">
        <v>13</v>
      </c>
      <c r="H180" s="32" t="s">
        <v>20</v>
      </c>
      <c r="I180" s="32" t="s">
        <v>20</v>
      </c>
      <c r="J180" s="32" t="s">
        <v>20</v>
      </c>
      <c r="K180" s="32">
        <v>312</v>
      </c>
      <c r="L180" s="32">
        <v>154</v>
      </c>
      <c r="Q180" s="32" t="s">
        <v>20</v>
      </c>
      <c r="R180" s="32">
        <v>22</v>
      </c>
      <c r="S180" s="32">
        <v>440</v>
      </c>
      <c r="T180" s="32">
        <v>6</v>
      </c>
      <c r="U180" s="32">
        <v>22</v>
      </c>
      <c r="V180" s="32">
        <v>350</v>
      </c>
      <c r="W180" s="344" t="s">
        <v>20</v>
      </c>
      <c r="X180" s="344">
        <v>1</v>
      </c>
      <c r="Y180" s="344"/>
      <c r="Z180" s="345"/>
      <c r="AA180" s="341"/>
      <c r="AB180" s="341"/>
      <c r="AC180" s="342" t="s">
        <v>292</v>
      </c>
      <c r="AD180" s="342"/>
    </row>
    <row r="181" spans="1:30" ht="10.5" customHeight="1">
      <c r="A181" s="341"/>
      <c r="B181" s="341"/>
      <c r="C181" s="341"/>
      <c r="D181" s="342" t="s">
        <v>293</v>
      </c>
      <c r="E181" s="343"/>
      <c r="F181" s="123">
        <v>3115</v>
      </c>
      <c r="G181" s="32">
        <v>738</v>
      </c>
      <c r="H181" s="32" t="s">
        <v>20</v>
      </c>
      <c r="I181" s="32">
        <v>22</v>
      </c>
      <c r="J181" s="32" t="s">
        <v>20</v>
      </c>
      <c r="K181" s="32">
        <v>385</v>
      </c>
      <c r="L181" s="32">
        <v>368</v>
      </c>
      <c r="Q181" s="32" t="s">
        <v>20</v>
      </c>
      <c r="R181" s="32">
        <v>72</v>
      </c>
      <c r="S181" s="32">
        <v>615</v>
      </c>
      <c r="T181" s="32">
        <v>41</v>
      </c>
      <c r="U181" s="32">
        <v>54</v>
      </c>
      <c r="V181" s="32">
        <v>808</v>
      </c>
      <c r="W181" s="344" t="s">
        <v>20</v>
      </c>
      <c r="X181" s="344">
        <v>12</v>
      </c>
      <c r="Y181" s="344"/>
      <c r="Z181" s="345"/>
      <c r="AA181" s="341"/>
      <c r="AB181" s="341"/>
      <c r="AC181" s="342" t="s">
        <v>293</v>
      </c>
      <c r="AD181" s="342"/>
    </row>
    <row r="182" spans="1:30" ht="10.5" customHeight="1">
      <c r="A182" s="341"/>
      <c r="B182" s="341"/>
      <c r="C182" s="341"/>
      <c r="D182" s="342" t="s">
        <v>294</v>
      </c>
      <c r="E182" s="343"/>
      <c r="F182" s="123">
        <v>2026</v>
      </c>
      <c r="G182" s="32">
        <v>481</v>
      </c>
      <c r="H182" s="32" t="s">
        <v>20</v>
      </c>
      <c r="I182" s="32">
        <v>9</v>
      </c>
      <c r="J182" s="32" t="s">
        <v>20</v>
      </c>
      <c r="K182" s="32">
        <v>258</v>
      </c>
      <c r="L182" s="32">
        <v>202</v>
      </c>
      <c r="Q182" s="32" t="s">
        <v>20</v>
      </c>
      <c r="R182" s="32">
        <v>20</v>
      </c>
      <c r="S182" s="32">
        <v>690</v>
      </c>
      <c r="T182" s="32">
        <v>3</v>
      </c>
      <c r="U182" s="32">
        <v>27</v>
      </c>
      <c r="V182" s="32">
        <v>335</v>
      </c>
      <c r="W182" s="344" t="s">
        <v>20</v>
      </c>
      <c r="X182" s="344">
        <v>1</v>
      </c>
      <c r="Y182" s="344"/>
      <c r="Z182" s="345"/>
      <c r="AA182" s="341"/>
      <c r="AB182" s="341"/>
      <c r="AC182" s="342" t="s">
        <v>294</v>
      </c>
      <c r="AD182" s="342"/>
    </row>
    <row r="183" spans="1:30" s="337" customFormat="1" ht="14.25" customHeight="1">
      <c r="A183" s="333"/>
      <c r="B183" s="334"/>
      <c r="C183" s="333" t="s">
        <v>274</v>
      </c>
      <c r="D183" s="333"/>
      <c r="E183" s="335"/>
      <c r="F183" s="180">
        <v>32849</v>
      </c>
      <c r="G183" s="40">
        <v>712</v>
      </c>
      <c r="H183" s="40">
        <v>4</v>
      </c>
      <c r="I183" s="40">
        <v>28</v>
      </c>
      <c r="J183" s="40">
        <v>17</v>
      </c>
      <c r="K183" s="40">
        <v>3600</v>
      </c>
      <c r="L183" s="40">
        <v>11690</v>
      </c>
      <c r="M183" s="336"/>
      <c r="N183" s="336"/>
      <c r="O183" s="336"/>
      <c r="P183" s="336"/>
      <c r="Q183" s="40">
        <v>216</v>
      </c>
      <c r="R183" s="40">
        <v>2402</v>
      </c>
      <c r="S183" s="40">
        <v>5840</v>
      </c>
      <c r="T183" s="40">
        <v>650</v>
      </c>
      <c r="U183" s="40">
        <v>295</v>
      </c>
      <c r="V183" s="40">
        <v>6313</v>
      </c>
      <c r="W183" s="340">
        <v>962</v>
      </c>
      <c r="X183" s="340">
        <v>120</v>
      </c>
      <c r="Y183" s="340"/>
      <c r="Z183" s="338"/>
      <c r="AA183" s="334"/>
      <c r="AB183" s="333" t="s">
        <v>274</v>
      </c>
      <c r="AC183" s="333"/>
      <c r="AD183" s="333"/>
    </row>
    <row r="184" spans="1:30" ht="10.5" customHeight="1">
      <c r="A184" s="341"/>
      <c r="B184" s="341"/>
      <c r="C184" s="341"/>
      <c r="D184" s="342" t="s">
        <v>357</v>
      </c>
      <c r="E184" s="343"/>
      <c r="F184" s="123">
        <v>27259</v>
      </c>
      <c r="G184" s="32">
        <v>44</v>
      </c>
      <c r="H184" s="32">
        <v>3</v>
      </c>
      <c r="I184" s="32">
        <v>3</v>
      </c>
      <c r="J184" s="32">
        <v>15</v>
      </c>
      <c r="K184" s="32">
        <v>2428</v>
      </c>
      <c r="L184" s="32">
        <v>10781</v>
      </c>
      <c r="Q184" s="32">
        <v>216</v>
      </c>
      <c r="R184" s="32">
        <v>2220</v>
      </c>
      <c r="S184" s="32">
        <v>4520</v>
      </c>
      <c r="T184" s="32">
        <v>592</v>
      </c>
      <c r="U184" s="32">
        <v>150</v>
      </c>
      <c r="V184" s="32">
        <v>5217</v>
      </c>
      <c r="W184" s="344">
        <v>962</v>
      </c>
      <c r="X184" s="344">
        <v>108</v>
      </c>
      <c r="Y184" s="344"/>
      <c r="Z184" s="345"/>
      <c r="AA184" s="341"/>
      <c r="AB184" s="341"/>
      <c r="AC184" s="342" t="s">
        <v>357</v>
      </c>
      <c r="AD184" s="342"/>
    </row>
    <row r="185" spans="1:30" ht="10.5" customHeight="1">
      <c r="A185" s="341"/>
      <c r="B185" s="341"/>
      <c r="C185" s="341"/>
      <c r="D185" s="342" t="s">
        <v>358</v>
      </c>
      <c r="E185" s="343"/>
      <c r="F185" s="123">
        <v>1923</v>
      </c>
      <c r="G185" s="32">
        <v>4</v>
      </c>
      <c r="H185" s="32">
        <v>1</v>
      </c>
      <c r="I185" s="32">
        <v>3</v>
      </c>
      <c r="J185" s="32">
        <v>2</v>
      </c>
      <c r="K185" s="32">
        <v>361</v>
      </c>
      <c r="L185" s="32">
        <v>543</v>
      </c>
      <c r="Q185" s="32" t="s">
        <v>20</v>
      </c>
      <c r="R185" s="32">
        <v>86</v>
      </c>
      <c r="S185" s="32">
        <v>459</v>
      </c>
      <c r="T185" s="32">
        <v>21</v>
      </c>
      <c r="U185" s="32">
        <v>84</v>
      </c>
      <c r="V185" s="32">
        <v>357</v>
      </c>
      <c r="W185" s="344" t="s">
        <v>20</v>
      </c>
      <c r="X185" s="344">
        <v>2</v>
      </c>
      <c r="Y185" s="344"/>
      <c r="Z185" s="345"/>
      <c r="AA185" s="341"/>
      <c r="AB185" s="341"/>
      <c r="AC185" s="342" t="s">
        <v>358</v>
      </c>
      <c r="AD185" s="342"/>
    </row>
    <row r="186" spans="1:30" ht="10.5" customHeight="1">
      <c r="A186" s="341"/>
      <c r="B186" s="341"/>
      <c r="C186" s="341"/>
      <c r="D186" s="342" t="s">
        <v>292</v>
      </c>
      <c r="E186" s="343"/>
      <c r="F186" s="123">
        <v>1100</v>
      </c>
      <c r="G186" s="32">
        <v>7</v>
      </c>
      <c r="H186" s="32" t="s">
        <v>20</v>
      </c>
      <c r="I186" s="32" t="s">
        <v>20</v>
      </c>
      <c r="J186" s="32" t="s">
        <v>20</v>
      </c>
      <c r="K186" s="32">
        <v>311</v>
      </c>
      <c r="L186" s="32">
        <v>142</v>
      </c>
      <c r="Q186" s="32" t="s">
        <v>20</v>
      </c>
      <c r="R186" s="32">
        <v>21</v>
      </c>
      <c r="S186" s="32">
        <v>321</v>
      </c>
      <c r="T186" s="32">
        <v>5</v>
      </c>
      <c r="U186" s="32">
        <v>18</v>
      </c>
      <c r="V186" s="32">
        <v>275</v>
      </c>
      <c r="W186" s="344" t="s">
        <v>20</v>
      </c>
      <c r="X186" s="344" t="s">
        <v>20</v>
      </c>
      <c r="Y186" s="344"/>
      <c r="Z186" s="345"/>
      <c r="AA186" s="341"/>
      <c r="AB186" s="341"/>
      <c r="AC186" s="342" t="s">
        <v>292</v>
      </c>
      <c r="AD186" s="342"/>
    </row>
    <row r="187" spans="1:30" ht="10.5" customHeight="1">
      <c r="A187" s="341"/>
      <c r="B187" s="341"/>
      <c r="C187" s="341"/>
      <c r="D187" s="342" t="s">
        <v>293</v>
      </c>
      <c r="E187" s="343"/>
      <c r="F187" s="123">
        <v>2165</v>
      </c>
      <c r="G187" s="32">
        <v>593</v>
      </c>
      <c r="H187" s="32" t="s">
        <v>20</v>
      </c>
      <c r="I187" s="32">
        <v>22</v>
      </c>
      <c r="J187" s="32" t="s">
        <v>20</v>
      </c>
      <c r="K187" s="32">
        <v>385</v>
      </c>
      <c r="L187" s="32">
        <v>175</v>
      </c>
      <c r="Q187" s="32" t="s">
        <v>20</v>
      </c>
      <c r="R187" s="32">
        <v>70</v>
      </c>
      <c r="S187" s="32">
        <v>419</v>
      </c>
      <c r="T187" s="32">
        <v>32</v>
      </c>
      <c r="U187" s="32">
        <v>39</v>
      </c>
      <c r="V187" s="32">
        <v>420</v>
      </c>
      <c r="W187" s="344" t="s">
        <v>20</v>
      </c>
      <c r="X187" s="344">
        <v>10</v>
      </c>
      <c r="Y187" s="344"/>
      <c r="Z187" s="345"/>
      <c r="AA187" s="341"/>
      <c r="AB187" s="341"/>
      <c r="AC187" s="342" t="s">
        <v>293</v>
      </c>
      <c r="AD187" s="342"/>
    </row>
    <row r="188" spans="1:30" ht="10.5" customHeight="1">
      <c r="A188" s="341"/>
      <c r="B188" s="341"/>
      <c r="C188" s="341"/>
      <c r="D188" s="342" t="s">
        <v>294</v>
      </c>
      <c r="E188" s="343"/>
      <c r="F188" s="123">
        <v>402</v>
      </c>
      <c r="G188" s="32">
        <v>64</v>
      </c>
      <c r="H188" s="32" t="s">
        <v>20</v>
      </c>
      <c r="I188" s="32" t="s">
        <v>20</v>
      </c>
      <c r="J188" s="32" t="s">
        <v>20</v>
      </c>
      <c r="K188" s="32">
        <v>115</v>
      </c>
      <c r="L188" s="32">
        <v>49</v>
      </c>
      <c r="Q188" s="32" t="s">
        <v>20</v>
      </c>
      <c r="R188" s="32">
        <v>5</v>
      </c>
      <c r="S188" s="32">
        <v>121</v>
      </c>
      <c r="T188" s="32" t="s">
        <v>20</v>
      </c>
      <c r="U188" s="32">
        <v>4</v>
      </c>
      <c r="V188" s="32">
        <v>44</v>
      </c>
      <c r="W188" s="344" t="s">
        <v>20</v>
      </c>
      <c r="X188" s="344" t="s">
        <v>20</v>
      </c>
      <c r="Y188" s="344"/>
      <c r="Z188" s="345"/>
      <c r="AA188" s="341"/>
      <c r="AB188" s="341"/>
      <c r="AC188" s="342" t="s">
        <v>294</v>
      </c>
      <c r="AD188" s="342"/>
    </row>
    <row r="189" spans="1:30" s="337" customFormat="1" ht="14.25" customHeight="1">
      <c r="A189" s="333"/>
      <c r="B189" s="333"/>
      <c r="C189" s="333" t="s">
        <v>275</v>
      </c>
      <c r="D189" s="333"/>
      <c r="E189" s="335"/>
      <c r="F189" s="180">
        <v>19544</v>
      </c>
      <c r="G189" s="40">
        <v>602</v>
      </c>
      <c r="H189" s="40">
        <v>4</v>
      </c>
      <c r="I189" s="40">
        <v>17</v>
      </c>
      <c r="J189" s="40" t="s">
        <v>20</v>
      </c>
      <c r="K189" s="40">
        <v>700</v>
      </c>
      <c r="L189" s="40">
        <v>4890</v>
      </c>
      <c r="M189" s="336"/>
      <c r="N189" s="336"/>
      <c r="O189" s="336"/>
      <c r="P189" s="336"/>
      <c r="Q189" s="40">
        <v>24</v>
      </c>
      <c r="R189" s="40">
        <v>443</v>
      </c>
      <c r="S189" s="40">
        <v>5296</v>
      </c>
      <c r="T189" s="40">
        <v>740</v>
      </c>
      <c r="U189" s="40">
        <v>196</v>
      </c>
      <c r="V189" s="40">
        <v>6170</v>
      </c>
      <c r="W189" s="340">
        <v>382</v>
      </c>
      <c r="X189" s="340">
        <v>80</v>
      </c>
      <c r="Y189" s="340"/>
      <c r="Z189" s="338"/>
      <c r="AA189" s="333"/>
      <c r="AB189" s="333" t="s">
        <v>275</v>
      </c>
      <c r="AC189" s="333"/>
      <c r="AD189" s="333"/>
    </row>
    <row r="190" spans="1:30" ht="10.5" customHeight="1">
      <c r="A190" s="341"/>
      <c r="B190" s="341"/>
      <c r="C190" s="341"/>
      <c r="D190" s="342" t="s">
        <v>357</v>
      </c>
      <c r="E190" s="343"/>
      <c r="F190" s="123">
        <v>16258</v>
      </c>
      <c r="G190" s="32">
        <v>33</v>
      </c>
      <c r="H190" s="32">
        <v>3</v>
      </c>
      <c r="I190" s="32">
        <v>5</v>
      </c>
      <c r="J190" s="32" t="s">
        <v>20</v>
      </c>
      <c r="K190" s="32">
        <v>442</v>
      </c>
      <c r="L190" s="32">
        <v>4445</v>
      </c>
      <c r="Q190" s="32">
        <v>24</v>
      </c>
      <c r="R190" s="32">
        <v>411</v>
      </c>
      <c r="S190" s="32">
        <v>4272</v>
      </c>
      <c r="T190" s="32">
        <v>723</v>
      </c>
      <c r="U190" s="32">
        <v>127</v>
      </c>
      <c r="V190" s="32">
        <v>5317</v>
      </c>
      <c r="W190" s="344">
        <v>382</v>
      </c>
      <c r="X190" s="344">
        <v>74</v>
      </c>
      <c r="Y190" s="344"/>
      <c r="Z190" s="345"/>
      <c r="AA190" s="341"/>
      <c r="AB190" s="341"/>
      <c r="AC190" s="342" t="s">
        <v>357</v>
      </c>
      <c r="AD190" s="342"/>
    </row>
    <row r="191" spans="1:30" ht="10.5" customHeight="1">
      <c r="A191" s="341"/>
      <c r="B191" s="341"/>
      <c r="C191" s="341"/>
      <c r="D191" s="342" t="s">
        <v>358</v>
      </c>
      <c r="E191" s="343"/>
      <c r="F191" s="123">
        <v>491</v>
      </c>
      <c r="G191" s="32">
        <v>1</v>
      </c>
      <c r="H191" s="32">
        <v>1</v>
      </c>
      <c r="I191" s="32">
        <v>3</v>
      </c>
      <c r="J191" s="32" t="s">
        <v>20</v>
      </c>
      <c r="K191" s="32">
        <v>114</v>
      </c>
      <c r="L191" s="32">
        <v>87</v>
      </c>
      <c r="Q191" s="32" t="s">
        <v>20</v>
      </c>
      <c r="R191" s="32">
        <v>14</v>
      </c>
      <c r="S191" s="32">
        <v>139</v>
      </c>
      <c r="T191" s="32">
        <v>4</v>
      </c>
      <c r="U191" s="32">
        <v>27</v>
      </c>
      <c r="V191" s="32">
        <v>99</v>
      </c>
      <c r="W191" s="344" t="s">
        <v>20</v>
      </c>
      <c r="X191" s="344">
        <v>2</v>
      </c>
      <c r="Y191" s="344"/>
      <c r="Z191" s="345"/>
      <c r="AA191" s="341"/>
      <c r="AB191" s="341"/>
      <c r="AC191" s="342" t="s">
        <v>358</v>
      </c>
      <c r="AD191" s="342"/>
    </row>
    <row r="192" spans="1:30" ht="10.5" customHeight="1">
      <c r="A192" s="341"/>
      <c r="B192" s="341"/>
      <c r="C192" s="341"/>
      <c r="D192" s="342" t="s">
        <v>292</v>
      </c>
      <c r="E192" s="343"/>
      <c r="F192" s="123">
        <v>220</v>
      </c>
      <c r="G192" s="32">
        <v>6</v>
      </c>
      <c r="H192" s="32" t="s">
        <v>20</v>
      </c>
      <c r="I192" s="32" t="s">
        <v>20</v>
      </c>
      <c r="J192" s="32" t="s">
        <v>20</v>
      </c>
      <c r="K192" s="32">
        <v>1</v>
      </c>
      <c r="L192" s="32">
        <v>12</v>
      </c>
      <c r="Q192" s="32" t="s">
        <v>20</v>
      </c>
      <c r="R192" s="32">
        <v>1</v>
      </c>
      <c r="S192" s="32">
        <v>119</v>
      </c>
      <c r="T192" s="32">
        <v>1</v>
      </c>
      <c r="U192" s="32">
        <v>4</v>
      </c>
      <c r="V192" s="32">
        <v>75</v>
      </c>
      <c r="W192" s="344" t="s">
        <v>20</v>
      </c>
      <c r="X192" s="344">
        <v>1</v>
      </c>
      <c r="Y192" s="344"/>
      <c r="Z192" s="345"/>
      <c r="AA192" s="341"/>
      <c r="AB192" s="341"/>
      <c r="AC192" s="342" t="s">
        <v>292</v>
      </c>
      <c r="AD192" s="342"/>
    </row>
    <row r="193" spans="1:30" ht="10.5" customHeight="1">
      <c r="A193" s="341"/>
      <c r="B193" s="341"/>
      <c r="C193" s="341"/>
      <c r="D193" s="342" t="s">
        <v>293</v>
      </c>
      <c r="E193" s="343"/>
      <c r="F193" s="123">
        <v>950</v>
      </c>
      <c r="G193" s="32">
        <v>145</v>
      </c>
      <c r="H193" s="32" t="s">
        <v>20</v>
      </c>
      <c r="I193" s="32" t="s">
        <v>20</v>
      </c>
      <c r="J193" s="32" t="s">
        <v>20</v>
      </c>
      <c r="K193" s="32" t="s">
        <v>20</v>
      </c>
      <c r="L193" s="32">
        <v>193</v>
      </c>
      <c r="Q193" s="32" t="s">
        <v>20</v>
      </c>
      <c r="R193" s="32">
        <v>2</v>
      </c>
      <c r="S193" s="32">
        <v>196</v>
      </c>
      <c r="T193" s="32">
        <v>9</v>
      </c>
      <c r="U193" s="32">
        <v>15</v>
      </c>
      <c r="V193" s="32">
        <v>388</v>
      </c>
      <c r="W193" s="344" t="s">
        <v>20</v>
      </c>
      <c r="X193" s="344">
        <v>2</v>
      </c>
      <c r="Y193" s="344"/>
      <c r="Z193" s="345"/>
      <c r="AA193" s="341"/>
      <c r="AB193" s="341"/>
      <c r="AC193" s="342" t="s">
        <v>293</v>
      </c>
      <c r="AD193" s="342"/>
    </row>
    <row r="194" spans="1:30" ht="10.5" customHeight="1">
      <c r="A194" s="341"/>
      <c r="B194" s="341"/>
      <c r="C194" s="341"/>
      <c r="D194" s="342" t="s">
        <v>294</v>
      </c>
      <c r="E194" s="343"/>
      <c r="F194" s="123">
        <v>1624</v>
      </c>
      <c r="G194" s="32">
        <v>417</v>
      </c>
      <c r="H194" s="32" t="s">
        <v>20</v>
      </c>
      <c r="I194" s="32">
        <v>9</v>
      </c>
      <c r="J194" s="32" t="s">
        <v>20</v>
      </c>
      <c r="K194" s="32">
        <v>143</v>
      </c>
      <c r="L194" s="32">
        <v>153</v>
      </c>
      <c r="Q194" s="32" t="s">
        <v>20</v>
      </c>
      <c r="R194" s="32">
        <v>15</v>
      </c>
      <c r="S194" s="32">
        <v>569</v>
      </c>
      <c r="T194" s="32">
        <v>3</v>
      </c>
      <c r="U194" s="32">
        <v>23</v>
      </c>
      <c r="V194" s="32">
        <v>291</v>
      </c>
      <c r="W194" s="344" t="s">
        <v>20</v>
      </c>
      <c r="X194" s="344">
        <v>1</v>
      </c>
      <c r="Y194" s="344"/>
      <c r="Z194" s="345"/>
      <c r="AA194" s="341"/>
      <c r="AB194" s="341"/>
      <c r="AC194" s="342" t="s">
        <v>294</v>
      </c>
      <c r="AD194" s="342"/>
    </row>
    <row r="195" spans="1:30" ht="3.75" customHeight="1">
      <c r="A195" s="328"/>
      <c r="B195" s="328"/>
      <c r="C195" s="328"/>
      <c r="D195" s="346"/>
      <c r="E195" s="327"/>
      <c r="F195" s="128"/>
      <c r="G195" s="48"/>
      <c r="H195" s="48"/>
      <c r="I195" s="48"/>
      <c r="J195" s="48"/>
      <c r="K195" s="48"/>
      <c r="L195" s="48"/>
      <c r="M195" s="347"/>
      <c r="N195" s="351"/>
      <c r="O195" s="351"/>
      <c r="P195" s="347"/>
      <c r="Q195" s="48"/>
      <c r="R195" s="48"/>
      <c r="S195" s="48"/>
      <c r="T195" s="48"/>
      <c r="U195" s="48"/>
      <c r="V195" s="48"/>
      <c r="W195" s="352"/>
      <c r="X195" s="352"/>
      <c r="Y195" s="352"/>
      <c r="Z195" s="353"/>
      <c r="AA195" s="328"/>
      <c r="AB195" s="328"/>
      <c r="AC195" s="346"/>
      <c r="AD195" s="346"/>
    </row>
    <row r="196" ht="14.25" customHeight="1">
      <c r="B196" s="309" t="s">
        <v>359</v>
      </c>
    </row>
    <row r="197" ht="10.5" customHeight="1">
      <c r="B197" s="309" t="s">
        <v>360</v>
      </c>
    </row>
    <row r="198" ht="10.5" customHeight="1">
      <c r="B198" s="309" t="s">
        <v>253</v>
      </c>
    </row>
    <row r="199" spans="5:26" s="300" customFormat="1" ht="24" customHeight="1">
      <c r="E199" s="301"/>
      <c r="G199" s="354" t="s">
        <v>361</v>
      </c>
      <c r="I199" s="303"/>
      <c r="J199" s="304"/>
      <c r="K199" s="304"/>
      <c r="L199" s="304"/>
      <c r="M199" s="305"/>
      <c r="N199" s="305"/>
      <c r="O199" s="305"/>
      <c r="P199" s="305"/>
      <c r="Q199" s="303" t="s">
        <v>362</v>
      </c>
      <c r="R199" s="306"/>
      <c r="S199" s="304"/>
      <c r="T199" s="304"/>
      <c r="U199" s="307"/>
      <c r="V199" s="304"/>
      <c r="Z199" s="301"/>
    </row>
    <row r="200" spans="1:26" ht="7.5" customHeight="1">
      <c r="A200" s="308"/>
      <c r="E200" s="308"/>
      <c r="R200" s="311"/>
      <c r="U200" s="312"/>
      <c r="Z200" s="308"/>
    </row>
    <row r="201" spans="1:30" s="316" customFormat="1" ht="12" customHeight="1" thickBot="1">
      <c r="A201" s="313"/>
      <c r="B201" s="313" t="s">
        <v>93</v>
      </c>
      <c r="C201" s="313"/>
      <c r="D201" s="313"/>
      <c r="E201" s="313"/>
      <c r="F201" s="314"/>
      <c r="G201" s="314"/>
      <c r="H201" s="314"/>
      <c r="I201" s="314"/>
      <c r="J201" s="314"/>
      <c r="K201" s="315"/>
      <c r="L201" s="315"/>
      <c r="M201" s="310"/>
      <c r="N201" s="310"/>
      <c r="O201" s="310"/>
      <c r="P201" s="310"/>
      <c r="Q201" s="314"/>
      <c r="R201" s="314"/>
      <c r="S201" s="314"/>
      <c r="T201" s="314"/>
      <c r="U201" s="314"/>
      <c r="V201" s="314"/>
      <c r="W201" s="313"/>
      <c r="X201" s="313"/>
      <c r="Y201" s="313"/>
      <c r="Z201" s="313"/>
      <c r="AA201" s="313"/>
      <c r="AB201" s="313"/>
      <c r="AC201" s="313"/>
      <c r="AD201" s="313"/>
    </row>
    <row r="202" spans="1:30" s="316" customFormat="1" ht="18" customHeight="1">
      <c r="A202" s="317"/>
      <c r="B202" s="317"/>
      <c r="C202" s="317"/>
      <c r="D202" s="317"/>
      <c r="E202" s="318"/>
      <c r="F202" s="630" t="s">
        <v>260</v>
      </c>
      <c r="G202" s="630" t="s">
        <v>282</v>
      </c>
      <c r="H202" s="630" t="s">
        <v>283</v>
      </c>
      <c r="I202" s="630" t="s">
        <v>284</v>
      </c>
      <c r="J202" s="630" t="s">
        <v>285</v>
      </c>
      <c r="K202" s="630" t="s">
        <v>286</v>
      </c>
      <c r="L202" s="634" t="s">
        <v>287</v>
      </c>
      <c r="M202" s="319"/>
      <c r="N202" s="309"/>
      <c r="O202" s="309"/>
      <c r="P202" s="320"/>
      <c r="Q202" s="321" t="s">
        <v>348</v>
      </c>
      <c r="R202" s="618" t="s">
        <v>349</v>
      </c>
      <c r="S202" s="16" t="s">
        <v>350</v>
      </c>
      <c r="T202" s="618" t="s">
        <v>351</v>
      </c>
      <c r="U202" s="630" t="s">
        <v>288</v>
      </c>
      <c r="V202" s="630" t="s">
        <v>289</v>
      </c>
      <c r="W202" s="632" t="s">
        <v>352</v>
      </c>
      <c r="X202" s="322" t="s">
        <v>353</v>
      </c>
      <c r="Y202" s="323"/>
      <c r="Z202" s="324"/>
      <c r="AA202" s="317"/>
      <c r="AB202" s="317"/>
      <c r="AC202" s="317"/>
      <c r="AD202" s="317"/>
    </row>
    <row r="203" spans="1:30" s="316" customFormat="1" ht="18" customHeight="1">
      <c r="A203" s="325"/>
      <c r="B203" s="325"/>
      <c r="C203" s="325"/>
      <c r="D203" s="325"/>
      <c r="E203" s="326"/>
      <c r="F203" s="631"/>
      <c r="G203" s="631"/>
      <c r="H203" s="631"/>
      <c r="I203" s="631"/>
      <c r="J203" s="631"/>
      <c r="K203" s="631"/>
      <c r="L203" s="635"/>
      <c r="M203" s="327"/>
      <c r="N203" s="309"/>
      <c r="O203" s="309"/>
      <c r="P203" s="328"/>
      <c r="Q203" s="329" t="s">
        <v>290</v>
      </c>
      <c r="R203" s="620"/>
      <c r="S203" s="27" t="s">
        <v>354</v>
      </c>
      <c r="T203" s="620"/>
      <c r="U203" s="631"/>
      <c r="V203" s="631"/>
      <c r="W203" s="633"/>
      <c r="X203" s="330" t="s">
        <v>355</v>
      </c>
      <c r="Y203" s="331"/>
      <c r="Z203" s="332"/>
      <c r="AA203" s="325"/>
      <c r="AB203" s="325"/>
      <c r="AC203" s="325"/>
      <c r="AD203" s="325"/>
    </row>
    <row r="204" spans="1:30" s="337" customFormat="1" ht="15.75" customHeight="1">
      <c r="A204" s="333"/>
      <c r="B204" s="629" t="s">
        <v>302</v>
      </c>
      <c r="C204" s="629"/>
      <c r="D204" s="629"/>
      <c r="E204" s="335"/>
      <c r="F204" s="180" t="s">
        <v>88</v>
      </c>
      <c r="G204" s="180"/>
      <c r="H204" s="180"/>
      <c r="I204" s="180"/>
      <c r="J204" s="180"/>
      <c r="K204" s="180"/>
      <c r="L204" s="180"/>
      <c r="M204" s="336"/>
      <c r="N204" s="336"/>
      <c r="O204" s="336"/>
      <c r="P204" s="336"/>
      <c r="Q204" s="180"/>
      <c r="R204" s="180"/>
      <c r="S204" s="180"/>
      <c r="T204" s="180"/>
      <c r="U204" s="180"/>
      <c r="V204" s="180"/>
      <c r="Z204" s="338"/>
      <c r="AA204" s="629" t="s">
        <v>302</v>
      </c>
      <c r="AB204" s="629"/>
      <c r="AC204" s="629"/>
      <c r="AD204" s="339"/>
    </row>
    <row r="205" spans="1:30" s="337" customFormat="1" ht="15.75" customHeight="1">
      <c r="A205" s="333"/>
      <c r="B205" s="333"/>
      <c r="C205" s="629" t="s">
        <v>356</v>
      </c>
      <c r="D205" s="629"/>
      <c r="E205" s="335"/>
      <c r="F205" s="180">
        <v>32322</v>
      </c>
      <c r="G205" s="40">
        <v>1495</v>
      </c>
      <c r="H205" s="40">
        <v>2</v>
      </c>
      <c r="I205" s="40">
        <v>54</v>
      </c>
      <c r="J205" s="40">
        <v>8</v>
      </c>
      <c r="K205" s="40">
        <v>2555</v>
      </c>
      <c r="L205" s="40">
        <v>10213</v>
      </c>
      <c r="M205" s="336"/>
      <c r="N205" s="336"/>
      <c r="O205" s="336"/>
      <c r="P205" s="336"/>
      <c r="Q205" s="40">
        <v>147</v>
      </c>
      <c r="R205" s="40">
        <v>1635</v>
      </c>
      <c r="S205" s="40">
        <v>6443</v>
      </c>
      <c r="T205" s="40">
        <v>853</v>
      </c>
      <c r="U205" s="40">
        <v>254</v>
      </c>
      <c r="V205" s="40">
        <v>7553</v>
      </c>
      <c r="W205" s="340">
        <v>1056</v>
      </c>
      <c r="X205" s="340">
        <v>54</v>
      </c>
      <c r="Y205" s="340"/>
      <c r="Z205" s="338"/>
      <c r="AA205" s="333"/>
      <c r="AB205" s="629" t="s">
        <v>356</v>
      </c>
      <c r="AC205" s="629"/>
      <c r="AD205" s="339"/>
    </row>
    <row r="206" spans="1:30" ht="10.5" customHeight="1">
      <c r="A206" s="341"/>
      <c r="B206" s="341"/>
      <c r="C206" s="341"/>
      <c r="D206" s="342" t="s">
        <v>357</v>
      </c>
      <c r="E206" s="343"/>
      <c r="F206" s="123">
        <v>25844</v>
      </c>
      <c r="G206" s="32">
        <v>79</v>
      </c>
      <c r="H206" s="32">
        <v>2</v>
      </c>
      <c r="I206" s="32">
        <v>9</v>
      </c>
      <c r="J206" s="32">
        <v>5</v>
      </c>
      <c r="K206" s="32">
        <v>1673</v>
      </c>
      <c r="L206" s="32">
        <v>9215</v>
      </c>
      <c r="Q206" s="32">
        <v>147</v>
      </c>
      <c r="R206" s="32">
        <v>1489</v>
      </c>
      <c r="S206" s="32">
        <v>4771</v>
      </c>
      <c r="T206" s="32">
        <v>815</v>
      </c>
      <c r="U206" s="32">
        <v>168</v>
      </c>
      <c r="V206" s="32">
        <v>6365</v>
      </c>
      <c r="W206" s="344">
        <v>1056</v>
      </c>
      <c r="X206" s="344">
        <v>50</v>
      </c>
      <c r="Y206" s="344"/>
      <c r="Z206" s="345"/>
      <c r="AA206" s="341"/>
      <c r="AB206" s="341"/>
      <c r="AC206" s="342" t="s">
        <v>357</v>
      </c>
      <c r="AD206" s="342"/>
    </row>
    <row r="207" spans="1:30" ht="10.5" customHeight="1">
      <c r="A207" s="341"/>
      <c r="B207" s="341"/>
      <c r="C207" s="341"/>
      <c r="D207" s="342" t="s">
        <v>358</v>
      </c>
      <c r="E207" s="343"/>
      <c r="F207" s="123">
        <v>1512</v>
      </c>
      <c r="G207" s="32">
        <v>9</v>
      </c>
      <c r="H207" s="32" t="s">
        <v>20</v>
      </c>
      <c r="I207" s="32">
        <v>3</v>
      </c>
      <c r="J207" s="32">
        <v>3</v>
      </c>
      <c r="K207" s="32">
        <v>278</v>
      </c>
      <c r="L207" s="32">
        <v>390</v>
      </c>
      <c r="Q207" s="32" t="s">
        <v>20</v>
      </c>
      <c r="R207" s="32">
        <v>71</v>
      </c>
      <c r="S207" s="32">
        <v>403</v>
      </c>
      <c r="T207" s="32">
        <v>12</v>
      </c>
      <c r="U207" s="32">
        <v>55</v>
      </c>
      <c r="V207" s="32">
        <v>287</v>
      </c>
      <c r="W207" s="344" t="s">
        <v>20</v>
      </c>
      <c r="X207" s="344">
        <v>1</v>
      </c>
      <c r="Y207" s="344"/>
      <c r="Z207" s="345"/>
      <c r="AA207" s="341"/>
      <c r="AB207" s="341"/>
      <c r="AC207" s="342" t="s">
        <v>358</v>
      </c>
      <c r="AD207" s="342"/>
    </row>
    <row r="208" spans="1:30" ht="10.5" customHeight="1">
      <c r="A208" s="341"/>
      <c r="B208" s="341"/>
      <c r="C208" s="341"/>
      <c r="D208" s="342" t="s">
        <v>292</v>
      </c>
      <c r="E208" s="343"/>
      <c r="F208" s="123">
        <v>847</v>
      </c>
      <c r="G208" s="32">
        <v>11</v>
      </c>
      <c r="H208" s="32" t="s">
        <v>20</v>
      </c>
      <c r="I208" s="32">
        <v>7</v>
      </c>
      <c r="J208" s="32" t="s">
        <v>20</v>
      </c>
      <c r="K208" s="32">
        <v>179</v>
      </c>
      <c r="L208" s="32">
        <v>120</v>
      </c>
      <c r="Q208" s="32" t="s">
        <v>20</v>
      </c>
      <c r="R208" s="32">
        <v>14</v>
      </c>
      <c r="S208" s="32">
        <v>307</v>
      </c>
      <c r="T208" s="32">
        <v>1</v>
      </c>
      <c r="U208" s="32">
        <v>6</v>
      </c>
      <c r="V208" s="32">
        <v>202</v>
      </c>
      <c r="W208" s="344" t="s">
        <v>20</v>
      </c>
      <c r="X208" s="344" t="s">
        <v>20</v>
      </c>
      <c r="Y208" s="344"/>
      <c r="Z208" s="345"/>
      <c r="AA208" s="341"/>
      <c r="AB208" s="341"/>
      <c r="AC208" s="342" t="s">
        <v>292</v>
      </c>
      <c r="AD208" s="342"/>
    </row>
    <row r="209" spans="1:30" ht="10.5" customHeight="1">
      <c r="A209" s="341"/>
      <c r="B209" s="341"/>
      <c r="C209" s="341"/>
      <c r="D209" s="342" t="s">
        <v>293</v>
      </c>
      <c r="E209" s="343"/>
      <c r="F209" s="123">
        <v>2395</v>
      </c>
      <c r="G209" s="32">
        <v>841</v>
      </c>
      <c r="H209" s="32" t="s">
        <v>20</v>
      </c>
      <c r="I209" s="32">
        <v>19</v>
      </c>
      <c r="J209" s="32" t="s">
        <v>20</v>
      </c>
      <c r="K209" s="32">
        <v>238</v>
      </c>
      <c r="L209" s="32">
        <v>319</v>
      </c>
      <c r="Q209" s="32" t="s">
        <v>20</v>
      </c>
      <c r="R209" s="32">
        <v>49</v>
      </c>
      <c r="S209" s="32">
        <v>401</v>
      </c>
      <c r="T209" s="32">
        <v>22</v>
      </c>
      <c r="U209" s="32">
        <v>18</v>
      </c>
      <c r="V209" s="32">
        <v>486</v>
      </c>
      <c r="W209" s="344" t="s">
        <v>20</v>
      </c>
      <c r="X209" s="344">
        <v>2</v>
      </c>
      <c r="Y209" s="344"/>
      <c r="Z209" s="345"/>
      <c r="AA209" s="341"/>
      <c r="AB209" s="341"/>
      <c r="AC209" s="342" t="s">
        <v>293</v>
      </c>
      <c r="AD209" s="342"/>
    </row>
    <row r="210" spans="1:30" ht="10.5" customHeight="1">
      <c r="A210" s="341"/>
      <c r="B210" s="341"/>
      <c r="C210" s="341"/>
      <c r="D210" s="342" t="s">
        <v>294</v>
      </c>
      <c r="E210" s="343"/>
      <c r="F210" s="123">
        <v>1724</v>
      </c>
      <c r="G210" s="32">
        <v>555</v>
      </c>
      <c r="H210" s="32" t="s">
        <v>20</v>
      </c>
      <c r="I210" s="32">
        <v>16</v>
      </c>
      <c r="J210" s="32" t="s">
        <v>20</v>
      </c>
      <c r="K210" s="32">
        <v>187</v>
      </c>
      <c r="L210" s="32">
        <v>169</v>
      </c>
      <c r="Q210" s="32" t="s">
        <v>20</v>
      </c>
      <c r="R210" s="32">
        <v>12</v>
      </c>
      <c r="S210" s="32">
        <v>561</v>
      </c>
      <c r="T210" s="32">
        <v>3</v>
      </c>
      <c r="U210" s="32">
        <v>7</v>
      </c>
      <c r="V210" s="32">
        <v>213</v>
      </c>
      <c r="W210" s="344" t="s">
        <v>20</v>
      </c>
      <c r="X210" s="344">
        <v>1</v>
      </c>
      <c r="Y210" s="344"/>
      <c r="Z210" s="345"/>
      <c r="AA210" s="341"/>
      <c r="AB210" s="341"/>
      <c r="AC210" s="342" t="s">
        <v>294</v>
      </c>
      <c r="AD210" s="342"/>
    </row>
    <row r="211" spans="1:30" s="337" customFormat="1" ht="15.75" customHeight="1">
      <c r="A211" s="333"/>
      <c r="B211" s="334"/>
      <c r="C211" s="333" t="s">
        <v>274</v>
      </c>
      <c r="D211" s="333"/>
      <c r="E211" s="335"/>
      <c r="F211" s="180">
        <v>19609</v>
      </c>
      <c r="G211" s="40">
        <v>773</v>
      </c>
      <c r="H211" s="40">
        <v>2</v>
      </c>
      <c r="I211" s="40">
        <v>35</v>
      </c>
      <c r="J211" s="40">
        <v>6</v>
      </c>
      <c r="K211" s="40">
        <v>2085</v>
      </c>
      <c r="L211" s="40">
        <v>7129</v>
      </c>
      <c r="M211" s="336"/>
      <c r="N211" s="336"/>
      <c r="O211" s="336"/>
      <c r="P211" s="336"/>
      <c r="Q211" s="40">
        <v>126</v>
      </c>
      <c r="R211" s="40">
        <v>1303</v>
      </c>
      <c r="S211" s="40">
        <v>3223</v>
      </c>
      <c r="T211" s="40">
        <v>392</v>
      </c>
      <c r="U211" s="40">
        <v>157</v>
      </c>
      <c r="V211" s="40">
        <v>3572</v>
      </c>
      <c r="W211" s="340">
        <v>777</v>
      </c>
      <c r="X211" s="340">
        <v>29</v>
      </c>
      <c r="Y211" s="340"/>
      <c r="Z211" s="338"/>
      <c r="AA211" s="334"/>
      <c r="AB211" s="333" t="s">
        <v>274</v>
      </c>
      <c r="AC211" s="333"/>
      <c r="AD211" s="333"/>
    </row>
    <row r="212" spans="1:30" ht="10.5" customHeight="1">
      <c r="A212" s="341"/>
      <c r="B212" s="341"/>
      <c r="C212" s="341"/>
      <c r="D212" s="342" t="s">
        <v>357</v>
      </c>
      <c r="E212" s="343"/>
      <c r="F212" s="123">
        <v>15688</v>
      </c>
      <c r="G212" s="32">
        <v>35</v>
      </c>
      <c r="H212" s="32">
        <v>2</v>
      </c>
      <c r="I212" s="32">
        <v>4</v>
      </c>
      <c r="J212" s="32">
        <v>3</v>
      </c>
      <c r="K212" s="32">
        <v>1369</v>
      </c>
      <c r="L212" s="32">
        <v>6525</v>
      </c>
      <c r="Q212" s="32">
        <v>126</v>
      </c>
      <c r="R212" s="32">
        <v>1181</v>
      </c>
      <c r="S212" s="32">
        <v>2272</v>
      </c>
      <c r="T212" s="32">
        <v>365</v>
      </c>
      <c r="U212" s="32">
        <v>96</v>
      </c>
      <c r="V212" s="32">
        <v>2906</v>
      </c>
      <c r="W212" s="344">
        <v>777</v>
      </c>
      <c r="X212" s="344">
        <v>27</v>
      </c>
      <c r="Y212" s="344"/>
      <c r="Z212" s="345"/>
      <c r="AA212" s="341"/>
      <c r="AB212" s="341"/>
      <c r="AC212" s="342" t="s">
        <v>357</v>
      </c>
      <c r="AD212" s="342"/>
    </row>
    <row r="213" spans="1:30" ht="10.5" customHeight="1">
      <c r="A213" s="341"/>
      <c r="B213" s="341"/>
      <c r="C213" s="341"/>
      <c r="D213" s="342" t="s">
        <v>358</v>
      </c>
      <c r="E213" s="343"/>
      <c r="F213" s="123">
        <v>1213</v>
      </c>
      <c r="G213" s="32">
        <v>7</v>
      </c>
      <c r="H213" s="32" t="s">
        <v>20</v>
      </c>
      <c r="I213" s="32">
        <v>3</v>
      </c>
      <c r="J213" s="32">
        <v>3</v>
      </c>
      <c r="K213" s="32">
        <v>221</v>
      </c>
      <c r="L213" s="32">
        <v>326</v>
      </c>
      <c r="Q213" s="32" t="s">
        <v>20</v>
      </c>
      <c r="R213" s="32">
        <v>62</v>
      </c>
      <c r="S213" s="32">
        <v>317</v>
      </c>
      <c r="T213" s="32">
        <v>11</v>
      </c>
      <c r="U213" s="32">
        <v>39</v>
      </c>
      <c r="V213" s="32">
        <v>223</v>
      </c>
      <c r="W213" s="344" t="s">
        <v>20</v>
      </c>
      <c r="X213" s="344">
        <v>1</v>
      </c>
      <c r="Y213" s="344"/>
      <c r="Z213" s="345"/>
      <c r="AA213" s="341"/>
      <c r="AB213" s="341"/>
      <c r="AC213" s="342" t="s">
        <v>358</v>
      </c>
      <c r="AD213" s="342"/>
    </row>
    <row r="214" spans="1:30" ht="10.5" customHeight="1">
      <c r="A214" s="341"/>
      <c r="B214" s="341"/>
      <c r="C214" s="341"/>
      <c r="D214" s="342" t="s">
        <v>292</v>
      </c>
      <c r="E214" s="343"/>
      <c r="F214" s="123">
        <v>707</v>
      </c>
      <c r="G214" s="32">
        <v>7</v>
      </c>
      <c r="H214" s="32" t="s">
        <v>20</v>
      </c>
      <c r="I214" s="32">
        <v>7</v>
      </c>
      <c r="J214" s="32" t="s">
        <v>20</v>
      </c>
      <c r="K214" s="32">
        <v>178</v>
      </c>
      <c r="L214" s="32">
        <v>110</v>
      </c>
      <c r="Q214" s="32" t="s">
        <v>20</v>
      </c>
      <c r="R214" s="32">
        <v>12</v>
      </c>
      <c r="S214" s="32">
        <v>243</v>
      </c>
      <c r="T214" s="32">
        <v>1</v>
      </c>
      <c r="U214" s="32">
        <v>6</v>
      </c>
      <c r="V214" s="32">
        <v>143</v>
      </c>
      <c r="W214" s="344" t="s">
        <v>20</v>
      </c>
      <c r="X214" s="344" t="s">
        <v>20</v>
      </c>
      <c r="Y214" s="344"/>
      <c r="Z214" s="345"/>
      <c r="AA214" s="341"/>
      <c r="AB214" s="341"/>
      <c r="AC214" s="342" t="s">
        <v>292</v>
      </c>
      <c r="AD214" s="342"/>
    </row>
    <row r="215" spans="1:30" ht="10.5" customHeight="1">
      <c r="A215" s="341"/>
      <c r="B215" s="341"/>
      <c r="C215" s="341"/>
      <c r="D215" s="342" t="s">
        <v>293</v>
      </c>
      <c r="E215" s="343"/>
      <c r="F215" s="123">
        <v>1696</v>
      </c>
      <c r="G215" s="32">
        <v>677</v>
      </c>
      <c r="H215" s="32" t="s">
        <v>20</v>
      </c>
      <c r="I215" s="32">
        <v>19</v>
      </c>
      <c r="J215" s="32" t="s">
        <v>20</v>
      </c>
      <c r="K215" s="32">
        <v>238</v>
      </c>
      <c r="L215" s="32">
        <v>128</v>
      </c>
      <c r="Q215" s="32" t="s">
        <v>20</v>
      </c>
      <c r="R215" s="32">
        <v>47</v>
      </c>
      <c r="S215" s="32">
        <v>285</v>
      </c>
      <c r="T215" s="32">
        <v>15</v>
      </c>
      <c r="U215" s="32">
        <v>15</v>
      </c>
      <c r="V215" s="32">
        <v>271</v>
      </c>
      <c r="W215" s="344" t="s">
        <v>20</v>
      </c>
      <c r="X215" s="344">
        <v>1</v>
      </c>
      <c r="Y215" s="344"/>
      <c r="Z215" s="345"/>
      <c r="AA215" s="341"/>
      <c r="AB215" s="341"/>
      <c r="AC215" s="342" t="s">
        <v>293</v>
      </c>
      <c r="AD215" s="342"/>
    </row>
    <row r="216" spans="1:30" ht="10.5" customHeight="1">
      <c r="A216" s="341"/>
      <c r="B216" s="341"/>
      <c r="C216" s="341"/>
      <c r="D216" s="342" t="s">
        <v>294</v>
      </c>
      <c r="E216" s="343"/>
      <c r="F216" s="123">
        <v>305</v>
      </c>
      <c r="G216" s="32">
        <v>47</v>
      </c>
      <c r="H216" s="32" t="s">
        <v>20</v>
      </c>
      <c r="I216" s="32">
        <v>2</v>
      </c>
      <c r="J216" s="32" t="s">
        <v>20</v>
      </c>
      <c r="K216" s="32">
        <v>79</v>
      </c>
      <c r="L216" s="32">
        <v>40</v>
      </c>
      <c r="Q216" s="32" t="s">
        <v>20</v>
      </c>
      <c r="R216" s="32">
        <v>1</v>
      </c>
      <c r="S216" s="32">
        <v>106</v>
      </c>
      <c r="T216" s="32" t="s">
        <v>20</v>
      </c>
      <c r="U216" s="32">
        <v>1</v>
      </c>
      <c r="V216" s="32">
        <v>29</v>
      </c>
      <c r="W216" s="344" t="s">
        <v>20</v>
      </c>
      <c r="X216" s="344" t="s">
        <v>20</v>
      </c>
      <c r="Y216" s="344"/>
      <c r="Z216" s="345"/>
      <c r="AA216" s="341"/>
      <c r="AB216" s="341"/>
      <c r="AC216" s="342" t="s">
        <v>294</v>
      </c>
      <c r="AD216" s="342"/>
    </row>
    <row r="217" spans="1:30" s="337" customFormat="1" ht="15.75" customHeight="1">
      <c r="A217" s="333"/>
      <c r="B217" s="333"/>
      <c r="C217" s="333" t="s">
        <v>275</v>
      </c>
      <c r="D217" s="333"/>
      <c r="E217" s="335"/>
      <c r="F217" s="180">
        <v>12713</v>
      </c>
      <c r="G217" s="40">
        <v>722</v>
      </c>
      <c r="H217" s="40" t="s">
        <v>20</v>
      </c>
      <c r="I217" s="40">
        <v>19</v>
      </c>
      <c r="J217" s="40">
        <v>2</v>
      </c>
      <c r="K217" s="40">
        <v>470</v>
      </c>
      <c r="L217" s="40">
        <v>3084</v>
      </c>
      <c r="M217" s="336"/>
      <c r="N217" s="336"/>
      <c r="O217" s="336"/>
      <c r="P217" s="336"/>
      <c r="Q217" s="40">
        <v>21</v>
      </c>
      <c r="R217" s="40">
        <v>332</v>
      </c>
      <c r="S217" s="40">
        <v>3220</v>
      </c>
      <c r="T217" s="40">
        <v>461</v>
      </c>
      <c r="U217" s="40">
        <v>97</v>
      </c>
      <c r="V217" s="40">
        <v>3981</v>
      </c>
      <c r="W217" s="340">
        <v>279</v>
      </c>
      <c r="X217" s="340">
        <v>25</v>
      </c>
      <c r="Y217" s="340"/>
      <c r="Z217" s="338"/>
      <c r="AA217" s="333"/>
      <c r="AB217" s="333" t="s">
        <v>275</v>
      </c>
      <c r="AC217" s="333"/>
      <c r="AD217" s="333"/>
    </row>
    <row r="218" spans="1:30" ht="10.5" customHeight="1">
      <c r="A218" s="341"/>
      <c r="B218" s="341"/>
      <c r="C218" s="341"/>
      <c r="D218" s="342" t="s">
        <v>357</v>
      </c>
      <c r="E218" s="343"/>
      <c r="F218" s="123">
        <v>10156</v>
      </c>
      <c r="G218" s="32">
        <v>44</v>
      </c>
      <c r="H218" s="32" t="s">
        <v>20</v>
      </c>
      <c r="I218" s="32">
        <v>5</v>
      </c>
      <c r="J218" s="32">
        <v>2</v>
      </c>
      <c r="K218" s="32">
        <v>304</v>
      </c>
      <c r="L218" s="32">
        <v>2690</v>
      </c>
      <c r="Q218" s="32">
        <v>21</v>
      </c>
      <c r="R218" s="32">
        <v>308</v>
      </c>
      <c r="S218" s="32">
        <v>2499</v>
      </c>
      <c r="T218" s="32">
        <v>450</v>
      </c>
      <c r="U218" s="32">
        <v>72</v>
      </c>
      <c r="V218" s="32">
        <v>3459</v>
      </c>
      <c r="W218" s="344">
        <v>279</v>
      </c>
      <c r="X218" s="344">
        <v>23</v>
      </c>
      <c r="Y218" s="344"/>
      <c r="Z218" s="345"/>
      <c r="AA218" s="341"/>
      <c r="AB218" s="341"/>
      <c r="AC218" s="342" t="s">
        <v>357</v>
      </c>
      <c r="AD218" s="342"/>
    </row>
    <row r="219" spans="1:30" ht="10.5" customHeight="1">
      <c r="A219" s="341"/>
      <c r="B219" s="341"/>
      <c r="C219" s="341"/>
      <c r="D219" s="342" t="s">
        <v>358</v>
      </c>
      <c r="E219" s="343"/>
      <c r="F219" s="123">
        <v>299</v>
      </c>
      <c r="G219" s="32">
        <v>2</v>
      </c>
      <c r="H219" s="32" t="s">
        <v>20</v>
      </c>
      <c r="I219" s="32" t="s">
        <v>20</v>
      </c>
      <c r="J219" s="32" t="s">
        <v>20</v>
      </c>
      <c r="K219" s="32">
        <v>57</v>
      </c>
      <c r="L219" s="32">
        <v>64</v>
      </c>
      <c r="Q219" s="32" t="s">
        <v>20</v>
      </c>
      <c r="R219" s="32">
        <v>9</v>
      </c>
      <c r="S219" s="32">
        <v>86</v>
      </c>
      <c r="T219" s="32">
        <v>1</v>
      </c>
      <c r="U219" s="32">
        <v>16</v>
      </c>
      <c r="V219" s="32">
        <v>64</v>
      </c>
      <c r="W219" s="344" t="s">
        <v>20</v>
      </c>
      <c r="X219" s="344" t="s">
        <v>20</v>
      </c>
      <c r="Y219" s="344"/>
      <c r="Z219" s="345"/>
      <c r="AA219" s="341"/>
      <c r="AB219" s="341"/>
      <c r="AC219" s="342" t="s">
        <v>358</v>
      </c>
      <c r="AD219" s="342"/>
    </row>
    <row r="220" spans="1:30" ht="10.5" customHeight="1">
      <c r="A220" s="341"/>
      <c r="B220" s="341"/>
      <c r="C220" s="341"/>
      <c r="D220" s="342" t="s">
        <v>292</v>
      </c>
      <c r="E220" s="343"/>
      <c r="F220" s="123">
        <v>140</v>
      </c>
      <c r="G220" s="32">
        <v>4</v>
      </c>
      <c r="H220" s="32" t="s">
        <v>20</v>
      </c>
      <c r="I220" s="32" t="s">
        <v>20</v>
      </c>
      <c r="J220" s="32" t="s">
        <v>20</v>
      </c>
      <c r="K220" s="32">
        <v>1</v>
      </c>
      <c r="L220" s="32">
        <v>10</v>
      </c>
      <c r="Q220" s="32" t="s">
        <v>20</v>
      </c>
      <c r="R220" s="32">
        <v>2</v>
      </c>
      <c r="S220" s="32">
        <v>64</v>
      </c>
      <c r="T220" s="32" t="s">
        <v>20</v>
      </c>
      <c r="U220" s="32" t="s">
        <v>20</v>
      </c>
      <c r="V220" s="32">
        <v>59</v>
      </c>
      <c r="W220" s="344" t="s">
        <v>20</v>
      </c>
      <c r="X220" s="344" t="s">
        <v>20</v>
      </c>
      <c r="Y220" s="344"/>
      <c r="Z220" s="345"/>
      <c r="AA220" s="341"/>
      <c r="AB220" s="341"/>
      <c r="AC220" s="342" t="s">
        <v>292</v>
      </c>
      <c r="AD220" s="342"/>
    </row>
    <row r="221" spans="1:30" ht="10.5" customHeight="1">
      <c r="A221" s="341"/>
      <c r="B221" s="341"/>
      <c r="C221" s="341"/>
      <c r="D221" s="342" t="s">
        <v>293</v>
      </c>
      <c r="E221" s="343"/>
      <c r="F221" s="123">
        <v>699</v>
      </c>
      <c r="G221" s="32">
        <v>164</v>
      </c>
      <c r="H221" s="32" t="s">
        <v>20</v>
      </c>
      <c r="I221" s="32" t="s">
        <v>20</v>
      </c>
      <c r="J221" s="32" t="s">
        <v>20</v>
      </c>
      <c r="K221" s="32" t="s">
        <v>20</v>
      </c>
      <c r="L221" s="32">
        <v>191</v>
      </c>
      <c r="Q221" s="32" t="s">
        <v>20</v>
      </c>
      <c r="R221" s="32">
        <v>2</v>
      </c>
      <c r="S221" s="32">
        <v>116</v>
      </c>
      <c r="T221" s="32">
        <v>7</v>
      </c>
      <c r="U221" s="32">
        <v>3</v>
      </c>
      <c r="V221" s="32">
        <v>215</v>
      </c>
      <c r="W221" s="344" t="s">
        <v>20</v>
      </c>
      <c r="X221" s="344">
        <v>1</v>
      </c>
      <c r="Y221" s="344"/>
      <c r="Z221" s="345"/>
      <c r="AA221" s="341"/>
      <c r="AB221" s="341"/>
      <c r="AC221" s="342" t="s">
        <v>293</v>
      </c>
      <c r="AD221" s="342"/>
    </row>
    <row r="222" spans="1:30" ht="10.5" customHeight="1">
      <c r="A222" s="341"/>
      <c r="B222" s="341"/>
      <c r="C222" s="341"/>
      <c r="D222" s="342" t="s">
        <v>294</v>
      </c>
      <c r="E222" s="343"/>
      <c r="F222" s="123">
        <v>1419</v>
      </c>
      <c r="G222" s="32">
        <v>508</v>
      </c>
      <c r="H222" s="32" t="s">
        <v>20</v>
      </c>
      <c r="I222" s="32">
        <v>14</v>
      </c>
      <c r="J222" s="32" t="s">
        <v>20</v>
      </c>
      <c r="K222" s="32">
        <v>108</v>
      </c>
      <c r="L222" s="32">
        <v>129</v>
      </c>
      <c r="Q222" s="32" t="s">
        <v>20</v>
      </c>
      <c r="R222" s="32">
        <v>11</v>
      </c>
      <c r="S222" s="32">
        <v>455</v>
      </c>
      <c r="T222" s="32">
        <v>3</v>
      </c>
      <c r="U222" s="32">
        <v>6</v>
      </c>
      <c r="V222" s="32">
        <v>184</v>
      </c>
      <c r="W222" s="344" t="s">
        <v>20</v>
      </c>
      <c r="X222" s="344">
        <v>1</v>
      </c>
      <c r="Y222" s="344"/>
      <c r="Z222" s="345"/>
      <c r="AA222" s="341"/>
      <c r="AB222" s="341"/>
      <c r="AC222" s="342" t="s">
        <v>294</v>
      </c>
      <c r="AD222" s="342"/>
    </row>
    <row r="223" spans="1:30" s="337" customFormat="1" ht="15.75" customHeight="1">
      <c r="A223" s="333"/>
      <c r="B223" s="629" t="s">
        <v>303</v>
      </c>
      <c r="C223" s="629"/>
      <c r="D223" s="629"/>
      <c r="E223" s="335"/>
      <c r="F223" s="180">
        <v>9043</v>
      </c>
      <c r="G223" s="180">
        <v>476</v>
      </c>
      <c r="H223" s="40">
        <v>5</v>
      </c>
      <c r="I223" s="40">
        <v>38</v>
      </c>
      <c r="J223" s="40">
        <v>7</v>
      </c>
      <c r="K223" s="40">
        <v>751</v>
      </c>
      <c r="L223" s="40">
        <v>1708</v>
      </c>
      <c r="M223" s="336"/>
      <c r="N223" s="336"/>
      <c r="O223" s="336"/>
      <c r="P223" s="336"/>
      <c r="Q223" s="40">
        <v>94</v>
      </c>
      <c r="R223" s="40">
        <v>494</v>
      </c>
      <c r="S223" s="40">
        <v>1906</v>
      </c>
      <c r="T223" s="40">
        <v>304</v>
      </c>
      <c r="U223" s="40">
        <v>101</v>
      </c>
      <c r="V223" s="40">
        <v>2722</v>
      </c>
      <c r="W223" s="355">
        <v>403</v>
      </c>
      <c r="X223" s="355">
        <v>34</v>
      </c>
      <c r="Y223" s="355"/>
      <c r="Z223" s="338"/>
      <c r="AA223" s="629" t="s">
        <v>303</v>
      </c>
      <c r="AB223" s="629"/>
      <c r="AC223" s="629"/>
      <c r="AD223" s="339"/>
    </row>
    <row r="224" spans="1:30" ht="10.5" customHeight="1">
      <c r="A224" s="341"/>
      <c r="B224" s="356" t="s">
        <v>364</v>
      </c>
      <c r="C224" s="356"/>
      <c r="D224" s="356"/>
      <c r="E224" s="343"/>
      <c r="F224" s="123">
        <v>5425</v>
      </c>
      <c r="G224" s="32">
        <v>286</v>
      </c>
      <c r="H224" s="32">
        <v>3</v>
      </c>
      <c r="I224" s="32">
        <v>30</v>
      </c>
      <c r="J224" s="32">
        <v>7</v>
      </c>
      <c r="K224" s="32">
        <v>620</v>
      </c>
      <c r="L224" s="32">
        <v>1129</v>
      </c>
      <c r="Q224" s="32">
        <v>84</v>
      </c>
      <c r="R224" s="32">
        <v>430</v>
      </c>
      <c r="S224" s="32">
        <v>940</v>
      </c>
      <c r="T224" s="32">
        <v>131</v>
      </c>
      <c r="U224" s="32">
        <v>67</v>
      </c>
      <c r="V224" s="32">
        <v>1352</v>
      </c>
      <c r="W224" s="357">
        <v>322</v>
      </c>
      <c r="X224" s="357">
        <v>24</v>
      </c>
      <c r="Y224" s="357"/>
      <c r="Z224" s="345"/>
      <c r="AA224" s="356" t="s">
        <v>364</v>
      </c>
      <c r="AB224" s="356"/>
      <c r="AC224" s="356"/>
      <c r="AD224" s="356"/>
    </row>
    <row r="225" spans="1:30" ht="10.5" customHeight="1">
      <c r="A225" s="341"/>
      <c r="B225" s="356" t="s">
        <v>365</v>
      </c>
      <c r="C225" s="356"/>
      <c r="D225" s="356"/>
      <c r="E225" s="343"/>
      <c r="F225" s="123">
        <v>3618</v>
      </c>
      <c r="G225" s="32">
        <v>190</v>
      </c>
      <c r="H225" s="32">
        <v>2</v>
      </c>
      <c r="I225" s="32">
        <v>8</v>
      </c>
      <c r="J225" s="32" t="s">
        <v>20</v>
      </c>
      <c r="K225" s="32">
        <v>131</v>
      </c>
      <c r="L225" s="32">
        <v>579</v>
      </c>
      <c r="Q225" s="32">
        <v>10</v>
      </c>
      <c r="R225" s="32">
        <v>64</v>
      </c>
      <c r="S225" s="32">
        <v>966</v>
      </c>
      <c r="T225" s="32">
        <v>173</v>
      </c>
      <c r="U225" s="32">
        <v>34</v>
      </c>
      <c r="V225" s="32">
        <v>1370</v>
      </c>
      <c r="W225" s="357">
        <v>81</v>
      </c>
      <c r="X225" s="357">
        <v>10</v>
      </c>
      <c r="Y225" s="357"/>
      <c r="Z225" s="345"/>
      <c r="AA225" s="356" t="s">
        <v>365</v>
      </c>
      <c r="AB225" s="356"/>
      <c r="AC225" s="356"/>
      <c r="AD225" s="356"/>
    </row>
    <row r="226" spans="1:30" s="337" customFormat="1" ht="15.75" customHeight="1">
      <c r="A226" s="333"/>
      <c r="B226" s="629" t="s">
        <v>304</v>
      </c>
      <c r="C226" s="629"/>
      <c r="D226" s="629"/>
      <c r="E226" s="335"/>
      <c r="F226" s="180">
        <v>25879</v>
      </c>
      <c r="G226" s="180">
        <v>918</v>
      </c>
      <c r="H226" s="40">
        <v>19</v>
      </c>
      <c r="I226" s="40" t="s">
        <v>20</v>
      </c>
      <c r="J226" s="40">
        <v>3</v>
      </c>
      <c r="K226" s="40">
        <v>2215</v>
      </c>
      <c r="L226" s="40">
        <v>7536</v>
      </c>
      <c r="M226" s="336"/>
      <c r="N226" s="336"/>
      <c r="O226" s="336"/>
      <c r="P226" s="336"/>
      <c r="Q226" s="40">
        <v>66</v>
      </c>
      <c r="R226" s="40">
        <v>1697</v>
      </c>
      <c r="S226" s="40">
        <v>4899</v>
      </c>
      <c r="T226" s="40">
        <v>534</v>
      </c>
      <c r="U226" s="40">
        <v>221</v>
      </c>
      <c r="V226" s="40">
        <v>6923</v>
      </c>
      <c r="W226" s="355">
        <v>744</v>
      </c>
      <c r="X226" s="355">
        <v>104</v>
      </c>
      <c r="Y226" s="355"/>
      <c r="Z226" s="338"/>
      <c r="AA226" s="629" t="s">
        <v>304</v>
      </c>
      <c r="AB226" s="629"/>
      <c r="AC226" s="629"/>
      <c r="AD226" s="339"/>
    </row>
    <row r="227" spans="1:30" ht="10.5" customHeight="1">
      <c r="A227" s="341"/>
      <c r="B227" s="356" t="s">
        <v>364</v>
      </c>
      <c r="C227" s="356"/>
      <c r="D227" s="356"/>
      <c r="E227" s="343"/>
      <c r="F227" s="123">
        <v>16313</v>
      </c>
      <c r="G227" s="32">
        <v>473</v>
      </c>
      <c r="H227" s="32">
        <v>13</v>
      </c>
      <c r="I227" s="32" t="s">
        <v>20</v>
      </c>
      <c r="J227" s="32">
        <v>3</v>
      </c>
      <c r="K227" s="32">
        <v>1806</v>
      </c>
      <c r="L227" s="32">
        <v>5059</v>
      </c>
      <c r="Q227" s="32">
        <v>56</v>
      </c>
      <c r="R227" s="32">
        <v>1398</v>
      </c>
      <c r="S227" s="32">
        <v>2478</v>
      </c>
      <c r="T227" s="32">
        <v>232</v>
      </c>
      <c r="U227" s="32">
        <v>139</v>
      </c>
      <c r="V227" s="32">
        <v>4042</v>
      </c>
      <c r="W227" s="357">
        <v>556</v>
      </c>
      <c r="X227" s="357">
        <v>58</v>
      </c>
      <c r="Y227" s="357"/>
      <c r="Z227" s="345"/>
      <c r="AA227" s="356" t="s">
        <v>364</v>
      </c>
      <c r="AB227" s="356"/>
      <c r="AC227" s="356"/>
      <c r="AD227" s="356"/>
    </row>
    <row r="228" spans="1:30" ht="10.5" customHeight="1">
      <c r="A228" s="341"/>
      <c r="B228" s="356" t="s">
        <v>365</v>
      </c>
      <c r="C228" s="356"/>
      <c r="D228" s="356"/>
      <c r="E228" s="343"/>
      <c r="F228" s="123">
        <v>9566</v>
      </c>
      <c r="G228" s="32">
        <v>445</v>
      </c>
      <c r="H228" s="32">
        <v>6</v>
      </c>
      <c r="I228" s="32" t="s">
        <v>20</v>
      </c>
      <c r="J228" s="32" t="s">
        <v>20</v>
      </c>
      <c r="K228" s="32">
        <v>409</v>
      </c>
      <c r="L228" s="32">
        <v>2477</v>
      </c>
      <c r="Q228" s="32">
        <v>10</v>
      </c>
      <c r="R228" s="32">
        <v>299</v>
      </c>
      <c r="S228" s="32">
        <v>2421</v>
      </c>
      <c r="T228" s="32">
        <v>302</v>
      </c>
      <c r="U228" s="32">
        <v>82</v>
      </c>
      <c r="V228" s="32">
        <v>2881</v>
      </c>
      <c r="W228" s="357">
        <v>188</v>
      </c>
      <c r="X228" s="357">
        <v>46</v>
      </c>
      <c r="Y228" s="357"/>
      <c r="Z228" s="345"/>
      <c r="AA228" s="356" t="s">
        <v>365</v>
      </c>
      <c r="AB228" s="356"/>
      <c r="AC228" s="356"/>
      <c r="AD228" s="356"/>
    </row>
    <row r="229" spans="1:30" s="337" customFormat="1" ht="15.75" customHeight="1">
      <c r="A229" s="333"/>
      <c r="B229" s="629" t="s">
        <v>305</v>
      </c>
      <c r="C229" s="629"/>
      <c r="D229" s="629"/>
      <c r="E229" s="335"/>
      <c r="F229" s="180">
        <v>6071</v>
      </c>
      <c r="G229" s="180">
        <v>708</v>
      </c>
      <c r="H229" s="40" t="s">
        <v>20</v>
      </c>
      <c r="I229" s="40">
        <v>13</v>
      </c>
      <c r="J229" s="40">
        <v>1</v>
      </c>
      <c r="K229" s="40">
        <v>537</v>
      </c>
      <c r="L229" s="40">
        <v>2035</v>
      </c>
      <c r="M229" s="336"/>
      <c r="N229" s="336"/>
      <c r="O229" s="336"/>
      <c r="P229" s="336"/>
      <c r="Q229" s="40">
        <v>29</v>
      </c>
      <c r="R229" s="40">
        <v>311</v>
      </c>
      <c r="S229" s="40">
        <v>935</v>
      </c>
      <c r="T229" s="40">
        <v>128</v>
      </c>
      <c r="U229" s="40">
        <v>17</v>
      </c>
      <c r="V229" s="40">
        <v>1121</v>
      </c>
      <c r="W229" s="355">
        <v>236</v>
      </c>
      <c r="X229" s="355" t="s">
        <v>20</v>
      </c>
      <c r="Y229" s="355"/>
      <c r="Z229" s="338"/>
      <c r="AA229" s="629" t="s">
        <v>305</v>
      </c>
      <c r="AB229" s="629"/>
      <c r="AC229" s="629"/>
      <c r="AD229" s="339"/>
    </row>
    <row r="230" spans="1:30" ht="10.5" customHeight="1">
      <c r="A230" s="341"/>
      <c r="B230" s="356" t="s">
        <v>364</v>
      </c>
      <c r="C230" s="356"/>
      <c r="D230" s="356"/>
      <c r="E230" s="343"/>
      <c r="F230" s="123">
        <v>3573</v>
      </c>
      <c r="G230" s="32">
        <v>386</v>
      </c>
      <c r="H230" s="32" t="s">
        <v>20</v>
      </c>
      <c r="I230" s="32">
        <v>9</v>
      </c>
      <c r="J230" s="32">
        <v>1</v>
      </c>
      <c r="K230" s="32">
        <v>433</v>
      </c>
      <c r="L230" s="32">
        <v>1197</v>
      </c>
      <c r="Q230" s="32">
        <v>22</v>
      </c>
      <c r="R230" s="32">
        <v>249</v>
      </c>
      <c r="S230" s="32">
        <v>522</v>
      </c>
      <c r="T230" s="32">
        <v>53</v>
      </c>
      <c r="U230" s="32">
        <v>12</v>
      </c>
      <c r="V230" s="32">
        <v>523</v>
      </c>
      <c r="W230" s="357">
        <v>166</v>
      </c>
      <c r="X230" s="357" t="s">
        <v>20</v>
      </c>
      <c r="Y230" s="357"/>
      <c r="Z230" s="345"/>
      <c r="AA230" s="356" t="s">
        <v>364</v>
      </c>
      <c r="AB230" s="356"/>
      <c r="AC230" s="356"/>
      <c r="AD230" s="356"/>
    </row>
    <row r="231" spans="1:30" ht="10.5" customHeight="1">
      <c r="A231" s="341"/>
      <c r="B231" s="356" t="s">
        <v>365</v>
      </c>
      <c r="C231" s="356"/>
      <c r="D231" s="356"/>
      <c r="E231" s="343"/>
      <c r="F231" s="123">
        <v>2498</v>
      </c>
      <c r="G231" s="32">
        <v>322</v>
      </c>
      <c r="H231" s="32" t="s">
        <v>20</v>
      </c>
      <c r="I231" s="32">
        <v>4</v>
      </c>
      <c r="J231" s="32" t="s">
        <v>20</v>
      </c>
      <c r="K231" s="32">
        <v>104</v>
      </c>
      <c r="L231" s="32">
        <v>838</v>
      </c>
      <c r="Q231" s="32">
        <v>7</v>
      </c>
      <c r="R231" s="32">
        <v>62</v>
      </c>
      <c r="S231" s="32">
        <v>413</v>
      </c>
      <c r="T231" s="32">
        <v>75</v>
      </c>
      <c r="U231" s="32">
        <v>5</v>
      </c>
      <c r="V231" s="32">
        <v>598</v>
      </c>
      <c r="W231" s="357">
        <v>70</v>
      </c>
      <c r="X231" s="357" t="s">
        <v>20</v>
      </c>
      <c r="Y231" s="357"/>
      <c r="Z231" s="345"/>
      <c r="AA231" s="356" t="s">
        <v>365</v>
      </c>
      <c r="AB231" s="356"/>
      <c r="AC231" s="356"/>
      <c r="AD231" s="356"/>
    </row>
    <row r="232" spans="1:30" s="337" customFormat="1" ht="15.75" customHeight="1">
      <c r="A232" s="333"/>
      <c r="B232" s="629" t="s">
        <v>306</v>
      </c>
      <c r="C232" s="629"/>
      <c r="D232" s="629"/>
      <c r="E232" s="335"/>
      <c r="F232" s="180">
        <v>18225</v>
      </c>
      <c r="G232" s="180">
        <v>754</v>
      </c>
      <c r="H232" s="40" t="s">
        <v>20</v>
      </c>
      <c r="I232" s="40" t="s">
        <v>20</v>
      </c>
      <c r="J232" s="40">
        <v>4</v>
      </c>
      <c r="K232" s="40">
        <v>1473</v>
      </c>
      <c r="L232" s="40">
        <v>6229</v>
      </c>
      <c r="M232" s="336"/>
      <c r="N232" s="336"/>
      <c r="O232" s="336"/>
      <c r="P232" s="336"/>
      <c r="Q232" s="40">
        <v>91</v>
      </c>
      <c r="R232" s="40">
        <v>1113</v>
      </c>
      <c r="S232" s="40">
        <v>3378</v>
      </c>
      <c r="T232" s="40">
        <v>478</v>
      </c>
      <c r="U232" s="40">
        <v>138</v>
      </c>
      <c r="V232" s="40">
        <v>3970</v>
      </c>
      <c r="W232" s="355">
        <v>520</v>
      </c>
      <c r="X232" s="355">
        <v>77</v>
      </c>
      <c r="Y232" s="355"/>
      <c r="Z232" s="338"/>
      <c r="AA232" s="629" t="s">
        <v>306</v>
      </c>
      <c r="AB232" s="629"/>
      <c r="AC232" s="629"/>
      <c r="AD232" s="339"/>
    </row>
    <row r="233" spans="1:30" ht="10.5" customHeight="1">
      <c r="A233" s="341"/>
      <c r="B233" s="356" t="s">
        <v>364</v>
      </c>
      <c r="C233" s="356"/>
      <c r="D233" s="356"/>
      <c r="E233" s="343"/>
      <c r="F233" s="123">
        <v>11153</v>
      </c>
      <c r="G233" s="32">
        <v>408</v>
      </c>
      <c r="H233" s="32" t="s">
        <v>20</v>
      </c>
      <c r="I233" s="32" t="s">
        <v>20</v>
      </c>
      <c r="J233" s="32">
        <v>3</v>
      </c>
      <c r="K233" s="32">
        <v>1215</v>
      </c>
      <c r="L233" s="32">
        <v>4323</v>
      </c>
      <c r="Q233" s="32">
        <v>80</v>
      </c>
      <c r="R233" s="32">
        <v>848</v>
      </c>
      <c r="S233" s="32">
        <v>1654</v>
      </c>
      <c r="T233" s="32">
        <v>204</v>
      </c>
      <c r="U233" s="32">
        <v>92</v>
      </c>
      <c r="V233" s="32">
        <v>1860</v>
      </c>
      <c r="W233" s="357">
        <v>429</v>
      </c>
      <c r="X233" s="357">
        <v>37</v>
      </c>
      <c r="Y233" s="357"/>
      <c r="Z233" s="345"/>
      <c r="AA233" s="356" t="s">
        <v>364</v>
      </c>
      <c r="AB233" s="356"/>
      <c r="AC233" s="356"/>
      <c r="AD233" s="356"/>
    </row>
    <row r="234" spans="1:30" ht="10.5" customHeight="1">
      <c r="A234" s="341"/>
      <c r="B234" s="356" t="s">
        <v>365</v>
      </c>
      <c r="C234" s="356"/>
      <c r="D234" s="356"/>
      <c r="E234" s="343"/>
      <c r="F234" s="123">
        <v>7072</v>
      </c>
      <c r="G234" s="32">
        <v>346</v>
      </c>
      <c r="H234" s="32" t="s">
        <v>20</v>
      </c>
      <c r="I234" s="32" t="s">
        <v>20</v>
      </c>
      <c r="J234" s="32">
        <v>1</v>
      </c>
      <c r="K234" s="32">
        <v>258</v>
      </c>
      <c r="L234" s="32">
        <v>1906</v>
      </c>
      <c r="Q234" s="32">
        <v>11</v>
      </c>
      <c r="R234" s="32">
        <v>265</v>
      </c>
      <c r="S234" s="32">
        <v>1724</v>
      </c>
      <c r="T234" s="32">
        <v>274</v>
      </c>
      <c r="U234" s="32">
        <v>46</v>
      </c>
      <c r="V234" s="32">
        <v>2110</v>
      </c>
      <c r="W234" s="357">
        <v>91</v>
      </c>
      <c r="X234" s="357">
        <v>40</v>
      </c>
      <c r="Y234" s="357"/>
      <c r="Z234" s="345"/>
      <c r="AA234" s="356" t="s">
        <v>365</v>
      </c>
      <c r="AB234" s="356"/>
      <c r="AC234" s="356"/>
      <c r="AD234" s="356"/>
    </row>
    <row r="235" spans="1:30" s="337" customFormat="1" ht="15.75" customHeight="1">
      <c r="A235" s="333"/>
      <c r="B235" s="629" t="s">
        <v>307</v>
      </c>
      <c r="C235" s="629"/>
      <c r="D235" s="629"/>
      <c r="E235" s="335"/>
      <c r="F235" s="180">
        <v>6179</v>
      </c>
      <c r="G235" s="180">
        <v>116</v>
      </c>
      <c r="H235" s="40">
        <v>3</v>
      </c>
      <c r="I235" s="40" t="s">
        <v>20</v>
      </c>
      <c r="J235" s="40">
        <v>10</v>
      </c>
      <c r="K235" s="40">
        <v>487</v>
      </c>
      <c r="L235" s="40">
        <v>2652</v>
      </c>
      <c r="M235" s="336"/>
      <c r="N235" s="336"/>
      <c r="O235" s="336"/>
      <c r="P235" s="336"/>
      <c r="Q235" s="40">
        <v>12</v>
      </c>
      <c r="R235" s="40">
        <v>505</v>
      </c>
      <c r="S235" s="40">
        <v>987</v>
      </c>
      <c r="T235" s="40">
        <v>93</v>
      </c>
      <c r="U235" s="40">
        <v>25</v>
      </c>
      <c r="V235" s="40">
        <v>1157</v>
      </c>
      <c r="W235" s="355">
        <v>126</v>
      </c>
      <c r="X235" s="355">
        <v>6</v>
      </c>
      <c r="Y235" s="355"/>
      <c r="Z235" s="338"/>
      <c r="AA235" s="629" t="s">
        <v>307</v>
      </c>
      <c r="AB235" s="629"/>
      <c r="AC235" s="629"/>
      <c r="AD235" s="339"/>
    </row>
    <row r="236" spans="1:30" ht="10.5" customHeight="1">
      <c r="A236" s="341"/>
      <c r="B236" s="356" t="s">
        <v>364</v>
      </c>
      <c r="C236" s="356"/>
      <c r="D236" s="356"/>
      <c r="E236" s="343"/>
      <c r="F236" s="123">
        <v>3763</v>
      </c>
      <c r="G236" s="32">
        <v>72</v>
      </c>
      <c r="H236" s="32">
        <v>3</v>
      </c>
      <c r="I236" s="32" t="s">
        <v>20</v>
      </c>
      <c r="J236" s="32">
        <v>9</v>
      </c>
      <c r="K236" s="32">
        <v>411</v>
      </c>
      <c r="L236" s="32">
        <v>1801</v>
      </c>
      <c r="Q236" s="32">
        <v>12</v>
      </c>
      <c r="R236" s="32">
        <v>356</v>
      </c>
      <c r="S236" s="32">
        <v>435</v>
      </c>
      <c r="T236" s="32">
        <v>36</v>
      </c>
      <c r="U236" s="32">
        <v>12</v>
      </c>
      <c r="V236" s="32">
        <v>529</v>
      </c>
      <c r="W236" s="357">
        <v>86</v>
      </c>
      <c r="X236" s="357">
        <v>1</v>
      </c>
      <c r="Y236" s="357"/>
      <c r="Z236" s="345"/>
      <c r="AA236" s="356" t="s">
        <v>364</v>
      </c>
      <c r="AB236" s="356"/>
      <c r="AC236" s="356"/>
      <c r="AD236" s="356"/>
    </row>
    <row r="237" spans="1:30" ht="10.5" customHeight="1">
      <c r="A237" s="341"/>
      <c r="B237" s="356" t="s">
        <v>365</v>
      </c>
      <c r="C237" s="356"/>
      <c r="D237" s="356"/>
      <c r="E237" s="343"/>
      <c r="F237" s="123">
        <v>2416</v>
      </c>
      <c r="G237" s="32">
        <v>44</v>
      </c>
      <c r="H237" s="32" t="s">
        <v>20</v>
      </c>
      <c r="I237" s="32" t="s">
        <v>20</v>
      </c>
      <c r="J237" s="32">
        <v>1</v>
      </c>
      <c r="K237" s="32">
        <v>76</v>
      </c>
      <c r="L237" s="32">
        <v>851</v>
      </c>
      <c r="Q237" s="32" t="s">
        <v>20</v>
      </c>
      <c r="R237" s="32">
        <v>149</v>
      </c>
      <c r="S237" s="32">
        <v>552</v>
      </c>
      <c r="T237" s="32">
        <v>57</v>
      </c>
      <c r="U237" s="32">
        <v>13</v>
      </c>
      <c r="V237" s="32">
        <v>628</v>
      </c>
      <c r="W237" s="357">
        <v>40</v>
      </c>
      <c r="X237" s="357">
        <v>5</v>
      </c>
      <c r="Y237" s="357"/>
      <c r="Z237" s="345"/>
      <c r="AA237" s="356" t="s">
        <v>365</v>
      </c>
      <c r="AB237" s="356"/>
      <c r="AC237" s="356"/>
      <c r="AD237" s="356"/>
    </row>
    <row r="238" spans="1:30" s="337" customFormat="1" ht="15.75" customHeight="1">
      <c r="A238" s="333"/>
      <c r="B238" s="629" t="s">
        <v>308</v>
      </c>
      <c r="C238" s="629"/>
      <c r="D238" s="629"/>
      <c r="E238" s="335"/>
      <c r="F238" s="180">
        <v>20863</v>
      </c>
      <c r="G238" s="180">
        <v>374</v>
      </c>
      <c r="H238" s="40">
        <v>4</v>
      </c>
      <c r="I238" s="40" t="s">
        <v>20</v>
      </c>
      <c r="J238" s="40">
        <v>15</v>
      </c>
      <c r="K238" s="40">
        <v>1507</v>
      </c>
      <c r="L238" s="40">
        <v>9921</v>
      </c>
      <c r="M238" s="336"/>
      <c r="N238" s="336"/>
      <c r="O238" s="336"/>
      <c r="P238" s="336"/>
      <c r="Q238" s="40">
        <v>50</v>
      </c>
      <c r="R238" s="40">
        <v>1462</v>
      </c>
      <c r="S238" s="40">
        <v>3288</v>
      </c>
      <c r="T238" s="40">
        <v>342</v>
      </c>
      <c r="U238" s="40">
        <v>111</v>
      </c>
      <c r="V238" s="40">
        <v>3336</v>
      </c>
      <c r="W238" s="355">
        <v>424</v>
      </c>
      <c r="X238" s="355">
        <v>29</v>
      </c>
      <c r="Y238" s="355"/>
      <c r="Z238" s="338"/>
      <c r="AA238" s="629" t="s">
        <v>308</v>
      </c>
      <c r="AB238" s="629"/>
      <c r="AC238" s="629"/>
      <c r="AD238" s="339"/>
    </row>
    <row r="239" spans="1:30" ht="10.5" customHeight="1">
      <c r="A239" s="341"/>
      <c r="B239" s="356" t="s">
        <v>364</v>
      </c>
      <c r="C239" s="356"/>
      <c r="D239" s="356"/>
      <c r="E239" s="343"/>
      <c r="F239" s="123">
        <v>13520</v>
      </c>
      <c r="G239" s="32">
        <v>234</v>
      </c>
      <c r="H239" s="32">
        <v>3</v>
      </c>
      <c r="I239" s="32" t="s">
        <v>20</v>
      </c>
      <c r="J239" s="32">
        <v>12</v>
      </c>
      <c r="K239" s="32">
        <v>1237</v>
      </c>
      <c r="L239" s="32">
        <v>7291</v>
      </c>
      <c r="Q239" s="32">
        <v>45</v>
      </c>
      <c r="R239" s="32">
        <v>1120</v>
      </c>
      <c r="S239" s="32">
        <v>1446</v>
      </c>
      <c r="T239" s="32">
        <v>134</v>
      </c>
      <c r="U239" s="32">
        <v>71</v>
      </c>
      <c r="V239" s="32">
        <v>1591</v>
      </c>
      <c r="W239" s="357">
        <v>321</v>
      </c>
      <c r="X239" s="357">
        <v>15</v>
      </c>
      <c r="Y239" s="357"/>
      <c r="Z239" s="345"/>
      <c r="AA239" s="356" t="s">
        <v>364</v>
      </c>
      <c r="AB239" s="356"/>
      <c r="AC239" s="356"/>
      <c r="AD239" s="356"/>
    </row>
    <row r="240" spans="1:30" ht="10.5" customHeight="1">
      <c r="A240" s="341"/>
      <c r="B240" s="356" t="s">
        <v>365</v>
      </c>
      <c r="C240" s="356"/>
      <c r="D240" s="356"/>
      <c r="E240" s="343"/>
      <c r="F240" s="123">
        <v>7343</v>
      </c>
      <c r="G240" s="32">
        <v>140</v>
      </c>
      <c r="H240" s="32">
        <v>1</v>
      </c>
      <c r="I240" s="32" t="s">
        <v>20</v>
      </c>
      <c r="J240" s="32">
        <v>3</v>
      </c>
      <c r="K240" s="32">
        <v>270</v>
      </c>
      <c r="L240" s="32">
        <v>2630</v>
      </c>
      <c r="Q240" s="32">
        <v>5</v>
      </c>
      <c r="R240" s="32">
        <v>342</v>
      </c>
      <c r="S240" s="32">
        <v>1842</v>
      </c>
      <c r="T240" s="32">
        <v>208</v>
      </c>
      <c r="U240" s="32">
        <v>40</v>
      </c>
      <c r="V240" s="32">
        <v>1745</v>
      </c>
      <c r="W240" s="357">
        <v>103</v>
      </c>
      <c r="X240" s="357">
        <v>14</v>
      </c>
      <c r="Y240" s="357"/>
      <c r="Z240" s="345"/>
      <c r="AA240" s="356" t="s">
        <v>365</v>
      </c>
      <c r="AB240" s="356"/>
      <c r="AC240" s="356"/>
      <c r="AD240" s="356"/>
    </row>
    <row r="241" spans="1:30" s="337" customFormat="1" ht="15.75" customHeight="1">
      <c r="A241" s="333"/>
      <c r="B241" s="629" t="s">
        <v>309</v>
      </c>
      <c r="C241" s="629"/>
      <c r="D241" s="629"/>
      <c r="E241" s="335"/>
      <c r="F241" s="180">
        <v>18487</v>
      </c>
      <c r="G241" s="180">
        <v>838</v>
      </c>
      <c r="H241" s="40">
        <v>11</v>
      </c>
      <c r="I241" s="40" t="s">
        <v>20</v>
      </c>
      <c r="J241" s="40">
        <v>23</v>
      </c>
      <c r="K241" s="40">
        <v>1427</v>
      </c>
      <c r="L241" s="40">
        <v>7128</v>
      </c>
      <c r="M241" s="336"/>
      <c r="N241" s="336"/>
      <c r="O241" s="336"/>
      <c r="P241" s="336"/>
      <c r="Q241" s="40">
        <v>79</v>
      </c>
      <c r="R241" s="40">
        <v>1121</v>
      </c>
      <c r="S241" s="40">
        <v>3036</v>
      </c>
      <c r="T241" s="40">
        <v>384</v>
      </c>
      <c r="U241" s="40">
        <v>91</v>
      </c>
      <c r="V241" s="40">
        <v>3816</v>
      </c>
      <c r="W241" s="355">
        <v>494</v>
      </c>
      <c r="X241" s="355">
        <v>39</v>
      </c>
      <c r="Y241" s="355"/>
      <c r="Z241" s="338"/>
      <c r="AA241" s="629" t="s">
        <v>309</v>
      </c>
      <c r="AB241" s="629"/>
      <c r="AC241" s="629"/>
      <c r="AD241" s="339"/>
    </row>
    <row r="242" spans="1:30" ht="10.5" customHeight="1">
      <c r="A242" s="341"/>
      <c r="B242" s="356" t="s">
        <v>364</v>
      </c>
      <c r="C242" s="356"/>
      <c r="D242" s="356"/>
      <c r="E242" s="343"/>
      <c r="F242" s="123">
        <v>11380</v>
      </c>
      <c r="G242" s="32">
        <v>482</v>
      </c>
      <c r="H242" s="32">
        <v>11</v>
      </c>
      <c r="I242" s="32" t="s">
        <v>20</v>
      </c>
      <c r="J242" s="32">
        <v>22</v>
      </c>
      <c r="K242" s="32">
        <v>1196</v>
      </c>
      <c r="L242" s="32">
        <v>4899</v>
      </c>
      <c r="Q242" s="32">
        <v>68</v>
      </c>
      <c r="R242" s="32">
        <v>915</v>
      </c>
      <c r="S242" s="32">
        <v>1391</v>
      </c>
      <c r="T242" s="32">
        <v>201</v>
      </c>
      <c r="U242" s="32">
        <v>56</v>
      </c>
      <c r="V242" s="32">
        <v>1759</v>
      </c>
      <c r="W242" s="357">
        <v>352</v>
      </c>
      <c r="X242" s="357">
        <v>28</v>
      </c>
      <c r="Y242" s="357"/>
      <c r="Z242" s="345"/>
      <c r="AA242" s="356" t="s">
        <v>364</v>
      </c>
      <c r="AB242" s="356"/>
      <c r="AC242" s="356"/>
      <c r="AD242" s="356"/>
    </row>
    <row r="243" spans="1:30" ht="10.5" customHeight="1">
      <c r="A243" s="341"/>
      <c r="B243" s="356" t="s">
        <v>365</v>
      </c>
      <c r="C243" s="356"/>
      <c r="D243" s="356"/>
      <c r="E243" s="343"/>
      <c r="F243" s="123">
        <v>7107</v>
      </c>
      <c r="G243" s="32">
        <v>356</v>
      </c>
      <c r="H243" s="32" t="s">
        <v>20</v>
      </c>
      <c r="I243" s="32" t="s">
        <v>20</v>
      </c>
      <c r="J243" s="32">
        <v>1</v>
      </c>
      <c r="K243" s="32">
        <v>231</v>
      </c>
      <c r="L243" s="32">
        <v>2229</v>
      </c>
      <c r="Q243" s="32">
        <v>11</v>
      </c>
      <c r="R243" s="32">
        <v>206</v>
      </c>
      <c r="S243" s="32">
        <v>1645</v>
      </c>
      <c r="T243" s="32">
        <v>183</v>
      </c>
      <c r="U243" s="32">
        <v>35</v>
      </c>
      <c r="V243" s="32">
        <v>2057</v>
      </c>
      <c r="W243" s="357">
        <v>142</v>
      </c>
      <c r="X243" s="357">
        <v>11</v>
      </c>
      <c r="Y243" s="357"/>
      <c r="Z243" s="345"/>
      <c r="AA243" s="356" t="s">
        <v>365</v>
      </c>
      <c r="AB243" s="356"/>
      <c r="AC243" s="356"/>
      <c r="AD243" s="356"/>
    </row>
    <row r="244" spans="1:30" s="337" customFormat="1" ht="15.75" customHeight="1">
      <c r="A244" s="333"/>
      <c r="B244" s="629" t="s">
        <v>310</v>
      </c>
      <c r="C244" s="629"/>
      <c r="D244" s="629"/>
      <c r="E244" s="335"/>
      <c r="F244" s="180">
        <v>5138</v>
      </c>
      <c r="G244" s="180">
        <v>483</v>
      </c>
      <c r="H244" s="40">
        <v>39</v>
      </c>
      <c r="I244" s="40" t="s">
        <v>20</v>
      </c>
      <c r="J244" s="40">
        <v>23</v>
      </c>
      <c r="K244" s="40">
        <v>505</v>
      </c>
      <c r="L244" s="40">
        <v>1939</v>
      </c>
      <c r="M244" s="336"/>
      <c r="N244" s="336"/>
      <c r="O244" s="336"/>
      <c r="P244" s="336"/>
      <c r="Q244" s="40">
        <v>16</v>
      </c>
      <c r="R244" s="40">
        <v>275</v>
      </c>
      <c r="S244" s="40">
        <v>661</v>
      </c>
      <c r="T244" s="40">
        <v>67</v>
      </c>
      <c r="U244" s="40">
        <v>12</v>
      </c>
      <c r="V244" s="40">
        <v>970</v>
      </c>
      <c r="W244" s="355">
        <v>143</v>
      </c>
      <c r="X244" s="355">
        <v>5</v>
      </c>
      <c r="Y244" s="355"/>
      <c r="Z244" s="338"/>
      <c r="AA244" s="629" t="s">
        <v>310</v>
      </c>
      <c r="AB244" s="629"/>
      <c r="AC244" s="629"/>
      <c r="AD244" s="339"/>
    </row>
    <row r="245" spans="1:30" ht="10.5" customHeight="1">
      <c r="A245" s="341"/>
      <c r="B245" s="356" t="s">
        <v>364</v>
      </c>
      <c r="C245" s="356"/>
      <c r="D245" s="356"/>
      <c r="E245" s="343"/>
      <c r="F245" s="123">
        <v>2985</v>
      </c>
      <c r="G245" s="32">
        <v>269</v>
      </c>
      <c r="H245" s="32">
        <v>37</v>
      </c>
      <c r="I245" s="32" t="s">
        <v>20</v>
      </c>
      <c r="J245" s="32">
        <v>19</v>
      </c>
      <c r="K245" s="32">
        <v>418</v>
      </c>
      <c r="L245" s="32">
        <v>1130</v>
      </c>
      <c r="Q245" s="32">
        <v>14</v>
      </c>
      <c r="R245" s="32">
        <v>238</v>
      </c>
      <c r="S245" s="32">
        <v>329</v>
      </c>
      <c r="T245" s="32">
        <v>31</v>
      </c>
      <c r="U245" s="32">
        <v>6</v>
      </c>
      <c r="V245" s="32">
        <v>391</v>
      </c>
      <c r="W245" s="357">
        <v>100</v>
      </c>
      <c r="X245" s="357">
        <v>3</v>
      </c>
      <c r="Y245" s="357"/>
      <c r="Z245" s="345"/>
      <c r="AA245" s="356" t="s">
        <v>364</v>
      </c>
      <c r="AB245" s="356"/>
      <c r="AC245" s="356"/>
      <c r="AD245" s="356"/>
    </row>
    <row r="246" spans="1:30" ht="10.5" customHeight="1">
      <c r="A246" s="341"/>
      <c r="B246" s="356" t="s">
        <v>365</v>
      </c>
      <c r="C246" s="356"/>
      <c r="D246" s="356"/>
      <c r="E246" s="343"/>
      <c r="F246" s="123">
        <v>2153</v>
      </c>
      <c r="G246" s="32">
        <v>214</v>
      </c>
      <c r="H246" s="32">
        <v>2</v>
      </c>
      <c r="I246" s="32" t="s">
        <v>20</v>
      </c>
      <c r="J246" s="32">
        <v>4</v>
      </c>
      <c r="K246" s="32">
        <v>87</v>
      </c>
      <c r="L246" s="32">
        <v>809</v>
      </c>
      <c r="Q246" s="32">
        <v>2</v>
      </c>
      <c r="R246" s="32">
        <v>37</v>
      </c>
      <c r="S246" s="32">
        <v>332</v>
      </c>
      <c r="T246" s="32">
        <v>36</v>
      </c>
      <c r="U246" s="32">
        <v>6</v>
      </c>
      <c r="V246" s="32">
        <v>579</v>
      </c>
      <c r="W246" s="357">
        <v>43</v>
      </c>
      <c r="X246" s="357">
        <v>2</v>
      </c>
      <c r="Y246" s="357"/>
      <c r="Z246" s="345"/>
      <c r="AA246" s="356" t="s">
        <v>365</v>
      </c>
      <c r="AB246" s="356"/>
      <c r="AC246" s="356"/>
      <c r="AD246" s="356"/>
    </row>
    <row r="247" spans="1:30" s="337" customFormat="1" ht="15.75" customHeight="1">
      <c r="A247" s="333"/>
      <c r="B247" s="629" t="s">
        <v>311</v>
      </c>
      <c r="C247" s="629"/>
      <c r="D247" s="629"/>
      <c r="E247" s="335"/>
      <c r="F247" s="180">
        <v>6245</v>
      </c>
      <c r="G247" s="180">
        <v>515</v>
      </c>
      <c r="H247" s="40">
        <v>7</v>
      </c>
      <c r="I247" s="40" t="s">
        <v>20</v>
      </c>
      <c r="J247" s="40">
        <v>3</v>
      </c>
      <c r="K247" s="40">
        <v>538</v>
      </c>
      <c r="L247" s="40">
        <v>2244</v>
      </c>
      <c r="M247" s="336"/>
      <c r="N247" s="336"/>
      <c r="O247" s="336"/>
      <c r="P247" s="336"/>
      <c r="Q247" s="40">
        <v>12</v>
      </c>
      <c r="R247" s="40">
        <v>242</v>
      </c>
      <c r="S247" s="40">
        <v>912</v>
      </c>
      <c r="T247" s="40">
        <v>118</v>
      </c>
      <c r="U247" s="40">
        <v>11</v>
      </c>
      <c r="V247" s="40">
        <v>1414</v>
      </c>
      <c r="W247" s="355">
        <v>216</v>
      </c>
      <c r="X247" s="355">
        <v>13</v>
      </c>
      <c r="Y247" s="355"/>
      <c r="Z247" s="338"/>
      <c r="AA247" s="629" t="s">
        <v>311</v>
      </c>
      <c r="AB247" s="629"/>
      <c r="AC247" s="629"/>
      <c r="AD247" s="339"/>
    </row>
    <row r="248" spans="1:30" ht="10.5" customHeight="1">
      <c r="A248" s="341"/>
      <c r="B248" s="356" t="s">
        <v>364</v>
      </c>
      <c r="C248" s="356"/>
      <c r="D248" s="356"/>
      <c r="E248" s="343"/>
      <c r="F248" s="123">
        <v>3645</v>
      </c>
      <c r="G248" s="32">
        <v>320</v>
      </c>
      <c r="H248" s="32">
        <v>6</v>
      </c>
      <c r="I248" s="32" t="s">
        <v>20</v>
      </c>
      <c r="J248" s="32">
        <v>2</v>
      </c>
      <c r="K248" s="32">
        <v>433</v>
      </c>
      <c r="L248" s="32">
        <v>1252</v>
      </c>
      <c r="Q248" s="32">
        <v>9</v>
      </c>
      <c r="R248" s="32">
        <v>199</v>
      </c>
      <c r="S248" s="32">
        <v>509</v>
      </c>
      <c r="T248" s="32">
        <v>60</v>
      </c>
      <c r="U248" s="32">
        <v>8</v>
      </c>
      <c r="V248" s="32">
        <v>681</v>
      </c>
      <c r="W248" s="357">
        <v>157</v>
      </c>
      <c r="X248" s="357">
        <v>9</v>
      </c>
      <c r="Y248" s="357"/>
      <c r="Z248" s="345"/>
      <c r="AA248" s="356" t="s">
        <v>364</v>
      </c>
      <c r="AB248" s="356"/>
      <c r="AC248" s="356"/>
      <c r="AD248" s="356"/>
    </row>
    <row r="249" spans="1:30" ht="10.5" customHeight="1">
      <c r="A249" s="341"/>
      <c r="B249" s="356" t="s">
        <v>365</v>
      </c>
      <c r="C249" s="356"/>
      <c r="D249" s="356"/>
      <c r="E249" s="343"/>
      <c r="F249" s="123">
        <v>2600</v>
      </c>
      <c r="G249" s="32">
        <v>195</v>
      </c>
      <c r="H249" s="32">
        <v>1</v>
      </c>
      <c r="I249" s="32" t="s">
        <v>20</v>
      </c>
      <c r="J249" s="32">
        <v>1</v>
      </c>
      <c r="K249" s="32">
        <v>105</v>
      </c>
      <c r="L249" s="32">
        <v>992</v>
      </c>
      <c r="Q249" s="32">
        <v>3</v>
      </c>
      <c r="R249" s="32">
        <v>43</v>
      </c>
      <c r="S249" s="32">
        <v>403</v>
      </c>
      <c r="T249" s="32">
        <v>58</v>
      </c>
      <c r="U249" s="32">
        <v>3</v>
      </c>
      <c r="V249" s="32">
        <v>733</v>
      </c>
      <c r="W249" s="357">
        <v>59</v>
      </c>
      <c r="X249" s="357">
        <v>4</v>
      </c>
      <c r="Y249" s="357"/>
      <c r="Z249" s="345"/>
      <c r="AA249" s="356" t="s">
        <v>365</v>
      </c>
      <c r="AB249" s="356"/>
      <c r="AC249" s="356"/>
      <c r="AD249" s="356"/>
    </row>
    <row r="250" spans="1:30" s="337" customFormat="1" ht="15.75" customHeight="1">
      <c r="A250" s="333"/>
      <c r="B250" s="629" t="s">
        <v>312</v>
      </c>
      <c r="C250" s="629"/>
      <c r="D250" s="629"/>
      <c r="E250" s="335"/>
      <c r="F250" s="180">
        <v>9751</v>
      </c>
      <c r="G250" s="180">
        <v>536</v>
      </c>
      <c r="H250" s="40">
        <v>3</v>
      </c>
      <c r="I250" s="40">
        <v>2</v>
      </c>
      <c r="J250" s="40">
        <v>3</v>
      </c>
      <c r="K250" s="40">
        <v>751</v>
      </c>
      <c r="L250" s="40">
        <v>3774</v>
      </c>
      <c r="M250" s="336"/>
      <c r="N250" s="336"/>
      <c r="O250" s="336"/>
      <c r="P250" s="336"/>
      <c r="Q250" s="40">
        <v>81</v>
      </c>
      <c r="R250" s="40">
        <v>505</v>
      </c>
      <c r="S250" s="40">
        <v>1453</v>
      </c>
      <c r="T250" s="40">
        <v>194</v>
      </c>
      <c r="U250" s="40">
        <v>36</v>
      </c>
      <c r="V250" s="40">
        <v>2021</v>
      </c>
      <c r="W250" s="355">
        <v>376</v>
      </c>
      <c r="X250" s="355">
        <v>16</v>
      </c>
      <c r="Y250" s="355"/>
      <c r="Z250" s="338"/>
      <c r="AA250" s="629" t="s">
        <v>312</v>
      </c>
      <c r="AB250" s="629"/>
      <c r="AC250" s="629"/>
      <c r="AD250" s="339"/>
    </row>
    <row r="251" spans="1:30" ht="10.5" customHeight="1">
      <c r="A251" s="341"/>
      <c r="B251" s="356" t="s">
        <v>364</v>
      </c>
      <c r="C251" s="356"/>
      <c r="D251" s="356"/>
      <c r="E251" s="343"/>
      <c r="F251" s="123">
        <v>5754</v>
      </c>
      <c r="G251" s="32">
        <v>298</v>
      </c>
      <c r="H251" s="32">
        <v>3</v>
      </c>
      <c r="I251" s="32">
        <v>1</v>
      </c>
      <c r="J251" s="32">
        <v>2</v>
      </c>
      <c r="K251" s="32">
        <v>617</v>
      </c>
      <c r="L251" s="32">
        <v>2362</v>
      </c>
      <c r="Q251" s="32">
        <v>70</v>
      </c>
      <c r="R251" s="32">
        <v>429</v>
      </c>
      <c r="S251" s="32">
        <v>690</v>
      </c>
      <c r="T251" s="32">
        <v>71</v>
      </c>
      <c r="U251" s="32">
        <v>25</v>
      </c>
      <c r="V251" s="32">
        <v>879</v>
      </c>
      <c r="W251" s="357">
        <v>300</v>
      </c>
      <c r="X251" s="357">
        <v>7</v>
      </c>
      <c r="Y251" s="357"/>
      <c r="Z251" s="345"/>
      <c r="AA251" s="356" t="s">
        <v>364</v>
      </c>
      <c r="AB251" s="356"/>
      <c r="AC251" s="356"/>
      <c r="AD251" s="356"/>
    </row>
    <row r="252" spans="1:30" ht="10.5" customHeight="1">
      <c r="A252" s="341"/>
      <c r="B252" s="356" t="s">
        <v>365</v>
      </c>
      <c r="C252" s="356"/>
      <c r="D252" s="356"/>
      <c r="E252" s="343"/>
      <c r="F252" s="123">
        <v>3997</v>
      </c>
      <c r="G252" s="32">
        <v>238</v>
      </c>
      <c r="H252" s="32" t="s">
        <v>20</v>
      </c>
      <c r="I252" s="32">
        <v>1</v>
      </c>
      <c r="J252" s="32">
        <v>1</v>
      </c>
      <c r="K252" s="32">
        <v>134</v>
      </c>
      <c r="L252" s="32">
        <v>1412</v>
      </c>
      <c r="Q252" s="32">
        <v>11</v>
      </c>
      <c r="R252" s="32">
        <v>76</v>
      </c>
      <c r="S252" s="32">
        <v>763</v>
      </c>
      <c r="T252" s="32">
        <v>123</v>
      </c>
      <c r="U252" s="32">
        <v>11</v>
      </c>
      <c r="V252" s="32">
        <v>1142</v>
      </c>
      <c r="W252" s="357">
        <v>76</v>
      </c>
      <c r="X252" s="357">
        <v>9</v>
      </c>
      <c r="Y252" s="357"/>
      <c r="Z252" s="345"/>
      <c r="AA252" s="356" t="s">
        <v>365</v>
      </c>
      <c r="AB252" s="356"/>
      <c r="AC252" s="356"/>
      <c r="AD252" s="356"/>
    </row>
    <row r="253" spans="1:30" s="337" customFormat="1" ht="15.75" customHeight="1">
      <c r="A253" s="333"/>
      <c r="B253" s="629" t="s">
        <v>313</v>
      </c>
      <c r="C253" s="629"/>
      <c r="D253" s="629"/>
      <c r="E253" s="335"/>
      <c r="F253" s="180">
        <v>8136</v>
      </c>
      <c r="G253" s="180">
        <v>393</v>
      </c>
      <c r="H253" s="40">
        <v>16</v>
      </c>
      <c r="I253" s="40" t="s">
        <v>20</v>
      </c>
      <c r="J253" s="40">
        <v>39</v>
      </c>
      <c r="K253" s="40">
        <v>608</v>
      </c>
      <c r="L253" s="40">
        <v>3094</v>
      </c>
      <c r="M253" s="336"/>
      <c r="N253" s="336"/>
      <c r="O253" s="336"/>
      <c r="P253" s="336"/>
      <c r="Q253" s="40">
        <v>16</v>
      </c>
      <c r="R253" s="40">
        <v>287</v>
      </c>
      <c r="S253" s="40">
        <v>1422</v>
      </c>
      <c r="T253" s="40">
        <v>108</v>
      </c>
      <c r="U253" s="40">
        <v>18</v>
      </c>
      <c r="V253" s="40">
        <v>1937</v>
      </c>
      <c r="W253" s="355">
        <v>194</v>
      </c>
      <c r="X253" s="355">
        <v>4</v>
      </c>
      <c r="Y253" s="355"/>
      <c r="Z253" s="338"/>
      <c r="AA253" s="629" t="s">
        <v>313</v>
      </c>
      <c r="AB253" s="629"/>
      <c r="AC253" s="629"/>
      <c r="AD253" s="339"/>
    </row>
    <row r="254" spans="1:30" ht="10.5" customHeight="1">
      <c r="A254" s="341"/>
      <c r="B254" s="356" t="s">
        <v>364</v>
      </c>
      <c r="C254" s="356"/>
      <c r="D254" s="356"/>
      <c r="E254" s="343"/>
      <c r="F254" s="123">
        <v>4699</v>
      </c>
      <c r="G254" s="32">
        <v>247</v>
      </c>
      <c r="H254" s="32">
        <v>12</v>
      </c>
      <c r="I254" s="32" t="s">
        <v>20</v>
      </c>
      <c r="J254" s="32">
        <v>29</v>
      </c>
      <c r="K254" s="32">
        <v>515</v>
      </c>
      <c r="L254" s="32">
        <v>1921</v>
      </c>
      <c r="Q254" s="32">
        <v>14</v>
      </c>
      <c r="R254" s="32">
        <v>238</v>
      </c>
      <c r="S254" s="32">
        <v>675</v>
      </c>
      <c r="T254" s="32">
        <v>33</v>
      </c>
      <c r="U254" s="32">
        <v>8</v>
      </c>
      <c r="V254" s="32">
        <v>861</v>
      </c>
      <c r="W254" s="357">
        <v>144</v>
      </c>
      <c r="X254" s="357">
        <v>2</v>
      </c>
      <c r="Y254" s="357"/>
      <c r="Z254" s="345"/>
      <c r="AA254" s="356" t="s">
        <v>364</v>
      </c>
      <c r="AB254" s="356"/>
      <c r="AC254" s="356"/>
      <c r="AD254" s="356"/>
    </row>
    <row r="255" spans="1:30" ht="10.5" customHeight="1">
      <c r="A255" s="341"/>
      <c r="B255" s="356" t="s">
        <v>365</v>
      </c>
      <c r="C255" s="356"/>
      <c r="D255" s="356"/>
      <c r="E255" s="343"/>
      <c r="F255" s="123">
        <v>3437</v>
      </c>
      <c r="G255" s="32">
        <v>146</v>
      </c>
      <c r="H255" s="32">
        <v>4</v>
      </c>
      <c r="I255" s="32" t="s">
        <v>20</v>
      </c>
      <c r="J255" s="32">
        <v>10</v>
      </c>
      <c r="K255" s="32">
        <v>93</v>
      </c>
      <c r="L255" s="32">
        <v>1173</v>
      </c>
      <c r="Q255" s="32">
        <v>2</v>
      </c>
      <c r="R255" s="32">
        <v>49</v>
      </c>
      <c r="S255" s="32">
        <v>747</v>
      </c>
      <c r="T255" s="32">
        <v>75</v>
      </c>
      <c r="U255" s="32">
        <v>10</v>
      </c>
      <c r="V255" s="32">
        <v>1076</v>
      </c>
      <c r="W255" s="357">
        <v>50</v>
      </c>
      <c r="X255" s="357">
        <v>2</v>
      </c>
      <c r="Y255" s="357"/>
      <c r="Z255" s="345"/>
      <c r="AA255" s="356" t="s">
        <v>365</v>
      </c>
      <c r="AB255" s="356"/>
      <c r="AC255" s="356"/>
      <c r="AD255" s="356"/>
    </row>
    <row r="256" spans="1:30" ht="3.75" customHeight="1">
      <c r="A256" s="328"/>
      <c r="B256" s="328"/>
      <c r="C256" s="328"/>
      <c r="D256" s="346"/>
      <c r="E256" s="327"/>
      <c r="F256" s="128"/>
      <c r="G256" s="48"/>
      <c r="H256" s="48"/>
      <c r="I256" s="48"/>
      <c r="J256" s="48"/>
      <c r="K256" s="48"/>
      <c r="L256" s="48"/>
      <c r="M256" s="347"/>
      <c r="N256" s="351"/>
      <c r="O256" s="351"/>
      <c r="P256" s="347"/>
      <c r="Q256" s="48"/>
      <c r="R256" s="48"/>
      <c r="S256" s="48"/>
      <c r="T256" s="48"/>
      <c r="U256" s="48"/>
      <c r="V256" s="48"/>
      <c r="W256" s="352"/>
      <c r="X256" s="352"/>
      <c r="Y256" s="352"/>
      <c r="Z256" s="353"/>
      <c r="AA256" s="328"/>
      <c r="AB256" s="328"/>
      <c r="AC256" s="346"/>
      <c r="AD256" s="346"/>
    </row>
    <row r="257" ht="15.75" customHeight="1">
      <c r="B257" s="309" t="s">
        <v>366</v>
      </c>
    </row>
    <row r="258" ht="12" customHeight="1">
      <c r="B258" s="309" t="s">
        <v>360</v>
      </c>
    </row>
    <row r="259" ht="12" customHeight="1">
      <c r="B259" s="309" t="s">
        <v>253</v>
      </c>
    </row>
    <row r="260" spans="5:26" s="300" customFormat="1" ht="24" customHeight="1">
      <c r="E260" s="301"/>
      <c r="G260" s="354" t="s">
        <v>361</v>
      </c>
      <c r="I260" s="303"/>
      <c r="J260" s="304"/>
      <c r="K260" s="304"/>
      <c r="L260" s="304"/>
      <c r="M260" s="305"/>
      <c r="N260" s="305"/>
      <c r="O260" s="305"/>
      <c r="P260" s="305"/>
      <c r="Q260" s="303" t="s">
        <v>362</v>
      </c>
      <c r="R260" s="306"/>
      <c r="S260" s="304"/>
      <c r="T260" s="304"/>
      <c r="U260" s="307"/>
      <c r="V260" s="304"/>
      <c r="Z260" s="301"/>
    </row>
    <row r="261" spans="1:26" ht="7.5" customHeight="1">
      <c r="A261" s="308"/>
      <c r="E261" s="308"/>
      <c r="R261" s="311"/>
      <c r="U261" s="312"/>
      <c r="Z261" s="308"/>
    </row>
    <row r="262" spans="1:30" s="316" customFormat="1" ht="12" customHeight="1" thickBot="1">
      <c r="A262" s="313"/>
      <c r="B262" s="313" t="s">
        <v>93</v>
      </c>
      <c r="C262" s="313"/>
      <c r="D262" s="313"/>
      <c r="E262" s="313"/>
      <c r="F262" s="314"/>
      <c r="G262" s="314"/>
      <c r="H262" s="314"/>
      <c r="I262" s="314"/>
      <c r="J262" s="314"/>
      <c r="K262" s="315"/>
      <c r="L262" s="315"/>
      <c r="M262" s="310"/>
      <c r="N262" s="310"/>
      <c r="O262" s="310"/>
      <c r="P262" s="310"/>
      <c r="Q262" s="314"/>
      <c r="R262" s="314"/>
      <c r="S262" s="314"/>
      <c r="T262" s="314"/>
      <c r="U262" s="314"/>
      <c r="V262" s="314"/>
      <c r="W262" s="313"/>
      <c r="X262" s="313"/>
      <c r="Y262" s="313"/>
      <c r="Z262" s="313"/>
      <c r="AA262" s="313"/>
      <c r="AB262" s="313"/>
      <c r="AC262" s="313"/>
      <c r="AD262" s="313"/>
    </row>
    <row r="263" spans="1:30" s="316" customFormat="1" ht="18" customHeight="1">
      <c r="A263" s="317"/>
      <c r="B263" s="317"/>
      <c r="C263" s="317"/>
      <c r="D263" s="317"/>
      <c r="E263" s="318"/>
      <c r="F263" s="630" t="s">
        <v>260</v>
      </c>
      <c r="G263" s="630" t="s">
        <v>282</v>
      </c>
      <c r="H263" s="630" t="s">
        <v>283</v>
      </c>
      <c r="I263" s="630" t="s">
        <v>284</v>
      </c>
      <c r="J263" s="630" t="s">
        <v>285</v>
      </c>
      <c r="K263" s="630" t="s">
        <v>286</v>
      </c>
      <c r="L263" s="634" t="s">
        <v>287</v>
      </c>
      <c r="M263" s="319"/>
      <c r="N263" s="309"/>
      <c r="O263" s="309"/>
      <c r="P263" s="320"/>
      <c r="Q263" s="321" t="s">
        <v>348</v>
      </c>
      <c r="R263" s="618" t="s">
        <v>349</v>
      </c>
      <c r="S263" s="16" t="s">
        <v>350</v>
      </c>
      <c r="T263" s="618" t="s">
        <v>351</v>
      </c>
      <c r="U263" s="630" t="s">
        <v>288</v>
      </c>
      <c r="V263" s="630" t="s">
        <v>289</v>
      </c>
      <c r="W263" s="632" t="s">
        <v>352</v>
      </c>
      <c r="X263" s="322" t="s">
        <v>353</v>
      </c>
      <c r="Y263" s="323"/>
      <c r="Z263" s="324"/>
      <c r="AA263" s="317"/>
      <c r="AB263" s="317"/>
      <c r="AC263" s="317"/>
      <c r="AD263" s="317"/>
    </row>
    <row r="264" spans="1:30" s="316" customFormat="1" ht="18" customHeight="1">
      <c r="A264" s="325"/>
      <c r="B264" s="325"/>
      <c r="C264" s="325"/>
      <c r="D264" s="325"/>
      <c r="E264" s="326"/>
      <c r="F264" s="631"/>
      <c r="G264" s="631"/>
      <c r="H264" s="631"/>
      <c r="I264" s="631"/>
      <c r="J264" s="631"/>
      <c r="K264" s="631"/>
      <c r="L264" s="635"/>
      <c r="M264" s="327"/>
      <c r="N264" s="309"/>
      <c r="O264" s="309"/>
      <c r="P264" s="328"/>
      <c r="Q264" s="329" t="s">
        <v>290</v>
      </c>
      <c r="R264" s="620"/>
      <c r="S264" s="27" t="s">
        <v>354</v>
      </c>
      <c r="T264" s="620"/>
      <c r="U264" s="631"/>
      <c r="V264" s="631"/>
      <c r="W264" s="633"/>
      <c r="X264" s="330" t="s">
        <v>355</v>
      </c>
      <c r="Y264" s="331"/>
      <c r="Z264" s="332"/>
      <c r="AA264" s="325"/>
      <c r="AB264" s="325"/>
      <c r="AC264" s="325"/>
      <c r="AD264" s="325"/>
    </row>
    <row r="265" spans="1:30" s="337" customFormat="1" ht="15.75" customHeight="1">
      <c r="A265" s="333"/>
      <c r="B265" s="629" t="s">
        <v>314</v>
      </c>
      <c r="C265" s="629"/>
      <c r="D265" s="629"/>
      <c r="E265" s="335"/>
      <c r="F265" s="180">
        <v>6374</v>
      </c>
      <c r="G265" s="180">
        <v>686</v>
      </c>
      <c r="H265" s="40" t="s">
        <v>20</v>
      </c>
      <c r="I265" s="40">
        <v>3</v>
      </c>
      <c r="J265" s="40" t="s">
        <v>20</v>
      </c>
      <c r="K265" s="40">
        <v>507</v>
      </c>
      <c r="L265" s="40">
        <v>2118</v>
      </c>
      <c r="M265" s="336"/>
      <c r="N265" s="336"/>
      <c r="O265" s="336"/>
      <c r="P265" s="336"/>
      <c r="Q265" s="40">
        <v>32</v>
      </c>
      <c r="R265" s="40">
        <v>259</v>
      </c>
      <c r="S265" s="40">
        <v>1115</v>
      </c>
      <c r="T265" s="40">
        <v>130</v>
      </c>
      <c r="U265" s="40">
        <v>16</v>
      </c>
      <c r="V265" s="40">
        <v>1286</v>
      </c>
      <c r="W265" s="355">
        <v>198</v>
      </c>
      <c r="X265" s="355">
        <v>24</v>
      </c>
      <c r="Y265" s="355"/>
      <c r="Z265" s="338"/>
      <c r="AA265" s="629" t="s">
        <v>314</v>
      </c>
      <c r="AB265" s="629"/>
      <c r="AC265" s="629"/>
      <c r="AD265" s="339"/>
    </row>
    <row r="266" spans="1:30" ht="12" customHeight="1">
      <c r="A266" s="341"/>
      <c r="B266" s="356" t="s">
        <v>364</v>
      </c>
      <c r="C266" s="356"/>
      <c r="D266" s="356"/>
      <c r="E266" s="343"/>
      <c r="F266" s="123">
        <v>3829</v>
      </c>
      <c r="G266" s="32">
        <v>361</v>
      </c>
      <c r="H266" s="32" t="s">
        <v>20</v>
      </c>
      <c r="I266" s="32">
        <v>3</v>
      </c>
      <c r="J266" s="32" t="s">
        <v>20</v>
      </c>
      <c r="K266" s="32">
        <v>410</v>
      </c>
      <c r="L266" s="32">
        <v>1404</v>
      </c>
      <c r="Q266" s="32">
        <v>31</v>
      </c>
      <c r="R266" s="32">
        <v>213</v>
      </c>
      <c r="S266" s="32">
        <v>544</v>
      </c>
      <c r="T266" s="32">
        <v>64</v>
      </c>
      <c r="U266" s="32">
        <v>12</v>
      </c>
      <c r="V266" s="32">
        <v>620</v>
      </c>
      <c r="W266" s="357">
        <v>151</v>
      </c>
      <c r="X266" s="357">
        <v>16</v>
      </c>
      <c r="Y266" s="357"/>
      <c r="Z266" s="345"/>
      <c r="AA266" s="356" t="s">
        <v>364</v>
      </c>
      <c r="AB266" s="356"/>
      <c r="AC266" s="356"/>
      <c r="AD266" s="356"/>
    </row>
    <row r="267" spans="1:30" ht="12" customHeight="1">
      <c r="A267" s="341"/>
      <c r="B267" s="356" t="s">
        <v>365</v>
      </c>
      <c r="C267" s="356"/>
      <c r="D267" s="356"/>
      <c r="E267" s="343"/>
      <c r="F267" s="123">
        <v>2545</v>
      </c>
      <c r="G267" s="32">
        <v>325</v>
      </c>
      <c r="H267" s="32" t="s">
        <v>20</v>
      </c>
      <c r="I267" s="32" t="s">
        <v>20</v>
      </c>
      <c r="J267" s="32" t="s">
        <v>20</v>
      </c>
      <c r="K267" s="32">
        <v>97</v>
      </c>
      <c r="L267" s="32">
        <v>714</v>
      </c>
      <c r="Q267" s="32">
        <v>1</v>
      </c>
      <c r="R267" s="32">
        <v>46</v>
      </c>
      <c r="S267" s="32">
        <v>571</v>
      </c>
      <c r="T267" s="32">
        <v>66</v>
      </c>
      <c r="U267" s="32">
        <v>4</v>
      </c>
      <c r="V267" s="32">
        <v>666</v>
      </c>
      <c r="W267" s="357">
        <v>47</v>
      </c>
      <c r="X267" s="357">
        <v>8</v>
      </c>
      <c r="Y267" s="357"/>
      <c r="Z267" s="345"/>
      <c r="AA267" s="356" t="s">
        <v>365</v>
      </c>
      <c r="AB267" s="356"/>
      <c r="AC267" s="356"/>
      <c r="AD267" s="356"/>
    </row>
    <row r="268" spans="1:30" s="337" customFormat="1" ht="15.75" customHeight="1">
      <c r="A268" s="333"/>
      <c r="B268" s="629" t="s">
        <v>315</v>
      </c>
      <c r="C268" s="629"/>
      <c r="D268" s="629"/>
      <c r="E268" s="335"/>
      <c r="F268" s="180">
        <v>6386</v>
      </c>
      <c r="G268" s="180">
        <v>420</v>
      </c>
      <c r="H268" s="40" t="s">
        <v>20</v>
      </c>
      <c r="I268" s="40" t="s">
        <v>20</v>
      </c>
      <c r="J268" s="40">
        <v>3</v>
      </c>
      <c r="K268" s="40">
        <v>655</v>
      </c>
      <c r="L268" s="40">
        <v>2624</v>
      </c>
      <c r="M268" s="336"/>
      <c r="N268" s="336"/>
      <c r="O268" s="336"/>
      <c r="P268" s="336"/>
      <c r="Q268" s="40">
        <v>11</v>
      </c>
      <c r="R268" s="40">
        <v>322</v>
      </c>
      <c r="S268" s="40">
        <v>899</v>
      </c>
      <c r="T268" s="40">
        <v>117</v>
      </c>
      <c r="U268" s="40">
        <v>10</v>
      </c>
      <c r="V268" s="40">
        <v>1138</v>
      </c>
      <c r="W268" s="355">
        <v>178</v>
      </c>
      <c r="X268" s="355">
        <v>9</v>
      </c>
      <c r="Y268" s="355"/>
      <c r="Z268" s="338"/>
      <c r="AA268" s="629" t="s">
        <v>315</v>
      </c>
      <c r="AB268" s="629"/>
      <c r="AC268" s="629"/>
      <c r="AD268" s="339"/>
    </row>
    <row r="269" spans="1:30" ht="12" customHeight="1">
      <c r="A269" s="341"/>
      <c r="B269" s="356" t="s">
        <v>364</v>
      </c>
      <c r="C269" s="356"/>
      <c r="D269" s="356"/>
      <c r="E269" s="343"/>
      <c r="F269" s="123">
        <v>3843</v>
      </c>
      <c r="G269" s="32">
        <v>253</v>
      </c>
      <c r="H269" s="32" t="s">
        <v>20</v>
      </c>
      <c r="I269" s="32" t="s">
        <v>20</v>
      </c>
      <c r="J269" s="32">
        <v>3</v>
      </c>
      <c r="K269" s="32">
        <v>548</v>
      </c>
      <c r="L269" s="32">
        <v>1628</v>
      </c>
      <c r="Q269" s="32">
        <v>10</v>
      </c>
      <c r="R269" s="32">
        <v>276</v>
      </c>
      <c r="S269" s="32">
        <v>464</v>
      </c>
      <c r="T269" s="32">
        <v>42</v>
      </c>
      <c r="U269" s="32">
        <v>9</v>
      </c>
      <c r="V269" s="32">
        <v>467</v>
      </c>
      <c r="W269" s="357">
        <v>137</v>
      </c>
      <c r="X269" s="357">
        <v>6</v>
      </c>
      <c r="Y269" s="357"/>
      <c r="Z269" s="345"/>
      <c r="AA269" s="356" t="s">
        <v>364</v>
      </c>
      <c r="AB269" s="356"/>
      <c r="AC269" s="356"/>
      <c r="AD269" s="356"/>
    </row>
    <row r="270" spans="1:30" ht="12" customHeight="1">
      <c r="A270" s="341"/>
      <c r="B270" s="356" t="s">
        <v>365</v>
      </c>
      <c r="C270" s="356"/>
      <c r="D270" s="356"/>
      <c r="E270" s="343"/>
      <c r="F270" s="123">
        <v>2543</v>
      </c>
      <c r="G270" s="32">
        <v>167</v>
      </c>
      <c r="H270" s="32" t="s">
        <v>20</v>
      </c>
      <c r="I270" s="32" t="s">
        <v>20</v>
      </c>
      <c r="J270" s="32" t="s">
        <v>20</v>
      </c>
      <c r="K270" s="32">
        <v>107</v>
      </c>
      <c r="L270" s="32">
        <v>996</v>
      </c>
      <c r="Q270" s="32">
        <v>1</v>
      </c>
      <c r="R270" s="32">
        <v>46</v>
      </c>
      <c r="S270" s="32">
        <v>435</v>
      </c>
      <c r="T270" s="32">
        <v>75</v>
      </c>
      <c r="U270" s="32">
        <v>1</v>
      </c>
      <c r="V270" s="32">
        <v>671</v>
      </c>
      <c r="W270" s="357">
        <v>41</v>
      </c>
      <c r="X270" s="357">
        <v>3</v>
      </c>
      <c r="Y270" s="357"/>
      <c r="Z270" s="345"/>
      <c r="AA270" s="356" t="s">
        <v>365</v>
      </c>
      <c r="AB270" s="356"/>
      <c r="AC270" s="356"/>
      <c r="AD270" s="356"/>
    </row>
    <row r="271" spans="1:30" s="337" customFormat="1" ht="15.75" customHeight="1">
      <c r="A271" s="333"/>
      <c r="B271" s="629" t="s">
        <v>316</v>
      </c>
      <c r="C271" s="629"/>
      <c r="D271" s="629"/>
      <c r="E271" s="335"/>
      <c r="F271" s="180">
        <v>11998</v>
      </c>
      <c r="G271" s="180">
        <v>1059</v>
      </c>
      <c r="H271" s="40">
        <v>11</v>
      </c>
      <c r="I271" s="40">
        <v>1</v>
      </c>
      <c r="J271" s="40">
        <v>9</v>
      </c>
      <c r="K271" s="40">
        <v>1113</v>
      </c>
      <c r="L271" s="40">
        <v>4369</v>
      </c>
      <c r="M271" s="336"/>
      <c r="N271" s="336"/>
      <c r="O271" s="336"/>
      <c r="P271" s="336"/>
      <c r="Q271" s="40">
        <v>42</v>
      </c>
      <c r="R271" s="40">
        <v>652</v>
      </c>
      <c r="S271" s="40">
        <v>1795</v>
      </c>
      <c r="T271" s="40">
        <v>193</v>
      </c>
      <c r="U271" s="40">
        <v>23</v>
      </c>
      <c r="V271" s="40">
        <v>2404</v>
      </c>
      <c r="W271" s="355">
        <v>318</v>
      </c>
      <c r="X271" s="355">
        <v>9</v>
      </c>
      <c r="Y271" s="355"/>
      <c r="Z271" s="338"/>
      <c r="AA271" s="629" t="s">
        <v>316</v>
      </c>
      <c r="AB271" s="629"/>
      <c r="AC271" s="629"/>
      <c r="AD271" s="339"/>
    </row>
    <row r="272" spans="1:30" ht="12" customHeight="1">
      <c r="A272" s="341"/>
      <c r="B272" s="356" t="s">
        <v>364</v>
      </c>
      <c r="C272" s="356"/>
      <c r="D272" s="356"/>
      <c r="E272" s="343"/>
      <c r="F272" s="123">
        <v>7078</v>
      </c>
      <c r="G272" s="32">
        <v>579</v>
      </c>
      <c r="H272" s="32">
        <v>10</v>
      </c>
      <c r="I272" s="32">
        <v>1</v>
      </c>
      <c r="J272" s="32">
        <v>7</v>
      </c>
      <c r="K272" s="32">
        <v>922</v>
      </c>
      <c r="L272" s="32">
        <v>2652</v>
      </c>
      <c r="Q272" s="32">
        <v>36</v>
      </c>
      <c r="R272" s="32">
        <v>556</v>
      </c>
      <c r="S272" s="32">
        <v>915</v>
      </c>
      <c r="T272" s="32">
        <v>85</v>
      </c>
      <c r="U272" s="32">
        <v>15</v>
      </c>
      <c r="V272" s="32">
        <v>1055</v>
      </c>
      <c r="W272" s="357">
        <v>239</v>
      </c>
      <c r="X272" s="357">
        <v>6</v>
      </c>
      <c r="Y272" s="357"/>
      <c r="Z272" s="345"/>
      <c r="AA272" s="356" t="s">
        <v>364</v>
      </c>
      <c r="AB272" s="356"/>
      <c r="AC272" s="356"/>
      <c r="AD272" s="356"/>
    </row>
    <row r="273" spans="1:30" ht="12" customHeight="1">
      <c r="A273" s="341"/>
      <c r="B273" s="356" t="s">
        <v>365</v>
      </c>
      <c r="C273" s="356"/>
      <c r="D273" s="356"/>
      <c r="E273" s="343"/>
      <c r="F273" s="123">
        <v>4920</v>
      </c>
      <c r="G273" s="32">
        <v>480</v>
      </c>
      <c r="H273" s="32">
        <v>1</v>
      </c>
      <c r="I273" s="32" t="s">
        <v>20</v>
      </c>
      <c r="J273" s="32">
        <v>2</v>
      </c>
      <c r="K273" s="32">
        <v>191</v>
      </c>
      <c r="L273" s="32">
        <v>1717</v>
      </c>
      <c r="Q273" s="32">
        <v>6</v>
      </c>
      <c r="R273" s="32">
        <v>96</v>
      </c>
      <c r="S273" s="32">
        <v>880</v>
      </c>
      <c r="T273" s="32">
        <v>108</v>
      </c>
      <c r="U273" s="32">
        <v>8</v>
      </c>
      <c r="V273" s="32">
        <v>1349</v>
      </c>
      <c r="W273" s="357">
        <v>79</v>
      </c>
      <c r="X273" s="357">
        <v>3</v>
      </c>
      <c r="Y273" s="357"/>
      <c r="Z273" s="345"/>
      <c r="AA273" s="356" t="s">
        <v>365</v>
      </c>
      <c r="AB273" s="356"/>
      <c r="AC273" s="356"/>
      <c r="AD273" s="356"/>
    </row>
    <row r="274" spans="1:30" s="337" customFormat="1" ht="15.75" customHeight="1">
      <c r="A274" s="333"/>
      <c r="B274" s="629" t="s">
        <v>317</v>
      </c>
      <c r="C274" s="629"/>
      <c r="D274" s="629"/>
      <c r="E274" s="335"/>
      <c r="F274" s="180">
        <v>7305</v>
      </c>
      <c r="G274" s="180">
        <v>561</v>
      </c>
      <c r="H274" s="40">
        <v>1</v>
      </c>
      <c r="I274" s="40">
        <v>2</v>
      </c>
      <c r="J274" s="40">
        <v>1</v>
      </c>
      <c r="K274" s="40">
        <v>567</v>
      </c>
      <c r="L274" s="40">
        <v>3488</v>
      </c>
      <c r="M274" s="336"/>
      <c r="N274" s="336"/>
      <c r="O274" s="336"/>
      <c r="P274" s="336"/>
      <c r="Q274" s="40">
        <v>36</v>
      </c>
      <c r="R274" s="40">
        <v>301</v>
      </c>
      <c r="S274" s="40">
        <v>892</v>
      </c>
      <c r="T274" s="40">
        <v>108</v>
      </c>
      <c r="U274" s="40">
        <v>17</v>
      </c>
      <c r="V274" s="40">
        <v>1115</v>
      </c>
      <c r="W274" s="355">
        <v>202</v>
      </c>
      <c r="X274" s="355">
        <v>14</v>
      </c>
      <c r="Y274" s="355"/>
      <c r="Z274" s="338"/>
      <c r="AA274" s="629" t="s">
        <v>317</v>
      </c>
      <c r="AB274" s="629"/>
      <c r="AC274" s="629"/>
      <c r="AD274" s="339"/>
    </row>
    <row r="275" spans="1:30" ht="12" customHeight="1">
      <c r="A275" s="341"/>
      <c r="B275" s="356" t="s">
        <v>364</v>
      </c>
      <c r="C275" s="356"/>
      <c r="D275" s="356"/>
      <c r="E275" s="343"/>
      <c r="F275" s="123">
        <v>4751</v>
      </c>
      <c r="G275" s="32">
        <v>324</v>
      </c>
      <c r="H275" s="32">
        <v>1</v>
      </c>
      <c r="I275" s="32">
        <v>2</v>
      </c>
      <c r="J275" s="32">
        <v>1</v>
      </c>
      <c r="K275" s="32">
        <v>470</v>
      </c>
      <c r="L275" s="32">
        <v>2486</v>
      </c>
      <c r="Q275" s="32">
        <v>34</v>
      </c>
      <c r="R275" s="32">
        <v>244</v>
      </c>
      <c r="S275" s="32">
        <v>428</v>
      </c>
      <c r="T275" s="32">
        <v>49</v>
      </c>
      <c r="U275" s="32">
        <v>10</v>
      </c>
      <c r="V275" s="32">
        <v>541</v>
      </c>
      <c r="W275" s="357">
        <v>153</v>
      </c>
      <c r="X275" s="357">
        <v>8</v>
      </c>
      <c r="Y275" s="357"/>
      <c r="Z275" s="345"/>
      <c r="AA275" s="356" t="s">
        <v>364</v>
      </c>
      <c r="AB275" s="356"/>
      <c r="AC275" s="356"/>
      <c r="AD275" s="356"/>
    </row>
    <row r="276" spans="1:30" ht="12" customHeight="1">
      <c r="A276" s="341"/>
      <c r="B276" s="356" t="s">
        <v>365</v>
      </c>
      <c r="C276" s="356"/>
      <c r="D276" s="356"/>
      <c r="E276" s="343"/>
      <c r="F276" s="123">
        <v>2554</v>
      </c>
      <c r="G276" s="32">
        <v>237</v>
      </c>
      <c r="H276" s="32" t="s">
        <v>20</v>
      </c>
      <c r="I276" s="32" t="s">
        <v>20</v>
      </c>
      <c r="J276" s="32" t="s">
        <v>20</v>
      </c>
      <c r="K276" s="32">
        <v>97</v>
      </c>
      <c r="L276" s="32">
        <v>1002</v>
      </c>
      <c r="Q276" s="32">
        <v>2</v>
      </c>
      <c r="R276" s="32">
        <v>57</v>
      </c>
      <c r="S276" s="32">
        <v>464</v>
      </c>
      <c r="T276" s="32">
        <v>59</v>
      </c>
      <c r="U276" s="32">
        <v>7</v>
      </c>
      <c r="V276" s="32">
        <v>574</v>
      </c>
      <c r="W276" s="357">
        <v>49</v>
      </c>
      <c r="X276" s="357">
        <v>6</v>
      </c>
      <c r="Y276" s="357"/>
      <c r="Z276" s="345"/>
      <c r="AA276" s="356" t="s">
        <v>365</v>
      </c>
      <c r="AB276" s="356"/>
      <c r="AC276" s="356"/>
      <c r="AD276" s="356"/>
    </row>
    <row r="277" spans="1:30" s="337" customFormat="1" ht="15.75" customHeight="1">
      <c r="A277" s="333"/>
      <c r="B277" s="629" t="s">
        <v>318</v>
      </c>
      <c r="C277" s="629"/>
      <c r="D277" s="629"/>
      <c r="E277" s="335"/>
      <c r="F277" s="180">
        <v>3568</v>
      </c>
      <c r="G277" s="180">
        <v>475</v>
      </c>
      <c r="H277" s="40">
        <v>63</v>
      </c>
      <c r="I277" s="40">
        <v>10</v>
      </c>
      <c r="J277" s="40">
        <v>1</v>
      </c>
      <c r="K277" s="40">
        <v>374</v>
      </c>
      <c r="L277" s="40">
        <v>1150</v>
      </c>
      <c r="M277" s="336"/>
      <c r="N277" s="336"/>
      <c r="O277" s="336"/>
      <c r="P277" s="336"/>
      <c r="Q277" s="40">
        <v>20</v>
      </c>
      <c r="R277" s="40">
        <v>194</v>
      </c>
      <c r="S277" s="40">
        <v>504</v>
      </c>
      <c r="T277" s="40">
        <v>65</v>
      </c>
      <c r="U277" s="40">
        <v>4</v>
      </c>
      <c r="V277" s="40">
        <v>569</v>
      </c>
      <c r="W277" s="355">
        <v>138</v>
      </c>
      <c r="X277" s="355">
        <v>1</v>
      </c>
      <c r="Y277" s="355"/>
      <c r="Z277" s="338"/>
      <c r="AA277" s="629" t="s">
        <v>318</v>
      </c>
      <c r="AB277" s="629"/>
      <c r="AC277" s="629"/>
      <c r="AD277" s="339"/>
    </row>
    <row r="278" spans="1:30" ht="12" customHeight="1">
      <c r="A278" s="341"/>
      <c r="B278" s="356" t="s">
        <v>364</v>
      </c>
      <c r="C278" s="356"/>
      <c r="D278" s="356"/>
      <c r="E278" s="343"/>
      <c r="F278" s="123">
        <v>2020</v>
      </c>
      <c r="G278" s="32">
        <v>237</v>
      </c>
      <c r="H278" s="32">
        <v>55</v>
      </c>
      <c r="I278" s="32">
        <v>5</v>
      </c>
      <c r="J278" s="32">
        <v>1</v>
      </c>
      <c r="K278" s="32">
        <v>298</v>
      </c>
      <c r="L278" s="32">
        <v>580</v>
      </c>
      <c r="Q278" s="32">
        <v>18</v>
      </c>
      <c r="R278" s="32">
        <v>162</v>
      </c>
      <c r="S278" s="32">
        <v>274</v>
      </c>
      <c r="T278" s="32">
        <v>35</v>
      </c>
      <c r="U278" s="32">
        <v>4</v>
      </c>
      <c r="V278" s="32">
        <v>255</v>
      </c>
      <c r="W278" s="357">
        <v>95</v>
      </c>
      <c r="X278" s="357">
        <v>1</v>
      </c>
      <c r="Y278" s="357"/>
      <c r="Z278" s="345"/>
      <c r="AA278" s="356" t="s">
        <v>364</v>
      </c>
      <c r="AB278" s="356"/>
      <c r="AC278" s="356"/>
      <c r="AD278" s="356"/>
    </row>
    <row r="279" spans="1:30" ht="12" customHeight="1">
      <c r="A279" s="341"/>
      <c r="B279" s="356" t="s">
        <v>365</v>
      </c>
      <c r="C279" s="356"/>
      <c r="D279" s="356"/>
      <c r="E279" s="343"/>
      <c r="F279" s="123">
        <v>1548</v>
      </c>
      <c r="G279" s="32">
        <v>238</v>
      </c>
      <c r="H279" s="32">
        <v>8</v>
      </c>
      <c r="I279" s="32">
        <v>5</v>
      </c>
      <c r="J279" s="32" t="s">
        <v>20</v>
      </c>
      <c r="K279" s="32">
        <v>76</v>
      </c>
      <c r="L279" s="32">
        <v>570</v>
      </c>
      <c r="Q279" s="32">
        <v>2</v>
      </c>
      <c r="R279" s="32">
        <v>32</v>
      </c>
      <c r="S279" s="32">
        <v>230</v>
      </c>
      <c r="T279" s="32">
        <v>30</v>
      </c>
      <c r="U279" s="32" t="s">
        <v>20</v>
      </c>
      <c r="V279" s="32">
        <v>314</v>
      </c>
      <c r="W279" s="357">
        <v>43</v>
      </c>
      <c r="X279" s="357" t="s">
        <v>20</v>
      </c>
      <c r="Y279" s="357"/>
      <c r="Z279" s="345"/>
      <c r="AA279" s="356" t="s">
        <v>365</v>
      </c>
      <c r="AB279" s="356"/>
      <c r="AC279" s="356"/>
      <c r="AD279" s="356"/>
    </row>
    <row r="280" spans="1:30" s="337" customFormat="1" ht="15.75" customHeight="1">
      <c r="A280" s="333"/>
      <c r="B280" s="629" t="s">
        <v>319</v>
      </c>
      <c r="C280" s="629"/>
      <c r="D280" s="629"/>
      <c r="E280" s="335"/>
      <c r="F280" s="180">
        <v>5494</v>
      </c>
      <c r="G280" s="180">
        <v>241</v>
      </c>
      <c r="H280" s="40" t="s">
        <v>20</v>
      </c>
      <c r="I280" s="40" t="s">
        <v>20</v>
      </c>
      <c r="J280" s="40">
        <v>5</v>
      </c>
      <c r="K280" s="40">
        <v>551</v>
      </c>
      <c r="L280" s="40">
        <v>2008</v>
      </c>
      <c r="M280" s="336"/>
      <c r="N280" s="336"/>
      <c r="O280" s="336"/>
      <c r="P280" s="336"/>
      <c r="Q280" s="40">
        <v>28</v>
      </c>
      <c r="R280" s="40">
        <v>351</v>
      </c>
      <c r="S280" s="40">
        <v>1003</v>
      </c>
      <c r="T280" s="40">
        <v>115</v>
      </c>
      <c r="U280" s="40">
        <v>23</v>
      </c>
      <c r="V280" s="40">
        <v>992</v>
      </c>
      <c r="W280" s="355">
        <v>171</v>
      </c>
      <c r="X280" s="355">
        <v>6</v>
      </c>
      <c r="Y280" s="355"/>
      <c r="Z280" s="338"/>
      <c r="AA280" s="629" t="s">
        <v>319</v>
      </c>
      <c r="AB280" s="629"/>
      <c r="AC280" s="629"/>
      <c r="AD280" s="339"/>
    </row>
    <row r="281" spans="1:30" ht="12" customHeight="1">
      <c r="A281" s="341"/>
      <c r="B281" s="356" t="s">
        <v>364</v>
      </c>
      <c r="C281" s="356"/>
      <c r="D281" s="356"/>
      <c r="E281" s="343"/>
      <c r="F281" s="123">
        <v>3330</v>
      </c>
      <c r="G281" s="32">
        <v>147</v>
      </c>
      <c r="H281" s="32" t="s">
        <v>20</v>
      </c>
      <c r="I281" s="32" t="s">
        <v>20</v>
      </c>
      <c r="J281" s="32">
        <v>4</v>
      </c>
      <c r="K281" s="32">
        <v>460</v>
      </c>
      <c r="L281" s="32">
        <v>1221</v>
      </c>
      <c r="Q281" s="32">
        <v>23</v>
      </c>
      <c r="R281" s="32">
        <v>269</v>
      </c>
      <c r="S281" s="32">
        <v>507</v>
      </c>
      <c r="T281" s="32">
        <v>61</v>
      </c>
      <c r="U281" s="32">
        <v>16</v>
      </c>
      <c r="V281" s="32">
        <v>491</v>
      </c>
      <c r="W281" s="357">
        <v>128</v>
      </c>
      <c r="X281" s="357">
        <v>3</v>
      </c>
      <c r="Y281" s="357"/>
      <c r="Z281" s="345"/>
      <c r="AA281" s="356" t="s">
        <v>364</v>
      </c>
      <c r="AB281" s="356"/>
      <c r="AC281" s="356"/>
      <c r="AD281" s="356"/>
    </row>
    <row r="282" spans="1:30" ht="12" customHeight="1">
      <c r="A282" s="341"/>
      <c r="B282" s="356" t="s">
        <v>365</v>
      </c>
      <c r="C282" s="356"/>
      <c r="D282" s="356"/>
      <c r="E282" s="343"/>
      <c r="F282" s="123">
        <v>2164</v>
      </c>
      <c r="G282" s="32">
        <v>94</v>
      </c>
      <c r="H282" s="32" t="s">
        <v>20</v>
      </c>
      <c r="I282" s="32" t="s">
        <v>20</v>
      </c>
      <c r="J282" s="32">
        <v>1</v>
      </c>
      <c r="K282" s="32">
        <v>91</v>
      </c>
      <c r="L282" s="32">
        <v>787</v>
      </c>
      <c r="Q282" s="32">
        <v>5</v>
      </c>
      <c r="R282" s="32">
        <v>82</v>
      </c>
      <c r="S282" s="32">
        <v>496</v>
      </c>
      <c r="T282" s="32">
        <v>54</v>
      </c>
      <c r="U282" s="32">
        <v>7</v>
      </c>
      <c r="V282" s="32">
        <v>501</v>
      </c>
      <c r="W282" s="357">
        <v>43</v>
      </c>
      <c r="X282" s="357">
        <v>3</v>
      </c>
      <c r="Y282" s="357"/>
      <c r="Z282" s="345"/>
      <c r="AA282" s="356" t="s">
        <v>365</v>
      </c>
      <c r="AB282" s="356"/>
      <c r="AC282" s="356"/>
      <c r="AD282" s="356"/>
    </row>
    <row r="283" spans="1:30" s="337" customFormat="1" ht="15.75" customHeight="1">
      <c r="A283" s="333"/>
      <c r="B283" s="629" t="s">
        <v>320</v>
      </c>
      <c r="C283" s="629"/>
      <c r="D283" s="629"/>
      <c r="E283" s="335"/>
      <c r="F283" s="180">
        <v>11664</v>
      </c>
      <c r="G283" s="180">
        <v>760</v>
      </c>
      <c r="H283" s="40" t="s">
        <v>20</v>
      </c>
      <c r="I283" s="40">
        <v>21</v>
      </c>
      <c r="J283" s="40">
        <v>10</v>
      </c>
      <c r="K283" s="40">
        <v>907</v>
      </c>
      <c r="L283" s="40">
        <v>4333</v>
      </c>
      <c r="M283" s="336"/>
      <c r="N283" s="336"/>
      <c r="O283" s="336"/>
      <c r="P283" s="336"/>
      <c r="Q283" s="40">
        <v>56</v>
      </c>
      <c r="R283" s="40">
        <v>564</v>
      </c>
      <c r="S283" s="40">
        <v>2119</v>
      </c>
      <c r="T283" s="40">
        <v>284</v>
      </c>
      <c r="U283" s="40">
        <v>50</v>
      </c>
      <c r="V283" s="40">
        <v>2262</v>
      </c>
      <c r="W283" s="355">
        <v>278</v>
      </c>
      <c r="X283" s="355">
        <v>20</v>
      </c>
      <c r="Y283" s="355"/>
      <c r="Z283" s="338"/>
      <c r="AA283" s="629" t="s">
        <v>320</v>
      </c>
      <c r="AB283" s="629"/>
      <c r="AC283" s="629"/>
      <c r="AD283" s="339"/>
    </row>
    <row r="284" spans="1:30" ht="12" customHeight="1">
      <c r="A284" s="341"/>
      <c r="B284" s="356" t="s">
        <v>364</v>
      </c>
      <c r="C284" s="356"/>
      <c r="D284" s="356"/>
      <c r="E284" s="343"/>
      <c r="F284" s="123">
        <v>6995</v>
      </c>
      <c r="G284" s="32">
        <v>418</v>
      </c>
      <c r="H284" s="32" t="s">
        <v>20</v>
      </c>
      <c r="I284" s="32">
        <v>15</v>
      </c>
      <c r="J284" s="32">
        <v>8</v>
      </c>
      <c r="K284" s="32">
        <v>742</v>
      </c>
      <c r="L284" s="32">
        <v>2759</v>
      </c>
      <c r="Q284" s="32">
        <v>50</v>
      </c>
      <c r="R284" s="32">
        <v>488</v>
      </c>
      <c r="S284" s="32">
        <v>1080</v>
      </c>
      <c r="T284" s="32">
        <v>131</v>
      </c>
      <c r="U284" s="32">
        <v>31</v>
      </c>
      <c r="V284" s="32">
        <v>1046</v>
      </c>
      <c r="W284" s="357">
        <v>216</v>
      </c>
      <c r="X284" s="357">
        <v>11</v>
      </c>
      <c r="Y284" s="357"/>
      <c r="Z284" s="345"/>
      <c r="AA284" s="356" t="s">
        <v>364</v>
      </c>
      <c r="AB284" s="356"/>
      <c r="AC284" s="356"/>
      <c r="AD284" s="356"/>
    </row>
    <row r="285" spans="1:30" ht="12" customHeight="1">
      <c r="A285" s="341"/>
      <c r="B285" s="356" t="s">
        <v>365</v>
      </c>
      <c r="C285" s="356"/>
      <c r="D285" s="356"/>
      <c r="E285" s="343"/>
      <c r="F285" s="123">
        <v>4669</v>
      </c>
      <c r="G285" s="32">
        <v>342</v>
      </c>
      <c r="H285" s="32" t="s">
        <v>20</v>
      </c>
      <c r="I285" s="32">
        <v>6</v>
      </c>
      <c r="J285" s="32">
        <v>2</v>
      </c>
      <c r="K285" s="32">
        <v>165</v>
      </c>
      <c r="L285" s="32">
        <v>1574</v>
      </c>
      <c r="Q285" s="32">
        <v>6</v>
      </c>
      <c r="R285" s="32">
        <v>76</v>
      </c>
      <c r="S285" s="32">
        <v>1039</v>
      </c>
      <c r="T285" s="32">
        <v>153</v>
      </c>
      <c r="U285" s="32">
        <v>19</v>
      </c>
      <c r="V285" s="32">
        <v>1216</v>
      </c>
      <c r="W285" s="357">
        <v>62</v>
      </c>
      <c r="X285" s="357">
        <v>9</v>
      </c>
      <c r="Y285" s="357"/>
      <c r="Z285" s="345"/>
      <c r="AA285" s="356" t="s">
        <v>365</v>
      </c>
      <c r="AB285" s="356"/>
      <c r="AC285" s="356"/>
      <c r="AD285" s="356"/>
    </row>
    <row r="286" spans="1:30" s="337" customFormat="1" ht="15.75" customHeight="1">
      <c r="A286" s="333"/>
      <c r="B286" s="629" t="s">
        <v>321</v>
      </c>
      <c r="C286" s="629"/>
      <c r="D286" s="629"/>
      <c r="E286" s="335"/>
      <c r="F286" s="180">
        <v>3120</v>
      </c>
      <c r="G286" s="180">
        <v>466</v>
      </c>
      <c r="H286" s="40">
        <v>9</v>
      </c>
      <c r="I286" s="40" t="s">
        <v>20</v>
      </c>
      <c r="J286" s="40" t="s">
        <v>20</v>
      </c>
      <c r="K286" s="40">
        <v>335</v>
      </c>
      <c r="L286" s="40">
        <v>1138</v>
      </c>
      <c r="M286" s="336"/>
      <c r="N286" s="336"/>
      <c r="O286" s="336"/>
      <c r="P286" s="336"/>
      <c r="Q286" s="40">
        <v>19</v>
      </c>
      <c r="R286" s="40">
        <v>153</v>
      </c>
      <c r="S286" s="40">
        <v>359</v>
      </c>
      <c r="T286" s="40">
        <v>42</v>
      </c>
      <c r="U286" s="40">
        <v>3</v>
      </c>
      <c r="V286" s="40">
        <v>480</v>
      </c>
      <c r="W286" s="355">
        <v>111</v>
      </c>
      <c r="X286" s="355">
        <v>5</v>
      </c>
      <c r="Y286" s="355"/>
      <c r="Z286" s="338"/>
      <c r="AA286" s="629" t="s">
        <v>321</v>
      </c>
      <c r="AB286" s="629"/>
      <c r="AC286" s="629"/>
      <c r="AD286" s="339"/>
    </row>
    <row r="287" spans="1:30" ht="12" customHeight="1">
      <c r="A287" s="341"/>
      <c r="B287" s="356" t="s">
        <v>364</v>
      </c>
      <c r="C287" s="356"/>
      <c r="D287" s="356"/>
      <c r="E287" s="343"/>
      <c r="F287" s="123">
        <v>1780</v>
      </c>
      <c r="G287" s="32">
        <v>222</v>
      </c>
      <c r="H287" s="32">
        <v>9</v>
      </c>
      <c r="I287" s="32" t="s">
        <v>20</v>
      </c>
      <c r="J287" s="32" t="s">
        <v>20</v>
      </c>
      <c r="K287" s="32">
        <v>285</v>
      </c>
      <c r="L287" s="32">
        <v>615</v>
      </c>
      <c r="Q287" s="32">
        <v>15</v>
      </c>
      <c r="R287" s="32">
        <v>131</v>
      </c>
      <c r="S287" s="32">
        <v>185</v>
      </c>
      <c r="T287" s="32">
        <v>20</v>
      </c>
      <c r="U287" s="32">
        <v>3</v>
      </c>
      <c r="V287" s="32">
        <v>212</v>
      </c>
      <c r="W287" s="357">
        <v>80</v>
      </c>
      <c r="X287" s="357">
        <v>3</v>
      </c>
      <c r="Y287" s="357"/>
      <c r="Z287" s="345"/>
      <c r="AA287" s="356" t="s">
        <v>364</v>
      </c>
      <c r="AB287" s="356"/>
      <c r="AC287" s="356"/>
      <c r="AD287" s="356"/>
    </row>
    <row r="288" spans="1:30" ht="12" customHeight="1">
      <c r="A288" s="341"/>
      <c r="B288" s="356" t="s">
        <v>365</v>
      </c>
      <c r="C288" s="356"/>
      <c r="D288" s="356"/>
      <c r="E288" s="343"/>
      <c r="F288" s="123">
        <v>1340</v>
      </c>
      <c r="G288" s="32">
        <v>244</v>
      </c>
      <c r="H288" s="32" t="s">
        <v>20</v>
      </c>
      <c r="I288" s="32" t="s">
        <v>20</v>
      </c>
      <c r="J288" s="32" t="s">
        <v>20</v>
      </c>
      <c r="K288" s="32">
        <v>50</v>
      </c>
      <c r="L288" s="32">
        <v>523</v>
      </c>
      <c r="Q288" s="32">
        <v>4</v>
      </c>
      <c r="R288" s="32">
        <v>22</v>
      </c>
      <c r="S288" s="32">
        <v>174</v>
      </c>
      <c r="T288" s="32">
        <v>22</v>
      </c>
      <c r="U288" s="32" t="s">
        <v>20</v>
      </c>
      <c r="V288" s="32">
        <v>268</v>
      </c>
      <c r="W288" s="357">
        <v>31</v>
      </c>
      <c r="X288" s="357">
        <v>2</v>
      </c>
      <c r="Y288" s="357"/>
      <c r="Z288" s="345"/>
      <c r="AA288" s="356" t="s">
        <v>365</v>
      </c>
      <c r="AB288" s="356"/>
      <c r="AC288" s="356"/>
      <c r="AD288" s="356"/>
    </row>
    <row r="289" spans="1:30" s="337" customFormat="1" ht="15.75" customHeight="1">
      <c r="A289" s="333"/>
      <c r="B289" s="629" t="s">
        <v>322</v>
      </c>
      <c r="C289" s="629"/>
      <c r="D289" s="629"/>
      <c r="E289" s="335"/>
      <c r="F289" s="180">
        <v>4910</v>
      </c>
      <c r="G289" s="180">
        <v>401</v>
      </c>
      <c r="H289" s="40">
        <v>4</v>
      </c>
      <c r="I289" s="40" t="s">
        <v>20</v>
      </c>
      <c r="J289" s="40">
        <v>2</v>
      </c>
      <c r="K289" s="40">
        <v>567</v>
      </c>
      <c r="L289" s="40">
        <v>2050</v>
      </c>
      <c r="M289" s="336"/>
      <c r="N289" s="336"/>
      <c r="O289" s="336"/>
      <c r="P289" s="336"/>
      <c r="Q289" s="40">
        <v>17</v>
      </c>
      <c r="R289" s="40">
        <v>216</v>
      </c>
      <c r="S289" s="40">
        <v>623</v>
      </c>
      <c r="T289" s="40">
        <v>91</v>
      </c>
      <c r="U289" s="40">
        <v>6</v>
      </c>
      <c r="V289" s="40">
        <v>785</v>
      </c>
      <c r="W289" s="355">
        <v>143</v>
      </c>
      <c r="X289" s="355">
        <v>5</v>
      </c>
      <c r="Y289" s="355"/>
      <c r="Z289" s="338"/>
      <c r="AA289" s="629" t="s">
        <v>322</v>
      </c>
      <c r="AB289" s="629"/>
      <c r="AC289" s="629"/>
      <c r="AD289" s="339"/>
    </row>
    <row r="290" spans="1:30" ht="12" customHeight="1">
      <c r="A290" s="341"/>
      <c r="B290" s="356" t="s">
        <v>364</v>
      </c>
      <c r="C290" s="356"/>
      <c r="D290" s="356"/>
      <c r="E290" s="343"/>
      <c r="F290" s="123">
        <v>2926</v>
      </c>
      <c r="G290" s="32">
        <v>233</v>
      </c>
      <c r="H290" s="32">
        <v>4</v>
      </c>
      <c r="I290" s="32" t="s">
        <v>20</v>
      </c>
      <c r="J290" s="32">
        <v>2</v>
      </c>
      <c r="K290" s="32">
        <v>480</v>
      </c>
      <c r="L290" s="32">
        <v>1163</v>
      </c>
      <c r="Q290" s="32">
        <v>12</v>
      </c>
      <c r="R290" s="32">
        <v>166</v>
      </c>
      <c r="S290" s="32">
        <v>316</v>
      </c>
      <c r="T290" s="32">
        <v>45</v>
      </c>
      <c r="U290" s="32">
        <v>5</v>
      </c>
      <c r="V290" s="32">
        <v>387</v>
      </c>
      <c r="W290" s="357">
        <v>112</v>
      </c>
      <c r="X290" s="357">
        <v>1</v>
      </c>
      <c r="Y290" s="357"/>
      <c r="Z290" s="345"/>
      <c r="AA290" s="356" t="s">
        <v>364</v>
      </c>
      <c r="AB290" s="356"/>
      <c r="AC290" s="356"/>
      <c r="AD290" s="356"/>
    </row>
    <row r="291" spans="1:30" ht="12" customHeight="1">
      <c r="A291" s="341"/>
      <c r="B291" s="356" t="s">
        <v>365</v>
      </c>
      <c r="C291" s="356"/>
      <c r="D291" s="356"/>
      <c r="E291" s="343"/>
      <c r="F291" s="123">
        <v>1984</v>
      </c>
      <c r="G291" s="32">
        <v>168</v>
      </c>
      <c r="H291" s="32" t="s">
        <v>20</v>
      </c>
      <c r="I291" s="32" t="s">
        <v>20</v>
      </c>
      <c r="J291" s="32" t="s">
        <v>20</v>
      </c>
      <c r="K291" s="32">
        <v>87</v>
      </c>
      <c r="L291" s="32">
        <v>887</v>
      </c>
      <c r="Q291" s="32">
        <v>5</v>
      </c>
      <c r="R291" s="32">
        <v>50</v>
      </c>
      <c r="S291" s="32">
        <v>307</v>
      </c>
      <c r="T291" s="32">
        <v>46</v>
      </c>
      <c r="U291" s="32">
        <v>1</v>
      </c>
      <c r="V291" s="32">
        <v>398</v>
      </c>
      <c r="W291" s="357">
        <v>31</v>
      </c>
      <c r="X291" s="357">
        <v>4</v>
      </c>
      <c r="Y291" s="357"/>
      <c r="Z291" s="345"/>
      <c r="AA291" s="356" t="s">
        <v>365</v>
      </c>
      <c r="AB291" s="356"/>
      <c r="AC291" s="356"/>
      <c r="AD291" s="356"/>
    </row>
    <row r="292" spans="1:30" s="337" customFormat="1" ht="15.75" customHeight="1">
      <c r="A292" s="333"/>
      <c r="B292" s="629" t="s">
        <v>323</v>
      </c>
      <c r="C292" s="629"/>
      <c r="D292" s="629"/>
      <c r="E292" s="335"/>
      <c r="F292" s="180">
        <v>4251</v>
      </c>
      <c r="G292" s="180">
        <v>478</v>
      </c>
      <c r="H292" s="40">
        <v>3</v>
      </c>
      <c r="I292" s="40" t="s">
        <v>20</v>
      </c>
      <c r="J292" s="40">
        <v>1</v>
      </c>
      <c r="K292" s="40">
        <v>453</v>
      </c>
      <c r="L292" s="40">
        <v>1498</v>
      </c>
      <c r="M292" s="336"/>
      <c r="N292" s="336"/>
      <c r="O292" s="336"/>
      <c r="P292" s="336"/>
      <c r="Q292" s="40">
        <v>14</v>
      </c>
      <c r="R292" s="40">
        <v>230</v>
      </c>
      <c r="S292" s="40">
        <v>595</v>
      </c>
      <c r="T292" s="40">
        <v>72</v>
      </c>
      <c r="U292" s="40">
        <v>9</v>
      </c>
      <c r="V292" s="40">
        <v>764</v>
      </c>
      <c r="W292" s="355">
        <v>129</v>
      </c>
      <c r="X292" s="355">
        <v>5</v>
      </c>
      <c r="Y292" s="355"/>
      <c r="Z292" s="338"/>
      <c r="AA292" s="629" t="s">
        <v>323</v>
      </c>
      <c r="AB292" s="629"/>
      <c r="AC292" s="629"/>
      <c r="AD292" s="339"/>
    </row>
    <row r="293" spans="1:30" ht="12" customHeight="1">
      <c r="A293" s="341"/>
      <c r="B293" s="356" t="s">
        <v>364</v>
      </c>
      <c r="C293" s="356"/>
      <c r="D293" s="356"/>
      <c r="E293" s="343"/>
      <c r="F293" s="123">
        <v>2493</v>
      </c>
      <c r="G293" s="32">
        <v>255</v>
      </c>
      <c r="H293" s="32">
        <v>3</v>
      </c>
      <c r="I293" s="32" t="s">
        <v>20</v>
      </c>
      <c r="J293" s="32" t="s">
        <v>20</v>
      </c>
      <c r="K293" s="32">
        <v>371</v>
      </c>
      <c r="L293" s="32">
        <v>848</v>
      </c>
      <c r="Q293" s="32">
        <v>11</v>
      </c>
      <c r="R293" s="32">
        <v>189</v>
      </c>
      <c r="S293" s="32">
        <v>309</v>
      </c>
      <c r="T293" s="32">
        <v>22</v>
      </c>
      <c r="U293" s="32">
        <v>7</v>
      </c>
      <c r="V293" s="32">
        <v>378</v>
      </c>
      <c r="W293" s="357">
        <v>98</v>
      </c>
      <c r="X293" s="357">
        <v>2</v>
      </c>
      <c r="Y293" s="357"/>
      <c r="Z293" s="345"/>
      <c r="AA293" s="356" t="s">
        <v>364</v>
      </c>
      <c r="AB293" s="356"/>
      <c r="AC293" s="356"/>
      <c r="AD293" s="356"/>
    </row>
    <row r="294" spans="1:30" ht="12" customHeight="1">
      <c r="A294" s="341"/>
      <c r="B294" s="356" t="s">
        <v>365</v>
      </c>
      <c r="C294" s="356"/>
      <c r="D294" s="356"/>
      <c r="E294" s="343"/>
      <c r="F294" s="123">
        <v>1758</v>
      </c>
      <c r="G294" s="32">
        <v>223</v>
      </c>
      <c r="H294" s="32" t="s">
        <v>20</v>
      </c>
      <c r="I294" s="32" t="s">
        <v>20</v>
      </c>
      <c r="J294" s="32">
        <v>1</v>
      </c>
      <c r="K294" s="32">
        <v>82</v>
      </c>
      <c r="L294" s="32">
        <v>650</v>
      </c>
      <c r="Q294" s="32">
        <v>3</v>
      </c>
      <c r="R294" s="32">
        <v>41</v>
      </c>
      <c r="S294" s="32">
        <v>286</v>
      </c>
      <c r="T294" s="32">
        <v>50</v>
      </c>
      <c r="U294" s="32">
        <v>2</v>
      </c>
      <c r="V294" s="32">
        <v>386</v>
      </c>
      <c r="W294" s="357">
        <v>31</v>
      </c>
      <c r="X294" s="357">
        <v>3</v>
      </c>
      <c r="Y294" s="357"/>
      <c r="Z294" s="345"/>
      <c r="AA294" s="356" t="s">
        <v>365</v>
      </c>
      <c r="AB294" s="356"/>
      <c r="AC294" s="356"/>
      <c r="AD294" s="356"/>
    </row>
    <row r="295" spans="1:30" s="337" customFormat="1" ht="15.75" customHeight="1">
      <c r="A295" s="333"/>
      <c r="B295" s="629" t="s">
        <v>324</v>
      </c>
      <c r="C295" s="629"/>
      <c r="D295" s="629"/>
      <c r="E295" s="335"/>
      <c r="F295" s="180">
        <v>5233</v>
      </c>
      <c r="G295" s="180">
        <v>261</v>
      </c>
      <c r="H295" s="40" t="s">
        <v>20</v>
      </c>
      <c r="I295" s="40">
        <v>8</v>
      </c>
      <c r="J295" s="40">
        <v>7</v>
      </c>
      <c r="K295" s="40">
        <v>473</v>
      </c>
      <c r="L295" s="40">
        <v>2292</v>
      </c>
      <c r="M295" s="336"/>
      <c r="N295" s="336"/>
      <c r="O295" s="336"/>
      <c r="P295" s="336"/>
      <c r="Q295" s="40">
        <v>16</v>
      </c>
      <c r="R295" s="40">
        <v>255</v>
      </c>
      <c r="S295" s="40">
        <v>860</v>
      </c>
      <c r="T295" s="40">
        <v>82</v>
      </c>
      <c r="U295" s="40">
        <v>15</v>
      </c>
      <c r="V295" s="40">
        <v>812</v>
      </c>
      <c r="W295" s="355">
        <v>147</v>
      </c>
      <c r="X295" s="355">
        <v>5</v>
      </c>
      <c r="Y295" s="355"/>
      <c r="Z295" s="338"/>
      <c r="AA295" s="629" t="s">
        <v>324</v>
      </c>
      <c r="AB295" s="629"/>
      <c r="AC295" s="629"/>
      <c r="AD295" s="339"/>
    </row>
    <row r="296" spans="1:30" ht="12" customHeight="1">
      <c r="A296" s="341"/>
      <c r="B296" s="356" t="s">
        <v>364</v>
      </c>
      <c r="C296" s="356"/>
      <c r="D296" s="356"/>
      <c r="E296" s="343"/>
      <c r="F296" s="123">
        <v>3160</v>
      </c>
      <c r="G296" s="32">
        <v>157</v>
      </c>
      <c r="H296" s="32" t="s">
        <v>20</v>
      </c>
      <c r="I296" s="32">
        <v>6</v>
      </c>
      <c r="J296" s="32">
        <v>5</v>
      </c>
      <c r="K296" s="32">
        <v>394</v>
      </c>
      <c r="L296" s="32">
        <v>1377</v>
      </c>
      <c r="Q296" s="32">
        <v>14</v>
      </c>
      <c r="R296" s="32">
        <v>208</v>
      </c>
      <c r="S296" s="32">
        <v>434</v>
      </c>
      <c r="T296" s="32">
        <v>28</v>
      </c>
      <c r="U296" s="32">
        <v>10</v>
      </c>
      <c r="V296" s="32">
        <v>407</v>
      </c>
      <c r="W296" s="357">
        <v>116</v>
      </c>
      <c r="X296" s="357">
        <v>4</v>
      </c>
      <c r="Y296" s="357"/>
      <c r="Z296" s="345"/>
      <c r="AA296" s="356" t="s">
        <v>364</v>
      </c>
      <c r="AB296" s="356"/>
      <c r="AC296" s="356"/>
      <c r="AD296" s="356"/>
    </row>
    <row r="297" spans="1:30" ht="12" customHeight="1">
      <c r="A297" s="341"/>
      <c r="B297" s="356" t="s">
        <v>365</v>
      </c>
      <c r="C297" s="356"/>
      <c r="D297" s="356"/>
      <c r="E297" s="343"/>
      <c r="F297" s="123">
        <v>2073</v>
      </c>
      <c r="G297" s="32">
        <v>104</v>
      </c>
      <c r="H297" s="32" t="s">
        <v>20</v>
      </c>
      <c r="I297" s="32">
        <v>2</v>
      </c>
      <c r="J297" s="32">
        <v>2</v>
      </c>
      <c r="K297" s="32">
        <v>79</v>
      </c>
      <c r="L297" s="32">
        <v>915</v>
      </c>
      <c r="Q297" s="32">
        <v>2</v>
      </c>
      <c r="R297" s="32">
        <v>47</v>
      </c>
      <c r="S297" s="32">
        <v>426</v>
      </c>
      <c r="T297" s="32">
        <v>54</v>
      </c>
      <c r="U297" s="32">
        <v>5</v>
      </c>
      <c r="V297" s="32">
        <v>405</v>
      </c>
      <c r="W297" s="357">
        <v>31</v>
      </c>
      <c r="X297" s="357">
        <v>1</v>
      </c>
      <c r="Y297" s="357"/>
      <c r="Z297" s="345"/>
      <c r="AA297" s="356" t="s">
        <v>365</v>
      </c>
      <c r="AB297" s="356"/>
      <c r="AC297" s="356"/>
      <c r="AD297" s="356"/>
    </row>
    <row r="298" spans="1:30" s="337" customFormat="1" ht="15.75" customHeight="1">
      <c r="A298" s="333"/>
      <c r="B298" s="629" t="s">
        <v>325</v>
      </c>
      <c r="C298" s="629"/>
      <c r="D298" s="629"/>
      <c r="E298" s="335"/>
      <c r="F298" s="180">
        <v>3377</v>
      </c>
      <c r="G298" s="180">
        <v>207</v>
      </c>
      <c r="H298" s="40" t="s">
        <v>20</v>
      </c>
      <c r="I298" s="40" t="s">
        <v>20</v>
      </c>
      <c r="J298" s="40" t="s">
        <v>20</v>
      </c>
      <c r="K298" s="40">
        <v>314</v>
      </c>
      <c r="L298" s="40">
        <v>1206</v>
      </c>
      <c r="M298" s="336"/>
      <c r="N298" s="336"/>
      <c r="O298" s="336"/>
      <c r="P298" s="336"/>
      <c r="Q298" s="40">
        <v>10</v>
      </c>
      <c r="R298" s="40">
        <v>225</v>
      </c>
      <c r="S298" s="40">
        <v>624</v>
      </c>
      <c r="T298" s="40">
        <v>63</v>
      </c>
      <c r="U298" s="40">
        <v>9</v>
      </c>
      <c r="V298" s="40">
        <v>618</v>
      </c>
      <c r="W298" s="355">
        <v>94</v>
      </c>
      <c r="X298" s="355">
        <v>7</v>
      </c>
      <c r="Y298" s="355"/>
      <c r="Z298" s="338"/>
      <c r="AA298" s="629" t="s">
        <v>325</v>
      </c>
      <c r="AB298" s="629"/>
      <c r="AC298" s="629"/>
      <c r="AD298" s="339"/>
    </row>
    <row r="299" spans="1:30" ht="12" customHeight="1">
      <c r="A299" s="341"/>
      <c r="B299" s="356" t="s">
        <v>364</v>
      </c>
      <c r="C299" s="356"/>
      <c r="D299" s="356"/>
      <c r="E299" s="343"/>
      <c r="F299" s="123">
        <v>2013</v>
      </c>
      <c r="G299" s="32">
        <v>137</v>
      </c>
      <c r="H299" s="32" t="s">
        <v>20</v>
      </c>
      <c r="I299" s="32" t="s">
        <v>20</v>
      </c>
      <c r="J299" s="32" t="s">
        <v>20</v>
      </c>
      <c r="K299" s="32">
        <v>268</v>
      </c>
      <c r="L299" s="32">
        <v>688</v>
      </c>
      <c r="Q299" s="32">
        <v>8</v>
      </c>
      <c r="R299" s="32">
        <v>187</v>
      </c>
      <c r="S299" s="32">
        <v>335</v>
      </c>
      <c r="T299" s="32">
        <v>21</v>
      </c>
      <c r="U299" s="32">
        <v>6</v>
      </c>
      <c r="V299" s="32">
        <v>299</v>
      </c>
      <c r="W299" s="357">
        <v>60</v>
      </c>
      <c r="X299" s="357">
        <v>4</v>
      </c>
      <c r="Y299" s="357"/>
      <c r="Z299" s="345"/>
      <c r="AA299" s="356" t="s">
        <v>364</v>
      </c>
      <c r="AB299" s="356"/>
      <c r="AC299" s="356"/>
      <c r="AD299" s="356"/>
    </row>
    <row r="300" spans="1:30" ht="12" customHeight="1">
      <c r="A300" s="341"/>
      <c r="B300" s="356" t="s">
        <v>365</v>
      </c>
      <c r="C300" s="356"/>
      <c r="D300" s="356"/>
      <c r="E300" s="343"/>
      <c r="F300" s="123">
        <v>1364</v>
      </c>
      <c r="G300" s="32">
        <v>70</v>
      </c>
      <c r="H300" s="32" t="s">
        <v>20</v>
      </c>
      <c r="I300" s="32" t="s">
        <v>20</v>
      </c>
      <c r="J300" s="32" t="s">
        <v>20</v>
      </c>
      <c r="K300" s="32">
        <v>46</v>
      </c>
      <c r="L300" s="32">
        <v>518</v>
      </c>
      <c r="Q300" s="32">
        <v>2</v>
      </c>
      <c r="R300" s="32">
        <v>38</v>
      </c>
      <c r="S300" s="32">
        <v>289</v>
      </c>
      <c r="T300" s="32">
        <v>42</v>
      </c>
      <c r="U300" s="32">
        <v>3</v>
      </c>
      <c r="V300" s="32">
        <v>319</v>
      </c>
      <c r="W300" s="357">
        <v>34</v>
      </c>
      <c r="X300" s="357">
        <v>3</v>
      </c>
      <c r="Y300" s="357"/>
      <c r="Z300" s="345"/>
      <c r="AA300" s="356" t="s">
        <v>365</v>
      </c>
      <c r="AB300" s="356"/>
      <c r="AC300" s="356"/>
      <c r="AD300" s="356"/>
    </row>
    <row r="301" spans="1:30" s="337" customFormat="1" ht="15.75" customHeight="1">
      <c r="A301" s="333"/>
      <c r="B301" s="629" t="s">
        <v>326</v>
      </c>
      <c r="C301" s="629"/>
      <c r="D301" s="629"/>
      <c r="E301" s="335"/>
      <c r="F301" s="180">
        <v>4155</v>
      </c>
      <c r="G301" s="180">
        <v>358</v>
      </c>
      <c r="H301" s="40">
        <v>1</v>
      </c>
      <c r="I301" s="40" t="s">
        <v>20</v>
      </c>
      <c r="J301" s="40" t="s">
        <v>20</v>
      </c>
      <c r="K301" s="40">
        <v>785</v>
      </c>
      <c r="L301" s="40">
        <v>1390</v>
      </c>
      <c r="M301" s="336"/>
      <c r="N301" s="336"/>
      <c r="O301" s="336"/>
      <c r="P301" s="336"/>
      <c r="Q301" s="40">
        <v>18</v>
      </c>
      <c r="R301" s="40">
        <v>223</v>
      </c>
      <c r="S301" s="40">
        <v>598</v>
      </c>
      <c r="T301" s="40">
        <v>52</v>
      </c>
      <c r="U301" s="40">
        <v>6</v>
      </c>
      <c r="V301" s="40">
        <v>550</v>
      </c>
      <c r="W301" s="355">
        <v>160</v>
      </c>
      <c r="X301" s="355">
        <v>14</v>
      </c>
      <c r="Y301" s="355"/>
      <c r="Z301" s="338"/>
      <c r="AA301" s="629" t="s">
        <v>326</v>
      </c>
      <c r="AB301" s="629"/>
      <c r="AC301" s="629"/>
      <c r="AD301" s="339"/>
    </row>
    <row r="302" spans="1:30" ht="12" customHeight="1">
      <c r="A302" s="341"/>
      <c r="B302" s="356" t="s">
        <v>364</v>
      </c>
      <c r="C302" s="356"/>
      <c r="D302" s="356"/>
      <c r="E302" s="343"/>
      <c r="F302" s="123">
        <v>2555</v>
      </c>
      <c r="G302" s="32">
        <v>192</v>
      </c>
      <c r="H302" s="32">
        <v>1</v>
      </c>
      <c r="I302" s="32" t="s">
        <v>20</v>
      </c>
      <c r="J302" s="32" t="s">
        <v>20</v>
      </c>
      <c r="K302" s="32">
        <v>673</v>
      </c>
      <c r="L302" s="32">
        <v>766</v>
      </c>
      <c r="Q302" s="32">
        <v>15</v>
      </c>
      <c r="R302" s="32">
        <v>195</v>
      </c>
      <c r="S302" s="32">
        <v>301</v>
      </c>
      <c r="T302" s="32">
        <v>18</v>
      </c>
      <c r="U302" s="32">
        <v>6</v>
      </c>
      <c r="V302" s="32">
        <v>264</v>
      </c>
      <c r="W302" s="357">
        <v>118</v>
      </c>
      <c r="X302" s="357">
        <v>6</v>
      </c>
      <c r="Y302" s="357"/>
      <c r="Z302" s="345"/>
      <c r="AA302" s="356" t="s">
        <v>364</v>
      </c>
      <c r="AB302" s="356"/>
      <c r="AC302" s="356"/>
      <c r="AD302" s="356"/>
    </row>
    <row r="303" spans="1:30" ht="12" customHeight="1">
      <c r="A303" s="341"/>
      <c r="B303" s="356" t="s">
        <v>365</v>
      </c>
      <c r="C303" s="356"/>
      <c r="D303" s="356"/>
      <c r="E303" s="343"/>
      <c r="F303" s="123">
        <v>1600</v>
      </c>
      <c r="G303" s="32">
        <v>166</v>
      </c>
      <c r="H303" s="32" t="s">
        <v>20</v>
      </c>
      <c r="I303" s="32" t="s">
        <v>20</v>
      </c>
      <c r="J303" s="32" t="s">
        <v>20</v>
      </c>
      <c r="K303" s="32">
        <v>112</v>
      </c>
      <c r="L303" s="32">
        <v>624</v>
      </c>
      <c r="Q303" s="32">
        <v>3</v>
      </c>
      <c r="R303" s="32">
        <v>28</v>
      </c>
      <c r="S303" s="32">
        <v>297</v>
      </c>
      <c r="T303" s="32">
        <v>34</v>
      </c>
      <c r="U303" s="32" t="s">
        <v>20</v>
      </c>
      <c r="V303" s="32">
        <v>286</v>
      </c>
      <c r="W303" s="357">
        <v>42</v>
      </c>
      <c r="X303" s="357">
        <v>8</v>
      </c>
      <c r="Y303" s="357"/>
      <c r="Z303" s="345"/>
      <c r="AA303" s="356" t="s">
        <v>365</v>
      </c>
      <c r="AB303" s="356"/>
      <c r="AC303" s="356"/>
      <c r="AD303" s="356"/>
    </row>
    <row r="304" spans="1:30" s="337" customFormat="1" ht="15.75" customHeight="1">
      <c r="A304" s="333"/>
      <c r="B304" s="629" t="s">
        <v>327</v>
      </c>
      <c r="C304" s="629"/>
      <c r="D304" s="629"/>
      <c r="E304" s="335"/>
      <c r="F304" s="180">
        <v>4571</v>
      </c>
      <c r="G304" s="180">
        <v>363</v>
      </c>
      <c r="H304" s="40">
        <v>67</v>
      </c>
      <c r="I304" s="40" t="s">
        <v>20</v>
      </c>
      <c r="J304" s="40">
        <v>10</v>
      </c>
      <c r="K304" s="40">
        <v>396</v>
      </c>
      <c r="L304" s="40">
        <v>1663</v>
      </c>
      <c r="M304" s="336"/>
      <c r="N304" s="336"/>
      <c r="O304" s="336"/>
      <c r="P304" s="336"/>
      <c r="Q304" s="40">
        <v>23</v>
      </c>
      <c r="R304" s="40">
        <v>280</v>
      </c>
      <c r="S304" s="40">
        <v>728</v>
      </c>
      <c r="T304" s="40">
        <v>79</v>
      </c>
      <c r="U304" s="40">
        <v>9</v>
      </c>
      <c r="V304" s="40">
        <v>798</v>
      </c>
      <c r="W304" s="355">
        <v>138</v>
      </c>
      <c r="X304" s="355">
        <v>17</v>
      </c>
      <c r="Y304" s="355"/>
      <c r="Z304" s="338"/>
      <c r="AA304" s="629" t="s">
        <v>327</v>
      </c>
      <c r="AB304" s="629"/>
      <c r="AC304" s="629"/>
      <c r="AD304" s="339"/>
    </row>
    <row r="305" spans="1:30" ht="12" customHeight="1">
      <c r="A305" s="341"/>
      <c r="B305" s="356" t="s">
        <v>364</v>
      </c>
      <c r="C305" s="356"/>
      <c r="D305" s="356"/>
      <c r="E305" s="343"/>
      <c r="F305" s="123">
        <v>2685</v>
      </c>
      <c r="G305" s="32">
        <v>188</v>
      </c>
      <c r="H305" s="32">
        <v>61</v>
      </c>
      <c r="I305" s="32" t="s">
        <v>20</v>
      </c>
      <c r="J305" s="32">
        <v>8</v>
      </c>
      <c r="K305" s="32">
        <v>327</v>
      </c>
      <c r="L305" s="32">
        <v>995</v>
      </c>
      <c r="Q305" s="32">
        <v>18</v>
      </c>
      <c r="R305" s="32">
        <v>220</v>
      </c>
      <c r="S305" s="32">
        <v>339</v>
      </c>
      <c r="T305" s="32">
        <v>36</v>
      </c>
      <c r="U305" s="32">
        <v>6</v>
      </c>
      <c r="V305" s="32">
        <v>368</v>
      </c>
      <c r="W305" s="357">
        <v>110</v>
      </c>
      <c r="X305" s="357">
        <v>9</v>
      </c>
      <c r="Y305" s="357"/>
      <c r="Z305" s="345"/>
      <c r="AA305" s="356" t="s">
        <v>364</v>
      </c>
      <c r="AB305" s="356"/>
      <c r="AC305" s="356"/>
      <c r="AD305" s="356"/>
    </row>
    <row r="306" spans="1:30" ht="12" customHeight="1">
      <c r="A306" s="341"/>
      <c r="B306" s="356" t="s">
        <v>365</v>
      </c>
      <c r="C306" s="356"/>
      <c r="D306" s="356"/>
      <c r="E306" s="343"/>
      <c r="F306" s="123">
        <v>1886</v>
      </c>
      <c r="G306" s="32">
        <v>175</v>
      </c>
      <c r="H306" s="32">
        <v>6</v>
      </c>
      <c r="I306" s="32" t="s">
        <v>20</v>
      </c>
      <c r="J306" s="32">
        <v>2</v>
      </c>
      <c r="K306" s="32">
        <v>69</v>
      </c>
      <c r="L306" s="32">
        <v>668</v>
      </c>
      <c r="Q306" s="32">
        <v>5</v>
      </c>
      <c r="R306" s="32">
        <v>60</v>
      </c>
      <c r="S306" s="32">
        <v>389</v>
      </c>
      <c r="T306" s="32">
        <v>43</v>
      </c>
      <c r="U306" s="32">
        <v>3</v>
      </c>
      <c r="V306" s="32">
        <v>430</v>
      </c>
      <c r="W306" s="357">
        <v>28</v>
      </c>
      <c r="X306" s="357">
        <v>8</v>
      </c>
      <c r="Y306" s="357"/>
      <c r="Z306" s="345"/>
      <c r="AA306" s="356" t="s">
        <v>365</v>
      </c>
      <c r="AB306" s="356"/>
      <c r="AC306" s="356"/>
      <c r="AD306" s="356"/>
    </row>
    <row r="307" spans="1:30" s="337" customFormat="1" ht="15.75" customHeight="1">
      <c r="A307" s="333"/>
      <c r="B307" s="629" t="s">
        <v>328</v>
      </c>
      <c r="C307" s="629"/>
      <c r="D307" s="629"/>
      <c r="E307" s="335"/>
      <c r="F307" s="180">
        <v>6694</v>
      </c>
      <c r="G307" s="180">
        <v>743</v>
      </c>
      <c r="H307" s="40">
        <v>16</v>
      </c>
      <c r="I307" s="40" t="s">
        <v>20</v>
      </c>
      <c r="J307" s="40">
        <v>15</v>
      </c>
      <c r="K307" s="40">
        <v>426</v>
      </c>
      <c r="L307" s="40">
        <v>2358</v>
      </c>
      <c r="M307" s="336"/>
      <c r="N307" s="336"/>
      <c r="O307" s="336"/>
      <c r="P307" s="336"/>
      <c r="Q307" s="40">
        <v>27</v>
      </c>
      <c r="R307" s="40">
        <v>601</v>
      </c>
      <c r="S307" s="40">
        <v>854</v>
      </c>
      <c r="T307" s="40">
        <v>100</v>
      </c>
      <c r="U307" s="40">
        <v>12</v>
      </c>
      <c r="V307" s="40">
        <v>1293</v>
      </c>
      <c r="W307" s="355">
        <v>244</v>
      </c>
      <c r="X307" s="355">
        <v>5</v>
      </c>
      <c r="Y307" s="355"/>
      <c r="Z307" s="338"/>
      <c r="AA307" s="629" t="s">
        <v>328</v>
      </c>
      <c r="AB307" s="629"/>
      <c r="AC307" s="629"/>
      <c r="AD307" s="339"/>
    </row>
    <row r="308" spans="1:30" ht="12" customHeight="1">
      <c r="A308" s="341"/>
      <c r="B308" s="356" t="s">
        <v>364</v>
      </c>
      <c r="C308" s="356"/>
      <c r="D308" s="356"/>
      <c r="E308" s="343"/>
      <c r="F308" s="123">
        <v>3951</v>
      </c>
      <c r="G308" s="32">
        <v>387</v>
      </c>
      <c r="H308" s="32">
        <v>15</v>
      </c>
      <c r="I308" s="32" t="s">
        <v>20</v>
      </c>
      <c r="J308" s="32">
        <v>7</v>
      </c>
      <c r="K308" s="32">
        <v>349</v>
      </c>
      <c r="L308" s="32">
        <v>1412</v>
      </c>
      <c r="Q308" s="32">
        <v>20</v>
      </c>
      <c r="R308" s="32">
        <v>510</v>
      </c>
      <c r="S308" s="32">
        <v>375</v>
      </c>
      <c r="T308" s="32">
        <v>45</v>
      </c>
      <c r="U308" s="32">
        <v>9</v>
      </c>
      <c r="V308" s="32">
        <v>637</v>
      </c>
      <c r="W308" s="357">
        <v>182</v>
      </c>
      <c r="X308" s="357">
        <v>3</v>
      </c>
      <c r="Y308" s="357"/>
      <c r="Z308" s="345"/>
      <c r="AA308" s="356" t="s">
        <v>364</v>
      </c>
      <c r="AB308" s="356"/>
      <c r="AC308" s="356"/>
      <c r="AD308" s="356"/>
    </row>
    <row r="309" spans="1:30" ht="12" customHeight="1">
      <c r="A309" s="341"/>
      <c r="B309" s="356" t="s">
        <v>365</v>
      </c>
      <c r="C309" s="356"/>
      <c r="D309" s="356"/>
      <c r="E309" s="343"/>
      <c r="F309" s="123">
        <v>2743</v>
      </c>
      <c r="G309" s="32">
        <v>356</v>
      </c>
      <c r="H309" s="32">
        <v>1</v>
      </c>
      <c r="I309" s="32" t="s">
        <v>20</v>
      </c>
      <c r="J309" s="32">
        <v>8</v>
      </c>
      <c r="K309" s="32">
        <v>77</v>
      </c>
      <c r="L309" s="32">
        <v>946</v>
      </c>
      <c r="Q309" s="32">
        <v>7</v>
      </c>
      <c r="R309" s="32">
        <v>91</v>
      </c>
      <c r="S309" s="32">
        <v>479</v>
      </c>
      <c r="T309" s="32">
        <v>55</v>
      </c>
      <c r="U309" s="32">
        <v>3</v>
      </c>
      <c r="V309" s="32">
        <v>656</v>
      </c>
      <c r="W309" s="357">
        <v>62</v>
      </c>
      <c r="X309" s="357">
        <v>2</v>
      </c>
      <c r="Y309" s="357"/>
      <c r="Z309" s="345"/>
      <c r="AA309" s="356" t="s">
        <v>365</v>
      </c>
      <c r="AB309" s="356"/>
      <c r="AC309" s="356"/>
      <c r="AD309" s="356"/>
    </row>
    <row r="310" spans="1:30" s="337" customFormat="1" ht="15.75" customHeight="1">
      <c r="A310" s="333"/>
      <c r="B310" s="629" t="s">
        <v>329</v>
      </c>
      <c r="C310" s="629"/>
      <c r="D310" s="629"/>
      <c r="E310" s="335"/>
      <c r="F310" s="180">
        <v>3080</v>
      </c>
      <c r="G310" s="180">
        <v>260</v>
      </c>
      <c r="H310" s="40">
        <v>8</v>
      </c>
      <c r="I310" s="40">
        <v>1</v>
      </c>
      <c r="J310" s="40">
        <v>17</v>
      </c>
      <c r="K310" s="40">
        <v>235</v>
      </c>
      <c r="L310" s="40">
        <v>1199</v>
      </c>
      <c r="M310" s="336"/>
      <c r="N310" s="336"/>
      <c r="O310" s="336"/>
      <c r="P310" s="336"/>
      <c r="Q310" s="40">
        <v>17</v>
      </c>
      <c r="R310" s="40">
        <v>206</v>
      </c>
      <c r="S310" s="40">
        <v>397</v>
      </c>
      <c r="T310" s="40">
        <v>55</v>
      </c>
      <c r="U310" s="40">
        <v>4</v>
      </c>
      <c r="V310" s="40">
        <v>555</v>
      </c>
      <c r="W310" s="355">
        <v>122</v>
      </c>
      <c r="X310" s="355">
        <v>4</v>
      </c>
      <c r="Y310" s="355"/>
      <c r="Z310" s="338"/>
      <c r="AA310" s="629" t="s">
        <v>329</v>
      </c>
      <c r="AB310" s="629"/>
      <c r="AC310" s="629"/>
      <c r="AD310" s="339"/>
    </row>
    <row r="311" spans="1:30" ht="12" customHeight="1">
      <c r="A311" s="341"/>
      <c r="B311" s="356" t="s">
        <v>364</v>
      </c>
      <c r="C311" s="356"/>
      <c r="D311" s="356"/>
      <c r="E311" s="343"/>
      <c r="F311" s="123">
        <v>1846</v>
      </c>
      <c r="G311" s="32">
        <v>153</v>
      </c>
      <c r="H311" s="32">
        <v>6</v>
      </c>
      <c r="I311" s="32">
        <v>1</v>
      </c>
      <c r="J311" s="32">
        <v>17</v>
      </c>
      <c r="K311" s="32">
        <v>185</v>
      </c>
      <c r="L311" s="32">
        <v>745</v>
      </c>
      <c r="Q311" s="32">
        <v>16</v>
      </c>
      <c r="R311" s="32">
        <v>165</v>
      </c>
      <c r="S311" s="32">
        <v>191</v>
      </c>
      <c r="T311" s="32">
        <v>20</v>
      </c>
      <c r="U311" s="32">
        <v>1</v>
      </c>
      <c r="V311" s="32">
        <v>253</v>
      </c>
      <c r="W311" s="357">
        <v>89</v>
      </c>
      <c r="X311" s="357">
        <v>4</v>
      </c>
      <c r="Y311" s="357"/>
      <c r="Z311" s="345"/>
      <c r="AA311" s="356" t="s">
        <v>364</v>
      </c>
      <c r="AB311" s="356"/>
      <c r="AC311" s="356"/>
      <c r="AD311" s="356"/>
    </row>
    <row r="312" spans="1:30" ht="12" customHeight="1">
      <c r="A312" s="341"/>
      <c r="B312" s="356" t="s">
        <v>365</v>
      </c>
      <c r="C312" s="356"/>
      <c r="D312" s="356"/>
      <c r="E312" s="343"/>
      <c r="F312" s="123">
        <v>1234</v>
      </c>
      <c r="G312" s="32">
        <v>107</v>
      </c>
      <c r="H312" s="32">
        <v>2</v>
      </c>
      <c r="I312" s="32" t="s">
        <v>20</v>
      </c>
      <c r="J312" s="32" t="s">
        <v>20</v>
      </c>
      <c r="K312" s="32">
        <v>50</v>
      </c>
      <c r="L312" s="32">
        <v>454</v>
      </c>
      <c r="Q312" s="32">
        <v>1</v>
      </c>
      <c r="R312" s="32">
        <v>41</v>
      </c>
      <c r="S312" s="32">
        <v>206</v>
      </c>
      <c r="T312" s="32">
        <v>35</v>
      </c>
      <c r="U312" s="32">
        <v>3</v>
      </c>
      <c r="V312" s="32">
        <v>302</v>
      </c>
      <c r="W312" s="357">
        <v>33</v>
      </c>
      <c r="X312" s="357" t="s">
        <v>20</v>
      </c>
      <c r="Y312" s="357"/>
      <c r="Z312" s="345"/>
      <c r="AA312" s="356" t="s">
        <v>365</v>
      </c>
      <c r="AB312" s="356"/>
      <c r="AC312" s="356"/>
      <c r="AD312" s="356"/>
    </row>
    <row r="313" spans="1:30" ht="3.75" customHeight="1">
      <c r="A313" s="328"/>
      <c r="B313" s="328"/>
      <c r="C313" s="328"/>
      <c r="D313" s="346"/>
      <c r="E313" s="327"/>
      <c r="F313" s="128"/>
      <c r="G313" s="48"/>
      <c r="H313" s="48"/>
      <c r="I313" s="48"/>
      <c r="J313" s="48"/>
      <c r="K313" s="48"/>
      <c r="L313" s="48"/>
      <c r="M313" s="347"/>
      <c r="N313" s="351"/>
      <c r="O313" s="351"/>
      <c r="P313" s="347"/>
      <c r="Q313" s="48"/>
      <c r="R313" s="48"/>
      <c r="S313" s="48"/>
      <c r="T313" s="48"/>
      <c r="U313" s="48"/>
      <c r="V313" s="48"/>
      <c r="W313" s="352"/>
      <c r="X313" s="352"/>
      <c r="Y313" s="352"/>
      <c r="Z313" s="353"/>
      <c r="AA313" s="328"/>
      <c r="AB313" s="328"/>
      <c r="AC313" s="346"/>
      <c r="AD313" s="346"/>
    </row>
    <row r="314" ht="15.75" customHeight="1">
      <c r="B314" s="309" t="s">
        <v>366</v>
      </c>
    </row>
    <row r="315" ht="10.5" customHeight="1">
      <c r="B315" s="309" t="s">
        <v>360</v>
      </c>
    </row>
    <row r="316" ht="10.5" customHeight="1">
      <c r="B316" s="309" t="s">
        <v>253</v>
      </c>
    </row>
    <row r="317" spans="5:26" s="300" customFormat="1" ht="24" customHeight="1">
      <c r="E317" s="301"/>
      <c r="G317" s="354" t="s">
        <v>361</v>
      </c>
      <c r="I317" s="303"/>
      <c r="J317" s="304"/>
      <c r="K317" s="304"/>
      <c r="L317" s="304"/>
      <c r="M317" s="305"/>
      <c r="N317" s="305"/>
      <c r="O317" s="305"/>
      <c r="P317" s="305"/>
      <c r="Q317" s="303" t="s">
        <v>362</v>
      </c>
      <c r="R317" s="306"/>
      <c r="S317" s="304"/>
      <c r="T317" s="304"/>
      <c r="U317" s="307"/>
      <c r="V317" s="304"/>
      <c r="Z317" s="301"/>
    </row>
    <row r="318" spans="1:26" ht="7.5" customHeight="1">
      <c r="A318" s="308"/>
      <c r="E318" s="308"/>
      <c r="R318" s="311"/>
      <c r="U318" s="312"/>
      <c r="Z318" s="308"/>
    </row>
    <row r="319" spans="1:30" s="316" customFormat="1" ht="12" customHeight="1" thickBot="1">
      <c r="A319" s="313"/>
      <c r="B319" s="313" t="s">
        <v>93</v>
      </c>
      <c r="C319" s="313"/>
      <c r="D319" s="313"/>
      <c r="E319" s="313"/>
      <c r="F319" s="314"/>
      <c r="G319" s="314"/>
      <c r="H319" s="314"/>
      <c r="I319" s="314"/>
      <c r="J319" s="314"/>
      <c r="K319" s="315"/>
      <c r="L319" s="315"/>
      <c r="M319" s="310"/>
      <c r="N319" s="310"/>
      <c r="O319" s="310"/>
      <c r="P319" s="310"/>
      <c r="Q319" s="314"/>
      <c r="R319" s="314"/>
      <c r="S319" s="314"/>
      <c r="T319" s="314"/>
      <c r="U319" s="314"/>
      <c r="V319" s="314"/>
      <c r="W319" s="313"/>
      <c r="X319" s="313"/>
      <c r="Y319" s="313"/>
      <c r="Z319" s="313"/>
      <c r="AA319" s="313"/>
      <c r="AB319" s="313"/>
      <c r="AC319" s="313"/>
      <c r="AD319" s="313"/>
    </row>
    <row r="320" spans="1:30" s="316" customFormat="1" ht="18" customHeight="1">
      <c r="A320" s="317"/>
      <c r="B320" s="317"/>
      <c r="C320" s="317"/>
      <c r="D320" s="317"/>
      <c r="E320" s="318"/>
      <c r="F320" s="630" t="s">
        <v>260</v>
      </c>
      <c r="G320" s="630" t="s">
        <v>282</v>
      </c>
      <c r="H320" s="630" t="s">
        <v>283</v>
      </c>
      <c r="I320" s="630" t="s">
        <v>284</v>
      </c>
      <c r="J320" s="630" t="s">
        <v>285</v>
      </c>
      <c r="K320" s="630" t="s">
        <v>286</v>
      </c>
      <c r="L320" s="634" t="s">
        <v>287</v>
      </c>
      <c r="M320" s="319"/>
      <c r="N320" s="309"/>
      <c r="O320" s="309"/>
      <c r="P320" s="320"/>
      <c r="Q320" s="321" t="s">
        <v>348</v>
      </c>
      <c r="R320" s="618" t="s">
        <v>349</v>
      </c>
      <c r="S320" s="16" t="s">
        <v>350</v>
      </c>
      <c r="T320" s="618" t="s">
        <v>351</v>
      </c>
      <c r="U320" s="630" t="s">
        <v>288</v>
      </c>
      <c r="V320" s="630" t="s">
        <v>289</v>
      </c>
      <c r="W320" s="632" t="s">
        <v>352</v>
      </c>
      <c r="X320" s="322" t="s">
        <v>353</v>
      </c>
      <c r="Y320" s="323"/>
      <c r="Z320" s="324"/>
      <c r="AA320" s="317"/>
      <c r="AB320" s="317"/>
      <c r="AC320" s="317"/>
      <c r="AD320" s="317"/>
    </row>
    <row r="321" spans="1:30" s="316" customFormat="1" ht="18" customHeight="1">
      <c r="A321" s="325"/>
      <c r="B321" s="325"/>
      <c r="C321" s="325"/>
      <c r="D321" s="325"/>
      <c r="E321" s="326"/>
      <c r="F321" s="631"/>
      <c r="G321" s="631"/>
      <c r="H321" s="631"/>
      <c r="I321" s="631"/>
      <c r="J321" s="631"/>
      <c r="K321" s="631"/>
      <c r="L321" s="635"/>
      <c r="M321" s="327"/>
      <c r="N321" s="309"/>
      <c r="O321" s="309"/>
      <c r="P321" s="328"/>
      <c r="Q321" s="329" t="s">
        <v>290</v>
      </c>
      <c r="R321" s="620"/>
      <c r="S321" s="27" t="s">
        <v>354</v>
      </c>
      <c r="T321" s="620"/>
      <c r="U321" s="631"/>
      <c r="V321" s="631"/>
      <c r="W321" s="633"/>
      <c r="X321" s="330" t="s">
        <v>355</v>
      </c>
      <c r="Y321" s="331"/>
      <c r="Z321" s="332"/>
      <c r="AA321" s="325"/>
      <c r="AB321" s="325"/>
      <c r="AC321" s="325"/>
      <c r="AD321" s="325"/>
    </row>
    <row r="322" spans="1:30" s="337" customFormat="1" ht="15.75" customHeight="1">
      <c r="A322" s="333"/>
      <c r="B322" s="629" t="s">
        <v>330</v>
      </c>
      <c r="C322" s="629"/>
      <c r="D322" s="629"/>
      <c r="E322" s="335"/>
      <c r="F322" s="180">
        <v>6284</v>
      </c>
      <c r="G322" s="180">
        <v>533</v>
      </c>
      <c r="H322" s="40">
        <v>9</v>
      </c>
      <c r="I322" s="40">
        <v>19</v>
      </c>
      <c r="J322" s="40">
        <v>7</v>
      </c>
      <c r="K322" s="40">
        <v>473</v>
      </c>
      <c r="L322" s="40">
        <v>1774</v>
      </c>
      <c r="M322" s="336"/>
      <c r="N322" s="336"/>
      <c r="O322" s="336"/>
      <c r="P322" s="336"/>
      <c r="Q322" s="40">
        <v>47</v>
      </c>
      <c r="R322" s="40">
        <v>544</v>
      </c>
      <c r="S322" s="40">
        <v>1186</v>
      </c>
      <c r="T322" s="40">
        <v>154</v>
      </c>
      <c r="U322" s="40">
        <v>22</v>
      </c>
      <c r="V322" s="40">
        <v>1290</v>
      </c>
      <c r="W322" s="355">
        <v>206</v>
      </c>
      <c r="X322" s="355">
        <v>20</v>
      </c>
      <c r="Y322" s="355"/>
      <c r="Z322" s="338"/>
      <c r="AA322" s="629" t="s">
        <v>330</v>
      </c>
      <c r="AB322" s="629"/>
      <c r="AC322" s="629"/>
      <c r="AD322" s="339"/>
    </row>
    <row r="323" spans="1:30" ht="12" customHeight="1">
      <c r="A323" s="341"/>
      <c r="B323" s="356" t="s">
        <v>364</v>
      </c>
      <c r="C323" s="356"/>
      <c r="D323" s="356"/>
      <c r="E323" s="343"/>
      <c r="F323" s="123">
        <v>3781</v>
      </c>
      <c r="G323" s="32">
        <v>319</v>
      </c>
      <c r="H323" s="32">
        <v>8</v>
      </c>
      <c r="I323" s="32">
        <v>16</v>
      </c>
      <c r="J323" s="32">
        <v>7</v>
      </c>
      <c r="K323" s="32">
        <v>385</v>
      </c>
      <c r="L323" s="32">
        <v>1117</v>
      </c>
      <c r="Q323" s="32">
        <v>42</v>
      </c>
      <c r="R323" s="32">
        <v>472</v>
      </c>
      <c r="S323" s="32">
        <v>524</v>
      </c>
      <c r="T323" s="32">
        <v>75</v>
      </c>
      <c r="U323" s="32">
        <v>18</v>
      </c>
      <c r="V323" s="32">
        <v>621</v>
      </c>
      <c r="W323" s="357">
        <v>165</v>
      </c>
      <c r="X323" s="357">
        <v>12</v>
      </c>
      <c r="Y323" s="357"/>
      <c r="Z323" s="345"/>
      <c r="AA323" s="356" t="s">
        <v>364</v>
      </c>
      <c r="AB323" s="356"/>
      <c r="AC323" s="356"/>
      <c r="AD323" s="356"/>
    </row>
    <row r="324" spans="1:30" ht="12" customHeight="1">
      <c r="A324" s="341"/>
      <c r="B324" s="356" t="s">
        <v>365</v>
      </c>
      <c r="C324" s="356"/>
      <c r="D324" s="356"/>
      <c r="E324" s="343"/>
      <c r="F324" s="123">
        <v>2503</v>
      </c>
      <c r="G324" s="32">
        <v>214</v>
      </c>
      <c r="H324" s="32">
        <v>1</v>
      </c>
      <c r="I324" s="32">
        <v>3</v>
      </c>
      <c r="J324" s="32" t="s">
        <v>20</v>
      </c>
      <c r="K324" s="32">
        <v>88</v>
      </c>
      <c r="L324" s="32">
        <v>657</v>
      </c>
      <c r="Q324" s="32">
        <v>5</v>
      </c>
      <c r="R324" s="32">
        <v>72</v>
      </c>
      <c r="S324" s="32">
        <v>662</v>
      </c>
      <c r="T324" s="32">
        <v>79</v>
      </c>
      <c r="U324" s="32">
        <v>4</v>
      </c>
      <c r="V324" s="32">
        <v>669</v>
      </c>
      <c r="W324" s="357">
        <v>41</v>
      </c>
      <c r="X324" s="357">
        <v>8</v>
      </c>
      <c r="Y324" s="357"/>
      <c r="Z324" s="345"/>
      <c r="AA324" s="356" t="s">
        <v>365</v>
      </c>
      <c r="AB324" s="356"/>
      <c r="AC324" s="356"/>
      <c r="AD324" s="356"/>
    </row>
    <row r="325" spans="1:30" s="337" customFormat="1" ht="15.75" customHeight="1">
      <c r="A325" s="333"/>
      <c r="B325" s="629" t="s">
        <v>331</v>
      </c>
      <c r="C325" s="629"/>
      <c r="D325" s="629"/>
      <c r="E325" s="335"/>
      <c r="F325" s="180">
        <v>4483</v>
      </c>
      <c r="G325" s="180">
        <v>477</v>
      </c>
      <c r="H325" s="40">
        <v>2</v>
      </c>
      <c r="I325" s="40">
        <v>1</v>
      </c>
      <c r="J325" s="40">
        <v>1</v>
      </c>
      <c r="K325" s="40">
        <v>239</v>
      </c>
      <c r="L325" s="40">
        <v>1497</v>
      </c>
      <c r="M325" s="336"/>
      <c r="N325" s="336"/>
      <c r="O325" s="336"/>
      <c r="P325" s="336"/>
      <c r="Q325" s="40">
        <v>18</v>
      </c>
      <c r="R325" s="40">
        <v>406</v>
      </c>
      <c r="S325" s="40">
        <v>640</v>
      </c>
      <c r="T325" s="40">
        <v>102</v>
      </c>
      <c r="U325" s="40">
        <v>15</v>
      </c>
      <c r="V325" s="40">
        <v>886</v>
      </c>
      <c r="W325" s="355">
        <v>187</v>
      </c>
      <c r="X325" s="355">
        <v>12</v>
      </c>
      <c r="Y325" s="355"/>
      <c r="Z325" s="338"/>
      <c r="AA325" s="629" t="s">
        <v>331</v>
      </c>
      <c r="AB325" s="629"/>
      <c r="AC325" s="629"/>
      <c r="AD325" s="339"/>
    </row>
    <row r="326" spans="1:30" ht="12" customHeight="1">
      <c r="A326" s="341"/>
      <c r="B326" s="356" t="s">
        <v>364</v>
      </c>
      <c r="C326" s="356"/>
      <c r="D326" s="356"/>
      <c r="E326" s="343"/>
      <c r="F326" s="123">
        <v>2641</v>
      </c>
      <c r="G326" s="32">
        <v>274</v>
      </c>
      <c r="H326" s="32">
        <v>2</v>
      </c>
      <c r="I326" s="32">
        <v>1</v>
      </c>
      <c r="J326" s="32">
        <v>1</v>
      </c>
      <c r="K326" s="32">
        <v>197</v>
      </c>
      <c r="L326" s="32">
        <v>872</v>
      </c>
      <c r="Q326" s="32">
        <v>18</v>
      </c>
      <c r="R326" s="32">
        <v>360</v>
      </c>
      <c r="S326" s="32">
        <v>275</v>
      </c>
      <c r="T326" s="32">
        <v>61</v>
      </c>
      <c r="U326" s="32">
        <v>8</v>
      </c>
      <c r="V326" s="32">
        <v>418</v>
      </c>
      <c r="W326" s="357">
        <v>147</v>
      </c>
      <c r="X326" s="357">
        <v>7</v>
      </c>
      <c r="Y326" s="357"/>
      <c r="Z326" s="345"/>
      <c r="AA326" s="356" t="s">
        <v>364</v>
      </c>
      <c r="AB326" s="356"/>
      <c r="AC326" s="356"/>
      <c r="AD326" s="356"/>
    </row>
    <row r="327" spans="1:30" ht="12" customHeight="1">
      <c r="A327" s="341"/>
      <c r="B327" s="356" t="s">
        <v>365</v>
      </c>
      <c r="C327" s="356"/>
      <c r="D327" s="356"/>
      <c r="E327" s="343"/>
      <c r="F327" s="123">
        <v>1842</v>
      </c>
      <c r="G327" s="32">
        <v>203</v>
      </c>
      <c r="H327" s="32" t="s">
        <v>20</v>
      </c>
      <c r="I327" s="32" t="s">
        <v>20</v>
      </c>
      <c r="J327" s="32" t="s">
        <v>20</v>
      </c>
      <c r="K327" s="32">
        <v>42</v>
      </c>
      <c r="L327" s="32">
        <v>625</v>
      </c>
      <c r="Q327" s="32" t="s">
        <v>20</v>
      </c>
      <c r="R327" s="32">
        <v>46</v>
      </c>
      <c r="S327" s="32">
        <v>365</v>
      </c>
      <c r="T327" s="32">
        <v>41</v>
      </c>
      <c r="U327" s="32">
        <v>7</v>
      </c>
      <c r="V327" s="32">
        <v>468</v>
      </c>
      <c r="W327" s="357">
        <v>40</v>
      </c>
      <c r="X327" s="357">
        <v>5</v>
      </c>
      <c r="Y327" s="357"/>
      <c r="Z327" s="345"/>
      <c r="AA327" s="356" t="s">
        <v>365</v>
      </c>
      <c r="AB327" s="356"/>
      <c r="AC327" s="356"/>
      <c r="AD327" s="356"/>
    </row>
    <row r="328" spans="1:30" s="337" customFormat="1" ht="15.75" customHeight="1">
      <c r="A328" s="333"/>
      <c r="B328" s="629" t="s">
        <v>332</v>
      </c>
      <c r="C328" s="629"/>
      <c r="D328" s="629"/>
      <c r="E328" s="335"/>
      <c r="F328" s="180">
        <v>6197</v>
      </c>
      <c r="G328" s="180">
        <v>638</v>
      </c>
      <c r="H328" s="40">
        <v>21</v>
      </c>
      <c r="I328" s="40" t="s">
        <v>20</v>
      </c>
      <c r="J328" s="40">
        <v>2</v>
      </c>
      <c r="K328" s="40">
        <v>474</v>
      </c>
      <c r="L328" s="40">
        <v>2402</v>
      </c>
      <c r="M328" s="336"/>
      <c r="N328" s="336"/>
      <c r="O328" s="336"/>
      <c r="P328" s="336"/>
      <c r="Q328" s="40">
        <v>33</v>
      </c>
      <c r="R328" s="40">
        <v>348</v>
      </c>
      <c r="S328" s="40">
        <v>774</v>
      </c>
      <c r="T328" s="40">
        <v>134</v>
      </c>
      <c r="U328" s="40">
        <v>11</v>
      </c>
      <c r="V328" s="40">
        <v>1139</v>
      </c>
      <c r="W328" s="355">
        <v>208</v>
      </c>
      <c r="X328" s="355">
        <v>13</v>
      </c>
      <c r="Y328" s="355"/>
      <c r="Z328" s="338"/>
      <c r="AA328" s="629" t="s">
        <v>332</v>
      </c>
      <c r="AB328" s="629"/>
      <c r="AC328" s="629"/>
      <c r="AD328" s="339"/>
    </row>
    <row r="329" spans="1:30" ht="12" customHeight="1">
      <c r="A329" s="341"/>
      <c r="B329" s="356" t="s">
        <v>364</v>
      </c>
      <c r="C329" s="356"/>
      <c r="D329" s="356"/>
      <c r="E329" s="343"/>
      <c r="F329" s="123">
        <v>3671</v>
      </c>
      <c r="G329" s="32">
        <v>374</v>
      </c>
      <c r="H329" s="32">
        <v>18</v>
      </c>
      <c r="I329" s="32" t="s">
        <v>20</v>
      </c>
      <c r="J329" s="32">
        <v>2</v>
      </c>
      <c r="K329" s="32">
        <v>390</v>
      </c>
      <c r="L329" s="32">
        <v>1401</v>
      </c>
      <c r="Q329" s="32">
        <v>26</v>
      </c>
      <c r="R329" s="32">
        <v>294</v>
      </c>
      <c r="S329" s="32">
        <v>384</v>
      </c>
      <c r="T329" s="32">
        <v>86</v>
      </c>
      <c r="U329" s="32">
        <v>8</v>
      </c>
      <c r="V329" s="32">
        <v>521</v>
      </c>
      <c r="W329" s="357">
        <v>162</v>
      </c>
      <c r="X329" s="357">
        <v>5</v>
      </c>
      <c r="Y329" s="357"/>
      <c r="Z329" s="345"/>
      <c r="AA329" s="356" t="s">
        <v>364</v>
      </c>
      <c r="AB329" s="356"/>
      <c r="AC329" s="356"/>
      <c r="AD329" s="356"/>
    </row>
    <row r="330" spans="1:30" ht="12" customHeight="1">
      <c r="A330" s="341"/>
      <c r="B330" s="356" t="s">
        <v>365</v>
      </c>
      <c r="C330" s="356"/>
      <c r="D330" s="356"/>
      <c r="E330" s="343"/>
      <c r="F330" s="123">
        <v>2526</v>
      </c>
      <c r="G330" s="32">
        <v>264</v>
      </c>
      <c r="H330" s="32">
        <v>3</v>
      </c>
      <c r="I330" s="32" t="s">
        <v>20</v>
      </c>
      <c r="J330" s="32" t="s">
        <v>20</v>
      </c>
      <c r="K330" s="32">
        <v>84</v>
      </c>
      <c r="L330" s="32">
        <v>1001</v>
      </c>
      <c r="Q330" s="32">
        <v>7</v>
      </c>
      <c r="R330" s="32">
        <v>54</v>
      </c>
      <c r="S330" s="32">
        <v>390</v>
      </c>
      <c r="T330" s="32">
        <v>48</v>
      </c>
      <c r="U330" s="32">
        <v>3</v>
      </c>
      <c r="V330" s="32">
        <v>618</v>
      </c>
      <c r="W330" s="357">
        <v>46</v>
      </c>
      <c r="X330" s="357">
        <v>8</v>
      </c>
      <c r="Y330" s="357"/>
      <c r="Z330" s="345"/>
      <c r="AA330" s="356" t="s">
        <v>365</v>
      </c>
      <c r="AB330" s="356"/>
      <c r="AC330" s="356"/>
      <c r="AD330" s="356"/>
    </row>
    <row r="331" spans="1:30" s="337" customFormat="1" ht="15.75" customHeight="1">
      <c r="A331" s="333"/>
      <c r="B331" s="629" t="s">
        <v>333</v>
      </c>
      <c r="C331" s="629"/>
      <c r="D331" s="629"/>
      <c r="E331" s="335"/>
      <c r="F331" s="180">
        <v>2880</v>
      </c>
      <c r="G331" s="180">
        <v>167</v>
      </c>
      <c r="H331" s="40">
        <v>1</v>
      </c>
      <c r="I331" s="40">
        <v>5</v>
      </c>
      <c r="J331" s="40">
        <v>5</v>
      </c>
      <c r="K331" s="40">
        <v>375</v>
      </c>
      <c r="L331" s="40">
        <v>974</v>
      </c>
      <c r="M331" s="336"/>
      <c r="N331" s="336"/>
      <c r="O331" s="336"/>
      <c r="P331" s="336"/>
      <c r="Q331" s="40">
        <v>9</v>
      </c>
      <c r="R331" s="40">
        <v>195</v>
      </c>
      <c r="S331" s="40">
        <v>468</v>
      </c>
      <c r="T331" s="40">
        <v>50</v>
      </c>
      <c r="U331" s="40">
        <v>7</v>
      </c>
      <c r="V331" s="40">
        <v>500</v>
      </c>
      <c r="W331" s="355">
        <v>116</v>
      </c>
      <c r="X331" s="355">
        <v>8</v>
      </c>
      <c r="Y331" s="355"/>
      <c r="Z331" s="338"/>
      <c r="AA331" s="629" t="s">
        <v>333</v>
      </c>
      <c r="AB331" s="629"/>
      <c r="AC331" s="629"/>
      <c r="AD331" s="339"/>
    </row>
    <row r="332" spans="1:30" ht="12" customHeight="1">
      <c r="A332" s="341"/>
      <c r="B332" s="356" t="s">
        <v>364</v>
      </c>
      <c r="C332" s="356"/>
      <c r="D332" s="356"/>
      <c r="E332" s="343"/>
      <c r="F332" s="123">
        <v>1733</v>
      </c>
      <c r="G332" s="32">
        <v>90</v>
      </c>
      <c r="H332" s="32">
        <v>1</v>
      </c>
      <c r="I332" s="32">
        <v>3</v>
      </c>
      <c r="J332" s="32">
        <v>5</v>
      </c>
      <c r="K332" s="32">
        <v>323</v>
      </c>
      <c r="L332" s="32">
        <v>572</v>
      </c>
      <c r="Q332" s="32">
        <v>7</v>
      </c>
      <c r="R332" s="32">
        <v>158</v>
      </c>
      <c r="S332" s="32">
        <v>214</v>
      </c>
      <c r="T332" s="32">
        <v>28</v>
      </c>
      <c r="U332" s="32">
        <v>5</v>
      </c>
      <c r="V332" s="32">
        <v>241</v>
      </c>
      <c r="W332" s="357">
        <v>82</v>
      </c>
      <c r="X332" s="357">
        <v>4</v>
      </c>
      <c r="Y332" s="357"/>
      <c r="Z332" s="345"/>
      <c r="AA332" s="356" t="s">
        <v>364</v>
      </c>
      <c r="AB332" s="356"/>
      <c r="AC332" s="356"/>
      <c r="AD332" s="356"/>
    </row>
    <row r="333" spans="1:30" ht="12" customHeight="1">
      <c r="A333" s="341"/>
      <c r="B333" s="356" t="s">
        <v>365</v>
      </c>
      <c r="C333" s="356"/>
      <c r="D333" s="356"/>
      <c r="E333" s="343"/>
      <c r="F333" s="123">
        <v>1147</v>
      </c>
      <c r="G333" s="32">
        <v>77</v>
      </c>
      <c r="H333" s="32" t="s">
        <v>20</v>
      </c>
      <c r="I333" s="32">
        <v>2</v>
      </c>
      <c r="J333" s="32" t="s">
        <v>20</v>
      </c>
      <c r="K333" s="32">
        <v>52</v>
      </c>
      <c r="L333" s="32">
        <v>402</v>
      </c>
      <c r="Q333" s="32">
        <v>2</v>
      </c>
      <c r="R333" s="32">
        <v>37</v>
      </c>
      <c r="S333" s="32">
        <v>254</v>
      </c>
      <c r="T333" s="32">
        <v>22</v>
      </c>
      <c r="U333" s="32">
        <v>2</v>
      </c>
      <c r="V333" s="32">
        <v>259</v>
      </c>
      <c r="W333" s="357">
        <v>34</v>
      </c>
      <c r="X333" s="357">
        <v>4</v>
      </c>
      <c r="Y333" s="357"/>
      <c r="Z333" s="345"/>
      <c r="AA333" s="356" t="s">
        <v>365</v>
      </c>
      <c r="AB333" s="356"/>
      <c r="AC333" s="356"/>
      <c r="AD333" s="356"/>
    </row>
    <row r="334" spans="1:30" s="337" customFormat="1" ht="15.75" customHeight="1">
      <c r="A334" s="333"/>
      <c r="B334" s="629" t="s">
        <v>334</v>
      </c>
      <c r="C334" s="629"/>
      <c r="D334" s="629"/>
      <c r="E334" s="335"/>
      <c r="F334" s="180">
        <v>4533</v>
      </c>
      <c r="G334" s="180">
        <v>398</v>
      </c>
      <c r="H334" s="40" t="s">
        <v>20</v>
      </c>
      <c r="I334" s="40">
        <v>32</v>
      </c>
      <c r="J334" s="40">
        <v>2</v>
      </c>
      <c r="K334" s="40">
        <v>312</v>
      </c>
      <c r="L334" s="40">
        <v>1785</v>
      </c>
      <c r="M334" s="336"/>
      <c r="N334" s="336"/>
      <c r="O334" s="336"/>
      <c r="P334" s="336"/>
      <c r="Q334" s="40">
        <v>13</v>
      </c>
      <c r="R334" s="40">
        <v>257</v>
      </c>
      <c r="S334" s="40">
        <v>549</v>
      </c>
      <c r="T334" s="40">
        <v>89</v>
      </c>
      <c r="U334" s="40">
        <v>4</v>
      </c>
      <c r="V334" s="40">
        <v>923</v>
      </c>
      <c r="W334" s="355">
        <v>164</v>
      </c>
      <c r="X334" s="355">
        <v>5</v>
      </c>
      <c r="Y334" s="355"/>
      <c r="Z334" s="338"/>
      <c r="AA334" s="629" t="s">
        <v>334</v>
      </c>
      <c r="AB334" s="629"/>
      <c r="AC334" s="629"/>
      <c r="AD334" s="339"/>
    </row>
    <row r="335" spans="1:30" ht="12" customHeight="1">
      <c r="A335" s="341"/>
      <c r="B335" s="356" t="s">
        <v>364</v>
      </c>
      <c r="C335" s="356"/>
      <c r="D335" s="356"/>
      <c r="E335" s="343"/>
      <c r="F335" s="123">
        <v>2669</v>
      </c>
      <c r="G335" s="32">
        <v>241</v>
      </c>
      <c r="H335" s="32" t="s">
        <v>20</v>
      </c>
      <c r="I335" s="32">
        <v>22</v>
      </c>
      <c r="J335" s="32">
        <v>2</v>
      </c>
      <c r="K335" s="32">
        <v>249</v>
      </c>
      <c r="L335" s="32">
        <v>1112</v>
      </c>
      <c r="Q335" s="32">
        <v>10</v>
      </c>
      <c r="R335" s="32">
        <v>193</v>
      </c>
      <c r="S335" s="32">
        <v>263</v>
      </c>
      <c r="T335" s="32">
        <v>42</v>
      </c>
      <c r="U335" s="32">
        <v>2</v>
      </c>
      <c r="V335" s="32">
        <v>411</v>
      </c>
      <c r="W335" s="357">
        <v>120</v>
      </c>
      <c r="X335" s="357">
        <v>2</v>
      </c>
      <c r="Y335" s="357"/>
      <c r="Z335" s="345"/>
      <c r="AA335" s="356" t="s">
        <v>364</v>
      </c>
      <c r="AB335" s="356"/>
      <c r="AC335" s="356"/>
      <c r="AD335" s="356"/>
    </row>
    <row r="336" spans="1:30" ht="12" customHeight="1">
      <c r="A336" s="341"/>
      <c r="B336" s="356" t="s">
        <v>365</v>
      </c>
      <c r="C336" s="356"/>
      <c r="D336" s="356"/>
      <c r="E336" s="343"/>
      <c r="F336" s="123">
        <v>1864</v>
      </c>
      <c r="G336" s="32">
        <v>157</v>
      </c>
      <c r="H336" s="32" t="s">
        <v>20</v>
      </c>
      <c r="I336" s="32">
        <v>10</v>
      </c>
      <c r="J336" s="32" t="s">
        <v>20</v>
      </c>
      <c r="K336" s="32">
        <v>63</v>
      </c>
      <c r="L336" s="32">
        <v>673</v>
      </c>
      <c r="Q336" s="32">
        <v>3</v>
      </c>
      <c r="R336" s="32">
        <v>64</v>
      </c>
      <c r="S336" s="32">
        <v>286</v>
      </c>
      <c r="T336" s="32">
        <v>47</v>
      </c>
      <c r="U336" s="32">
        <v>2</v>
      </c>
      <c r="V336" s="32">
        <v>512</v>
      </c>
      <c r="W336" s="357">
        <v>44</v>
      </c>
      <c r="X336" s="357">
        <v>3</v>
      </c>
      <c r="Y336" s="357"/>
      <c r="Z336" s="345"/>
      <c r="AA336" s="356" t="s">
        <v>365</v>
      </c>
      <c r="AB336" s="356"/>
      <c r="AC336" s="356"/>
      <c r="AD336" s="356"/>
    </row>
    <row r="337" spans="1:30" s="337" customFormat="1" ht="15.75" customHeight="1">
      <c r="A337" s="333"/>
      <c r="B337" s="629" t="s">
        <v>335</v>
      </c>
      <c r="C337" s="629"/>
      <c r="D337" s="629"/>
      <c r="E337" s="335"/>
      <c r="F337" s="180">
        <v>3853</v>
      </c>
      <c r="G337" s="180">
        <v>333</v>
      </c>
      <c r="H337" s="40">
        <v>1</v>
      </c>
      <c r="I337" s="40">
        <v>40</v>
      </c>
      <c r="J337" s="40">
        <v>3</v>
      </c>
      <c r="K337" s="40">
        <v>286</v>
      </c>
      <c r="L337" s="40">
        <v>1473</v>
      </c>
      <c r="M337" s="336"/>
      <c r="N337" s="336"/>
      <c r="O337" s="336"/>
      <c r="P337" s="336"/>
      <c r="Q337" s="40">
        <v>31</v>
      </c>
      <c r="R337" s="40">
        <v>195</v>
      </c>
      <c r="S337" s="40">
        <v>423</v>
      </c>
      <c r="T337" s="40">
        <v>87</v>
      </c>
      <c r="U337" s="40">
        <v>3</v>
      </c>
      <c r="V337" s="40">
        <v>824</v>
      </c>
      <c r="W337" s="355">
        <v>149</v>
      </c>
      <c r="X337" s="355">
        <v>5</v>
      </c>
      <c r="Y337" s="355"/>
      <c r="Z337" s="338"/>
      <c r="AA337" s="629" t="s">
        <v>335</v>
      </c>
      <c r="AB337" s="629"/>
      <c r="AC337" s="629"/>
      <c r="AD337" s="339"/>
    </row>
    <row r="338" spans="1:30" ht="12" customHeight="1">
      <c r="A338" s="341"/>
      <c r="B338" s="356" t="s">
        <v>364</v>
      </c>
      <c r="C338" s="356"/>
      <c r="D338" s="356"/>
      <c r="E338" s="343"/>
      <c r="F338" s="123">
        <v>2217</v>
      </c>
      <c r="G338" s="32">
        <v>182</v>
      </c>
      <c r="H338" s="32">
        <v>1</v>
      </c>
      <c r="I338" s="32">
        <v>31</v>
      </c>
      <c r="J338" s="32">
        <v>3</v>
      </c>
      <c r="K338" s="32">
        <v>222</v>
      </c>
      <c r="L338" s="32">
        <v>842</v>
      </c>
      <c r="Q338" s="32">
        <v>27</v>
      </c>
      <c r="R338" s="32">
        <v>153</v>
      </c>
      <c r="S338" s="32">
        <v>201</v>
      </c>
      <c r="T338" s="32">
        <v>45</v>
      </c>
      <c r="U338" s="32">
        <v>3</v>
      </c>
      <c r="V338" s="32">
        <v>385</v>
      </c>
      <c r="W338" s="357">
        <v>120</v>
      </c>
      <c r="X338" s="357">
        <v>2</v>
      </c>
      <c r="Y338" s="357"/>
      <c r="Z338" s="345"/>
      <c r="AA338" s="356" t="s">
        <v>364</v>
      </c>
      <c r="AB338" s="356"/>
      <c r="AC338" s="356"/>
      <c r="AD338" s="356"/>
    </row>
    <row r="339" spans="1:30" ht="12" customHeight="1">
      <c r="A339" s="341"/>
      <c r="B339" s="356" t="s">
        <v>365</v>
      </c>
      <c r="C339" s="356"/>
      <c r="D339" s="356"/>
      <c r="E339" s="343"/>
      <c r="F339" s="123">
        <v>1636</v>
      </c>
      <c r="G339" s="32">
        <v>151</v>
      </c>
      <c r="H339" s="32" t="s">
        <v>20</v>
      </c>
      <c r="I339" s="32">
        <v>9</v>
      </c>
      <c r="J339" s="32" t="s">
        <v>20</v>
      </c>
      <c r="K339" s="32">
        <v>64</v>
      </c>
      <c r="L339" s="32">
        <v>631</v>
      </c>
      <c r="Q339" s="32">
        <v>4</v>
      </c>
      <c r="R339" s="32">
        <v>42</v>
      </c>
      <c r="S339" s="32">
        <v>222</v>
      </c>
      <c r="T339" s="32">
        <v>42</v>
      </c>
      <c r="U339" s="32" t="s">
        <v>20</v>
      </c>
      <c r="V339" s="32">
        <v>439</v>
      </c>
      <c r="W339" s="357">
        <v>29</v>
      </c>
      <c r="X339" s="357">
        <v>3</v>
      </c>
      <c r="Y339" s="357"/>
      <c r="Z339" s="345"/>
      <c r="AA339" s="356" t="s">
        <v>365</v>
      </c>
      <c r="AB339" s="356"/>
      <c r="AC339" s="356"/>
      <c r="AD339" s="356"/>
    </row>
    <row r="340" spans="1:30" s="337" customFormat="1" ht="15.75" customHeight="1">
      <c r="A340" s="333"/>
      <c r="B340" s="629" t="s">
        <v>336</v>
      </c>
      <c r="C340" s="629"/>
      <c r="D340" s="629"/>
      <c r="E340" s="335"/>
      <c r="F340" s="180">
        <v>5949</v>
      </c>
      <c r="G340" s="180">
        <v>568</v>
      </c>
      <c r="H340" s="40">
        <v>7</v>
      </c>
      <c r="I340" s="40">
        <v>1</v>
      </c>
      <c r="J340" s="40" t="s">
        <v>20</v>
      </c>
      <c r="K340" s="40">
        <v>358</v>
      </c>
      <c r="L340" s="40">
        <v>2531</v>
      </c>
      <c r="M340" s="336"/>
      <c r="N340" s="336"/>
      <c r="O340" s="336"/>
      <c r="P340" s="336"/>
      <c r="Q340" s="40">
        <v>24</v>
      </c>
      <c r="R340" s="40">
        <v>422</v>
      </c>
      <c r="S340" s="40">
        <v>633</v>
      </c>
      <c r="T340" s="40">
        <v>95</v>
      </c>
      <c r="U340" s="40">
        <v>5</v>
      </c>
      <c r="V340" s="40">
        <v>1146</v>
      </c>
      <c r="W340" s="355">
        <v>157</v>
      </c>
      <c r="X340" s="355">
        <v>2</v>
      </c>
      <c r="Y340" s="355"/>
      <c r="Z340" s="338"/>
      <c r="AA340" s="629" t="s">
        <v>336</v>
      </c>
      <c r="AB340" s="629"/>
      <c r="AC340" s="629"/>
      <c r="AD340" s="339"/>
    </row>
    <row r="341" spans="1:30" ht="12" customHeight="1">
      <c r="A341" s="341"/>
      <c r="B341" s="356" t="s">
        <v>364</v>
      </c>
      <c r="C341" s="356"/>
      <c r="D341" s="356"/>
      <c r="E341" s="343"/>
      <c r="F341" s="123">
        <v>3696</v>
      </c>
      <c r="G341" s="32">
        <v>307</v>
      </c>
      <c r="H341" s="32">
        <v>6</v>
      </c>
      <c r="I341" s="32">
        <v>1</v>
      </c>
      <c r="J341" s="32" t="s">
        <v>20</v>
      </c>
      <c r="K341" s="32">
        <v>292</v>
      </c>
      <c r="L341" s="32">
        <v>1830</v>
      </c>
      <c r="Q341" s="32">
        <v>16</v>
      </c>
      <c r="R341" s="32">
        <v>306</v>
      </c>
      <c r="S341" s="32">
        <v>258</v>
      </c>
      <c r="T341" s="32">
        <v>41</v>
      </c>
      <c r="U341" s="32">
        <v>2</v>
      </c>
      <c r="V341" s="32">
        <v>526</v>
      </c>
      <c r="W341" s="357">
        <v>111</v>
      </c>
      <c r="X341" s="357" t="s">
        <v>20</v>
      </c>
      <c r="Y341" s="357"/>
      <c r="Z341" s="345"/>
      <c r="AA341" s="356" t="s">
        <v>364</v>
      </c>
      <c r="AB341" s="356"/>
      <c r="AC341" s="356"/>
      <c r="AD341" s="356"/>
    </row>
    <row r="342" spans="1:30" ht="12" customHeight="1">
      <c r="A342" s="341"/>
      <c r="B342" s="356" t="s">
        <v>365</v>
      </c>
      <c r="C342" s="356"/>
      <c r="D342" s="356"/>
      <c r="E342" s="343"/>
      <c r="F342" s="123">
        <v>2253</v>
      </c>
      <c r="G342" s="32">
        <v>261</v>
      </c>
      <c r="H342" s="32">
        <v>1</v>
      </c>
      <c r="I342" s="32" t="s">
        <v>20</v>
      </c>
      <c r="J342" s="32" t="s">
        <v>20</v>
      </c>
      <c r="K342" s="32">
        <v>66</v>
      </c>
      <c r="L342" s="32">
        <v>701</v>
      </c>
      <c r="Q342" s="32">
        <v>8</v>
      </c>
      <c r="R342" s="32">
        <v>116</v>
      </c>
      <c r="S342" s="32">
        <v>375</v>
      </c>
      <c r="T342" s="32">
        <v>54</v>
      </c>
      <c r="U342" s="32">
        <v>3</v>
      </c>
      <c r="V342" s="32">
        <v>620</v>
      </c>
      <c r="W342" s="357">
        <v>46</v>
      </c>
      <c r="X342" s="357">
        <v>2</v>
      </c>
      <c r="Y342" s="357"/>
      <c r="Z342" s="345"/>
      <c r="AA342" s="356" t="s">
        <v>365</v>
      </c>
      <c r="AB342" s="356"/>
      <c r="AC342" s="356"/>
      <c r="AD342" s="356"/>
    </row>
    <row r="343" spans="1:30" s="337" customFormat="1" ht="15.75" customHeight="1">
      <c r="A343" s="333"/>
      <c r="B343" s="629" t="s">
        <v>337</v>
      </c>
      <c r="C343" s="629"/>
      <c r="D343" s="629"/>
      <c r="E343" s="335"/>
      <c r="F343" s="180">
        <v>4650</v>
      </c>
      <c r="G343" s="180">
        <v>484</v>
      </c>
      <c r="H343" s="40">
        <v>24</v>
      </c>
      <c r="I343" s="40">
        <v>3</v>
      </c>
      <c r="J343" s="40" t="s">
        <v>20</v>
      </c>
      <c r="K343" s="40">
        <v>567</v>
      </c>
      <c r="L343" s="40">
        <v>1399</v>
      </c>
      <c r="M343" s="336"/>
      <c r="N343" s="336"/>
      <c r="O343" s="336"/>
      <c r="P343" s="336"/>
      <c r="Q343" s="40">
        <v>28</v>
      </c>
      <c r="R343" s="40">
        <v>271</v>
      </c>
      <c r="S343" s="40">
        <v>771</v>
      </c>
      <c r="T343" s="40">
        <v>67</v>
      </c>
      <c r="U343" s="40">
        <v>3</v>
      </c>
      <c r="V343" s="40">
        <v>845</v>
      </c>
      <c r="W343" s="355">
        <v>180</v>
      </c>
      <c r="X343" s="355">
        <v>8</v>
      </c>
      <c r="Y343" s="355"/>
      <c r="Z343" s="338"/>
      <c r="AA343" s="629" t="s">
        <v>337</v>
      </c>
      <c r="AB343" s="629"/>
      <c r="AC343" s="629"/>
      <c r="AD343" s="339"/>
    </row>
    <row r="344" spans="1:30" ht="12" customHeight="1">
      <c r="A344" s="341"/>
      <c r="B344" s="356" t="s">
        <v>364</v>
      </c>
      <c r="C344" s="356"/>
      <c r="D344" s="356"/>
      <c r="E344" s="343"/>
      <c r="F344" s="123">
        <v>2715</v>
      </c>
      <c r="G344" s="32">
        <v>233</v>
      </c>
      <c r="H344" s="32">
        <v>23</v>
      </c>
      <c r="I344" s="32">
        <v>3</v>
      </c>
      <c r="J344" s="32" t="s">
        <v>20</v>
      </c>
      <c r="K344" s="32">
        <v>469</v>
      </c>
      <c r="L344" s="32">
        <v>875</v>
      </c>
      <c r="Q344" s="32">
        <v>22</v>
      </c>
      <c r="R344" s="32">
        <v>217</v>
      </c>
      <c r="S344" s="32">
        <v>344</v>
      </c>
      <c r="T344" s="32">
        <v>24</v>
      </c>
      <c r="U344" s="32">
        <v>2</v>
      </c>
      <c r="V344" s="32">
        <v>361</v>
      </c>
      <c r="W344" s="357">
        <v>136</v>
      </c>
      <c r="X344" s="357">
        <v>6</v>
      </c>
      <c r="Y344" s="357"/>
      <c r="Z344" s="345"/>
      <c r="AA344" s="356" t="s">
        <v>364</v>
      </c>
      <c r="AB344" s="356"/>
      <c r="AC344" s="356"/>
      <c r="AD344" s="356"/>
    </row>
    <row r="345" spans="1:30" ht="12" customHeight="1">
      <c r="A345" s="341"/>
      <c r="B345" s="356" t="s">
        <v>365</v>
      </c>
      <c r="C345" s="356"/>
      <c r="D345" s="356"/>
      <c r="E345" s="343"/>
      <c r="F345" s="123">
        <v>1935</v>
      </c>
      <c r="G345" s="32">
        <v>251</v>
      </c>
      <c r="H345" s="32">
        <v>1</v>
      </c>
      <c r="I345" s="32" t="s">
        <v>20</v>
      </c>
      <c r="J345" s="32" t="s">
        <v>20</v>
      </c>
      <c r="K345" s="32">
        <v>98</v>
      </c>
      <c r="L345" s="32">
        <v>524</v>
      </c>
      <c r="Q345" s="32">
        <v>6</v>
      </c>
      <c r="R345" s="32">
        <v>54</v>
      </c>
      <c r="S345" s="32">
        <v>427</v>
      </c>
      <c r="T345" s="32">
        <v>43</v>
      </c>
      <c r="U345" s="32">
        <v>1</v>
      </c>
      <c r="V345" s="32">
        <v>484</v>
      </c>
      <c r="W345" s="357">
        <v>44</v>
      </c>
      <c r="X345" s="357">
        <v>2</v>
      </c>
      <c r="Y345" s="357"/>
      <c r="Z345" s="345"/>
      <c r="AA345" s="356" t="s">
        <v>365</v>
      </c>
      <c r="AB345" s="356"/>
      <c r="AC345" s="356"/>
      <c r="AD345" s="356"/>
    </row>
    <row r="346" spans="1:30" s="337" customFormat="1" ht="15.75" customHeight="1">
      <c r="A346" s="333"/>
      <c r="B346" s="629" t="s">
        <v>338</v>
      </c>
      <c r="C346" s="629"/>
      <c r="D346" s="629"/>
      <c r="E346" s="335"/>
      <c r="F346" s="180">
        <v>2247</v>
      </c>
      <c r="G346" s="180">
        <v>364</v>
      </c>
      <c r="H346" s="40">
        <v>15</v>
      </c>
      <c r="I346" s="40" t="s">
        <v>20</v>
      </c>
      <c r="J346" s="40">
        <v>1</v>
      </c>
      <c r="K346" s="40">
        <v>162</v>
      </c>
      <c r="L346" s="40">
        <v>678</v>
      </c>
      <c r="M346" s="336"/>
      <c r="N346" s="336"/>
      <c r="O346" s="336"/>
      <c r="P346" s="336"/>
      <c r="Q346" s="40">
        <v>11</v>
      </c>
      <c r="R346" s="40">
        <v>151</v>
      </c>
      <c r="S346" s="40">
        <v>272</v>
      </c>
      <c r="T346" s="40">
        <v>41</v>
      </c>
      <c r="U346" s="40">
        <v>6</v>
      </c>
      <c r="V346" s="40">
        <v>432</v>
      </c>
      <c r="W346" s="355">
        <v>111</v>
      </c>
      <c r="X346" s="355">
        <v>3</v>
      </c>
      <c r="Y346" s="355"/>
      <c r="Z346" s="338"/>
      <c r="AA346" s="629" t="s">
        <v>338</v>
      </c>
      <c r="AB346" s="629"/>
      <c r="AC346" s="629"/>
      <c r="AD346" s="339"/>
    </row>
    <row r="347" spans="1:30" ht="12" customHeight="1">
      <c r="A347" s="341"/>
      <c r="B347" s="356" t="s">
        <v>364</v>
      </c>
      <c r="C347" s="356"/>
      <c r="D347" s="356"/>
      <c r="E347" s="343"/>
      <c r="F347" s="123">
        <v>1312</v>
      </c>
      <c r="G347" s="32">
        <v>196</v>
      </c>
      <c r="H347" s="32">
        <v>12</v>
      </c>
      <c r="I347" s="32" t="s">
        <v>20</v>
      </c>
      <c r="J347" s="32">
        <v>1</v>
      </c>
      <c r="K347" s="32">
        <v>129</v>
      </c>
      <c r="L347" s="32">
        <v>426</v>
      </c>
      <c r="Q347" s="32">
        <v>8</v>
      </c>
      <c r="R347" s="32">
        <v>122</v>
      </c>
      <c r="S347" s="32">
        <v>127</v>
      </c>
      <c r="T347" s="32">
        <v>18</v>
      </c>
      <c r="U347" s="32">
        <v>4</v>
      </c>
      <c r="V347" s="32">
        <v>180</v>
      </c>
      <c r="W347" s="357">
        <v>87</v>
      </c>
      <c r="X347" s="357">
        <v>2</v>
      </c>
      <c r="Y347" s="357"/>
      <c r="Z347" s="345"/>
      <c r="AA347" s="356" t="s">
        <v>364</v>
      </c>
      <c r="AB347" s="356"/>
      <c r="AC347" s="356"/>
      <c r="AD347" s="356"/>
    </row>
    <row r="348" spans="1:30" ht="12" customHeight="1">
      <c r="A348" s="341"/>
      <c r="B348" s="356" t="s">
        <v>365</v>
      </c>
      <c r="C348" s="356"/>
      <c r="D348" s="356"/>
      <c r="E348" s="343"/>
      <c r="F348" s="123">
        <v>935</v>
      </c>
      <c r="G348" s="32">
        <v>168</v>
      </c>
      <c r="H348" s="32">
        <v>3</v>
      </c>
      <c r="I348" s="32" t="s">
        <v>20</v>
      </c>
      <c r="J348" s="32" t="s">
        <v>20</v>
      </c>
      <c r="K348" s="32">
        <v>33</v>
      </c>
      <c r="L348" s="32">
        <v>252</v>
      </c>
      <c r="Q348" s="32">
        <v>3</v>
      </c>
      <c r="R348" s="32">
        <v>29</v>
      </c>
      <c r="S348" s="32">
        <v>145</v>
      </c>
      <c r="T348" s="32">
        <v>23</v>
      </c>
      <c r="U348" s="32">
        <v>2</v>
      </c>
      <c r="V348" s="32">
        <v>252</v>
      </c>
      <c r="W348" s="357">
        <v>24</v>
      </c>
      <c r="X348" s="357">
        <v>1</v>
      </c>
      <c r="Y348" s="357"/>
      <c r="Z348" s="345"/>
      <c r="AA348" s="356" t="s">
        <v>365</v>
      </c>
      <c r="AB348" s="356"/>
      <c r="AC348" s="356"/>
      <c r="AD348" s="356"/>
    </row>
    <row r="349" spans="1:30" s="337" customFormat="1" ht="15.75" customHeight="1">
      <c r="A349" s="333"/>
      <c r="B349" s="629" t="s">
        <v>339</v>
      </c>
      <c r="C349" s="629"/>
      <c r="D349" s="629"/>
      <c r="E349" s="335"/>
      <c r="F349" s="180">
        <v>2521</v>
      </c>
      <c r="G349" s="180">
        <v>152</v>
      </c>
      <c r="H349" s="40">
        <v>17</v>
      </c>
      <c r="I349" s="40">
        <v>40</v>
      </c>
      <c r="J349" s="40">
        <v>1</v>
      </c>
      <c r="K349" s="40">
        <v>240</v>
      </c>
      <c r="L349" s="40">
        <v>1083</v>
      </c>
      <c r="M349" s="336"/>
      <c r="N349" s="336"/>
      <c r="O349" s="336"/>
      <c r="P349" s="336"/>
      <c r="Q349" s="40">
        <v>12</v>
      </c>
      <c r="R349" s="40">
        <v>109</v>
      </c>
      <c r="S349" s="40">
        <v>337</v>
      </c>
      <c r="T349" s="40">
        <v>41</v>
      </c>
      <c r="U349" s="40">
        <v>2</v>
      </c>
      <c r="V349" s="40">
        <v>391</v>
      </c>
      <c r="W349" s="355">
        <v>90</v>
      </c>
      <c r="X349" s="355">
        <v>6</v>
      </c>
      <c r="Y349" s="355"/>
      <c r="Z349" s="338"/>
      <c r="AA349" s="629" t="s">
        <v>339</v>
      </c>
      <c r="AB349" s="629"/>
      <c r="AC349" s="629"/>
      <c r="AD349" s="339"/>
    </row>
    <row r="350" spans="1:30" ht="12" customHeight="1">
      <c r="A350" s="341"/>
      <c r="B350" s="356" t="s">
        <v>364</v>
      </c>
      <c r="C350" s="356"/>
      <c r="D350" s="356"/>
      <c r="E350" s="343"/>
      <c r="F350" s="123">
        <v>1520</v>
      </c>
      <c r="G350" s="32">
        <v>110</v>
      </c>
      <c r="H350" s="32">
        <v>13</v>
      </c>
      <c r="I350" s="32">
        <v>31</v>
      </c>
      <c r="J350" s="32">
        <v>1</v>
      </c>
      <c r="K350" s="32">
        <v>198</v>
      </c>
      <c r="L350" s="32">
        <v>634</v>
      </c>
      <c r="Q350" s="32">
        <v>10</v>
      </c>
      <c r="R350" s="32">
        <v>97</v>
      </c>
      <c r="S350" s="32">
        <v>156</v>
      </c>
      <c r="T350" s="32">
        <v>17</v>
      </c>
      <c r="U350" s="32">
        <v>2</v>
      </c>
      <c r="V350" s="32">
        <v>176</v>
      </c>
      <c r="W350" s="357">
        <v>71</v>
      </c>
      <c r="X350" s="357">
        <v>4</v>
      </c>
      <c r="Y350" s="357"/>
      <c r="Z350" s="345"/>
      <c r="AA350" s="356" t="s">
        <v>364</v>
      </c>
      <c r="AB350" s="356"/>
      <c r="AC350" s="356"/>
      <c r="AD350" s="356"/>
    </row>
    <row r="351" spans="1:30" ht="12" customHeight="1">
      <c r="A351" s="341"/>
      <c r="B351" s="356" t="s">
        <v>365</v>
      </c>
      <c r="C351" s="356"/>
      <c r="D351" s="356"/>
      <c r="E351" s="343"/>
      <c r="F351" s="123">
        <v>1001</v>
      </c>
      <c r="G351" s="32">
        <v>42</v>
      </c>
      <c r="H351" s="32">
        <v>4</v>
      </c>
      <c r="I351" s="32">
        <v>9</v>
      </c>
      <c r="J351" s="32" t="s">
        <v>20</v>
      </c>
      <c r="K351" s="32">
        <v>42</v>
      </c>
      <c r="L351" s="32">
        <v>449</v>
      </c>
      <c r="Q351" s="32">
        <v>2</v>
      </c>
      <c r="R351" s="32">
        <v>12</v>
      </c>
      <c r="S351" s="32">
        <v>181</v>
      </c>
      <c r="T351" s="32">
        <v>24</v>
      </c>
      <c r="U351" s="32" t="s">
        <v>20</v>
      </c>
      <c r="V351" s="32">
        <v>215</v>
      </c>
      <c r="W351" s="357">
        <v>19</v>
      </c>
      <c r="X351" s="357">
        <v>2</v>
      </c>
      <c r="Y351" s="357"/>
      <c r="Z351" s="345"/>
      <c r="AA351" s="356" t="s">
        <v>365</v>
      </c>
      <c r="AB351" s="356"/>
      <c r="AC351" s="356"/>
      <c r="AD351" s="356"/>
    </row>
    <row r="352" spans="1:30" s="337" customFormat="1" ht="15.75" customHeight="1">
      <c r="A352" s="333"/>
      <c r="B352" s="629" t="s">
        <v>340</v>
      </c>
      <c r="C352" s="629"/>
      <c r="D352" s="629"/>
      <c r="E352" s="335"/>
      <c r="F352" s="180">
        <v>3336</v>
      </c>
      <c r="G352" s="180">
        <v>281</v>
      </c>
      <c r="H352" s="40">
        <v>12</v>
      </c>
      <c r="I352" s="40">
        <v>32</v>
      </c>
      <c r="J352" s="40">
        <v>9</v>
      </c>
      <c r="K352" s="40">
        <v>405</v>
      </c>
      <c r="L352" s="40">
        <v>1136</v>
      </c>
      <c r="M352" s="336"/>
      <c r="N352" s="336"/>
      <c r="O352" s="336"/>
      <c r="P352" s="336"/>
      <c r="Q352" s="40">
        <v>11</v>
      </c>
      <c r="R352" s="40">
        <v>111</v>
      </c>
      <c r="S352" s="40">
        <v>396</v>
      </c>
      <c r="T352" s="40">
        <v>65</v>
      </c>
      <c r="U352" s="40">
        <v>11</v>
      </c>
      <c r="V352" s="40">
        <v>680</v>
      </c>
      <c r="W352" s="355">
        <v>172</v>
      </c>
      <c r="X352" s="355">
        <v>15</v>
      </c>
      <c r="Y352" s="355"/>
      <c r="Z352" s="338"/>
      <c r="AA352" s="629" t="s">
        <v>340</v>
      </c>
      <c r="AB352" s="629"/>
      <c r="AC352" s="629"/>
      <c r="AD352" s="339"/>
    </row>
    <row r="353" spans="1:30" ht="12" customHeight="1">
      <c r="A353" s="341"/>
      <c r="B353" s="356" t="s">
        <v>364</v>
      </c>
      <c r="C353" s="356"/>
      <c r="D353" s="356"/>
      <c r="E353" s="343"/>
      <c r="F353" s="123">
        <v>1994</v>
      </c>
      <c r="G353" s="32">
        <v>180</v>
      </c>
      <c r="H353" s="32">
        <v>11</v>
      </c>
      <c r="I353" s="32">
        <v>24</v>
      </c>
      <c r="J353" s="32">
        <v>9</v>
      </c>
      <c r="K353" s="32">
        <v>358</v>
      </c>
      <c r="L353" s="32">
        <v>582</v>
      </c>
      <c r="Q353" s="32">
        <v>11</v>
      </c>
      <c r="R353" s="32">
        <v>98</v>
      </c>
      <c r="S353" s="32">
        <v>208</v>
      </c>
      <c r="T353" s="32">
        <v>27</v>
      </c>
      <c r="U353" s="32">
        <v>9</v>
      </c>
      <c r="V353" s="32">
        <v>337</v>
      </c>
      <c r="W353" s="357">
        <v>133</v>
      </c>
      <c r="X353" s="357">
        <v>7</v>
      </c>
      <c r="Y353" s="357"/>
      <c r="Z353" s="345"/>
      <c r="AA353" s="356" t="s">
        <v>364</v>
      </c>
      <c r="AB353" s="356"/>
      <c r="AC353" s="356"/>
      <c r="AD353" s="356"/>
    </row>
    <row r="354" spans="1:30" ht="12" customHeight="1">
      <c r="A354" s="341"/>
      <c r="B354" s="356" t="s">
        <v>365</v>
      </c>
      <c r="C354" s="356"/>
      <c r="D354" s="356"/>
      <c r="E354" s="343"/>
      <c r="F354" s="123">
        <v>1342</v>
      </c>
      <c r="G354" s="32">
        <v>101</v>
      </c>
      <c r="H354" s="32">
        <v>1</v>
      </c>
      <c r="I354" s="32">
        <v>8</v>
      </c>
      <c r="J354" s="32" t="s">
        <v>20</v>
      </c>
      <c r="K354" s="32">
        <v>47</v>
      </c>
      <c r="L354" s="32">
        <v>554</v>
      </c>
      <c r="Q354" s="32" t="s">
        <v>20</v>
      </c>
      <c r="R354" s="32">
        <v>13</v>
      </c>
      <c r="S354" s="32">
        <v>188</v>
      </c>
      <c r="T354" s="32">
        <v>38</v>
      </c>
      <c r="U354" s="32">
        <v>2</v>
      </c>
      <c r="V354" s="32">
        <v>343</v>
      </c>
      <c r="W354" s="357">
        <v>39</v>
      </c>
      <c r="X354" s="357">
        <v>8</v>
      </c>
      <c r="Y354" s="357"/>
      <c r="Z354" s="345"/>
      <c r="AA354" s="356" t="s">
        <v>365</v>
      </c>
      <c r="AB354" s="356"/>
      <c r="AC354" s="356"/>
      <c r="AD354" s="356"/>
    </row>
    <row r="355" spans="1:30" s="337" customFormat="1" ht="15.75" customHeight="1">
      <c r="A355" s="333"/>
      <c r="B355" s="629" t="s">
        <v>341</v>
      </c>
      <c r="C355" s="629"/>
      <c r="D355" s="629"/>
      <c r="E355" s="335"/>
      <c r="F355" s="180">
        <v>6814</v>
      </c>
      <c r="G355" s="180">
        <v>565</v>
      </c>
      <c r="H355" s="40">
        <v>29</v>
      </c>
      <c r="I355" s="40">
        <v>23</v>
      </c>
      <c r="J355" s="40">
        <v>6</v>
      </c>
      <c r="K355" s="40">
        <v>583</v>
      </c>
      <c r="L355" s="40">
        <v>1378</v>
      </c>
      <c r="M355" s="336"/>
      <c r="N355" s="336"/>
      <c r="O355" s="336"/>
      <c r="P355" s="336"/>
      <c r="Q355" s="40">
        <v>39</v>
      </c>
      <c r="R355" s="40">
        <v>321</v>
      </c>
      <c r="S355" s="40">
        <v>1195</v>
      </c>
      <c r="T355" s="40">
        <v>134</v>
      </c>
      <c r="U355" s="40">
        <v>19</v>
      </c>
      <c r="V355" s="40">
        <v>1558</v>
      </c>
      <c r="W355" s="355">
        <v>957</v>
      </c>
      <c r="X355" s="355">
        <v>7</v>
      </c>
      <c r="Y355" s="355"/>
      <c r="Z355" s="338"/>
      <c r="AA355" s="629" t="s">
        <v>341</v>
      </c>
      <c r="AB355" s="629"/>
      <c r="AC355" s="629"/>
      <c r="AD355" s="339"/>
    </row>
    <row r="356" spans="1:30" ht="12" customHeight="1">
      <c r="A356" s="341"/>
      <c r="B356" s="356" t="s">
        <v>364</v>
      </c>
      <c r="C356" s="356"/>
      <c r="D356" s="356"/>
      <c r="E356" s="343"/>
      <c r="F356" s="123">
        <v>4133</v>
      </c>
      <c r="G356" s="32">
        <v>327</v>
      </c>
      <c r="H356" s="32">
        <v>22</v>
      </c>
      <c r="I356" s="32">
        <v>18</v>
      </c>
      <c r="J356" s="32">
        <v>5</v>
      </c>
      <c r="K356" s="32">
        <v>502</v>
      </c>
      <c r="L356" s="32">
        <v>649</v>
      </c>
      <c r="Q356" s="32">
        <v>33</v>
      </c>
      <c r="R356" s="32">
        <v>266</v>
      </c>
      <c r="S356" s="32">
        <v>554</v>
      </c>
      <c r="T356" s="32">
        <v>65</v>
      </c>
      <c r="U356" s="32">
        <v>13</v>
      </c>
      <c r="V356" s="32">
        <v>784</v>
      </c>
      <c r="W356" s="357">
        <v>891</v>
      </c>
      <c r="X356" s="357">
        <v>4</v>
      </c>
      <c r="Y356" s="357"/>
      <c r="Z356" s="345"/>
      <c r="AA356" s="356" t="s">
        <v>364</v>
      </c>
      <c r="AB356" s="356"/>
      <c r="AC356" s="356"/>
      <c r="AD356" s="356"/>
    </row>
    <row r="357" spans="1:30" ht="12" customHeight="1">
      <c r="A357" s="341"/>
      <c r="B357" s="356" t="s">
        <v>365</v>
      </c>
      <c r="C357" s="356"/>
      <c r="D357" s="356"/>
      <c r="E357" s="343"/>
      <c r="F357" s="123">
        <v>2681</v>
      </c>
      <c r="G357" s="32">
        <v>238</v>
      </c>
      <c r="H357" s="32">
        <v>7</v>
      </c>
      <c r="I357" s="32">
        <v>5</v>
      </c>
      <c r="J357" s="32">
        <v>1</v>
      </c>
      <c r="K357" s="32">
        <v>81</v>
      </c>
      <c r="L357" s="32">
        <v>729</v>
      </c>
      <c r="Q357" s="32">
        <v>6</v>
      </c>
      <c r="R357" s="32">
        <v>55</v>
      </c>
      <c r="S357" s="32">
        <v>641</v>
      </c>
      <c r="T357" s="32">
        <v>69</v>
      </c>
      <c r="U357" s="32">
        <v>6</v>
      </c>
      <c r="V357" s="32">
        <v>774</v>
      </c>
      <c r="W357" s="357">
        <v>66</v>
      </c>
      <c r="X357" s="357">
        <v>3</v>
      </c>
      <c r="Y357" s="357"/>
      <c r="Z357" s="345"/>
      <c r="AA357" s="356" t="s">
        <v>365</v>
      </c>
      <c r="AB357" s="356"/>
      <c r="AC357" s="356"/>
      <c r="AD357" s="356"/>
    </row>
    <row r="358" spans="1:30" s="337" customFormat="1" ht="15.75" customHeight="1">
      <c r="A358" s="333"/>
      <c r="B358" s="629" t="s">
        <v>342</v>
      </c>
      <c r="C358" s="629"/>
      <c r="D358" s="629"/>
      <c r="E358" s="335"/>
      <c r="F358" s="180">
        <v>1277</v>
      </c>
      <c r="G358" s="180">
        <v>124</v>
      </c>
      <c r="H358" s="40">
        <v>59</v>
      </c>
      <c r="I358" s="40" t="s">
        <v>20</v>
      </c>
      <c r="J358" s="40">
        <v>1</v>
      </c>
      <c r="K358" s="40">
        <v>144</v>
      </c>
      <c r="L358" s="40">
        <v>272</v>
      </c>
      <c r="M358" s="336"/>
      <c r="N358" s="336"/>
      <c r="O358" s="336"/>
      <c r="P358" s="336"/>
      <c r="Q358" s="40">
        <v>7</v>
      </c>
      <c r="R358" s="40">
        <v>46</v>
      </c>
      <c r="S358" s="40">
        <v>151</v>
      </c>
      <c r="T358" s="40">
        <v>13</v>
      </c>
      <c r="U358" s="40">
        <v>1</v>
      </c>
      <c r="V358" s="40">
        <v>360</v>
      </c>
      <c r="W358" s="355">
        <v>97</v>
      </c>
      <c r="X358" s="355">
        <v>2</v>
      </c>
      <c r="Y358" s="355"/>
      <c r="Z358" s="338"/>
      <c r="AA358" s="629" t="s">
        <v>342</v>
      </c>
      <c r="AB358" s="629"/>
      <c r="AC358" s="629"/>
      <c r="AD358" s="339"/>
    </row>
    <row r="359" spans="1:30" ht="12" customHeight="1">
      <c r="A359" s="341"/>
      <c r="B359" s="356" t="s">
        <v>364</v>
      </c>
      <c r="C359" s="356"/>
      <c r="D359" s="356"/>
      <c r="E359" s="343"/>
      <c r="F359" s="123">
        <v>773</v>
      </c>
      <c r="G359" s="32">
        <v>71</v>
      </c>
      <c r="H359" s="32">
        <v>50</v>
      </c>
      <c r="I359" s="32" t="s">
        <v>20</v>
      </c>
      <c r="J359" s="32">
        <v>1</v>
      </c>
      <c r="K359" s="32">
        <v>124</v>
      </c>
      <c r="L359" s="32">
        <v>139</v>
      </c>
      <c r="Q359" s="32">
        <v>6</v>
      </c>
      <c r="R359" s="32">
        <v>43</v>
      </c>
      <c r="S359" s="32">
        <v>73</v>
      </c>
      <c r="T359" s="32">
        <v>5</v>
      </c>
      <c r="U359" s="32">
        <v>1</v>
      </c>
      <c r="V359" s="32">
        <v>181</v>
      </c>
      <c r="W359" s="357">
        <v>78</v>
      </c>
      <c r="X359" s="357">
        <v>1</v>
      </c>
      <c r="Y359" s="357"/>
      <c r="Z359" s="345"/>
      <c r="AA359" s="356" t="s">
        <v>364</v>
      </c>
      <c r="AB359" s="356"/>
      <c r="AC359" s="356"/>
      <c r="AD359" s="356"/>
    </row>
    <row r="360" spans="1:30" ht="12" customHeight="1">
      <c r="A360" s="341"/>
      <c r="B360" s="356" t="s">
        <v>365</v>
      </c>
      <c r="C360" s="356"/>
      <c r="D360" s="356"/>
      <c r="E360" s="343"/>
      <c r="F360" s="123">
        <v>504</v>
      </c>
      <c r="G360" s="32">
        <v>53</v>
      </c>
      <c r="H360" s="32">
        <v>9</v>
      </c>
      <c r="I360" s="32" t="s">
        <v>20</v>
      </c>
      <c r="J360" s="32" t="s">
        <v>20</v>
      </c>
      <c r="K360" s="32">
        <v>20</v>
      </c>
      <c r="L360" s="32">
        <v>133</v>
      </c>
      <c r="Q360" s="32">
        <v>1</v>
      </c>
      <c r="R360" s="32">
        <v>3</v>
      </c>
      <c r="S360" s="32">
        <v>78</v>
      </c>
      <c r="T360" s="32">
        <v>8</v>
      </c>
      <c r="U360" s="32" t="s">
        <v>20</v>
      </c>
      <c r="V360" s="32">
        <v>179</v>
      </c>
      <c r="W360" s="357">
        <v>19</v>
      </c>
      <c r="X360" s="357">
        <v>1</v>
      </c>
      <c r="Y360" s="357"/>
      <c r="Z360" s="345"/>
      <c r="AA360" s="356" t="s">
        <v>365</v>
      </c>
      <c r="AB360" s="356"/>
      <c r="AC360" s="356"/>
      <c r="AD360" s="356"/>
    </row>
    <row r="361" spans="1:30" s="337" customFormat="1" ht="15.75" customHeight="1">
      <c r="A361" s="333"/>
      <c r="B361" s="629" t="s">
        <v>343</v>
      </c>
      <c r="C361" s="629"/>
      <c r="D361" s="629"/>
      <c r="E361" s="335"/>
      <c r="F361" s="180">
        <v>7616</v>
      </c>
      <c r="G361" s="180">
        <v>784</v>
      </c>
      <c r="H361" s="40">
        <v>1</v>
      </c>
      <c r="I361" s="40">
        <v>50</v>
      </c>
      <c r="J361" s="40">
        <v>6</v>
      </c>
      <c r="K361" s="40">
        <v>897</v>
      </c>
      <c r="L361" s="40">
        <v>2134</v>
      </c>
      <c r="M361" s="336"/>
      <c r="N361" s="336"/>
      <c r="O361" s="336"/>
      <c r="P361" s="336"/>
      <c r="Q361" s="40">
        <v>48</v>
      </c>
      <c r="R361" s="40">
        <v>306</v>
      </c>
      <c r="S361" s="40">
        <v>1343</v>
      </c>
      <c r="T361" s="40">
        <v>199</v>
      </c>
      <c r="U361" s="40">
        <v>38</v>
      </c>
      <c r="V361" s="40">
        <v>1460</v>
      </c>
      <c r="W361" s="355">
        <v>341</v>
      </c>
      <c r="X361" s="355">
        <v>9</v>
      </c>
      <c r="Y361" s="355"/>
      <c r="Z361" s="338"/>
      <c r="AA361" s="629" t="s">
        <v>343</v>
      </c>
      <c r="AB361" s="629"/>
      <c r="AC361" s="629"/>
      <c r="AD361" s="339"/>
    </row>
    <row r="362" spans="1:30" ht="12" customHeight="1">
      <c r="A362" s="341"/>
      <c r="B362" s="356" t="s">
        <v>364</v>
      </c>
      <c r="C362" s="356"/>
      <c r="D362" s="356"/>
      <c r="E362" s="343"/>
      <c r="F362" s="123">
        <v>4438</v>
      </c>
      <c r="G362" s="32">
        <v>454</v>
      </c>
      <c r="H362" s="32">
        <v>1</v>
      </c>
      <c r="I362" s="32">
        <v>38</v>
      </c>
      <c r="J362" s="32">
        <v>6</v>
      </c>
      <c r="K362" s="32">
        <v>767</v>
      </c>
      <c r="L362" s="32">
        <v>1109</v>
      </c>
      <c r="Q362" s="32">
        <v>43</v>
      </c>
      <c r="R362" s="32">
        <v>269</v>
      </c>
      <c r="S362" s="32">
        <v>643</v>
      </c>
      <c r="T362" s="32">
        <v>104</v>
      </c>
      <c r="U362" s="32">
        <v>24</v>
      </c>
      <c r="V362" s="32">
        <v>706</v>
      </c>
      <c r="W362" s="357">
        <v>271</v>
      </c>
      <c r="X362" s="357">
        <v>3</v>
      </c>
      <c r="Y362" s="357"/>
      <c r="Z362" s="345"/>
      <c r="AA362" s="356" t="s">
        <v>364</v>
      </c>
      <c r="AB362" s="356"/>
      <c r="AC362" s="356"/>
      <c r="AD362" s="356"/>
    </row>
    <row r="363" spans="1:30" ht="12" customHeight="1">
      <c r="A363" s="341"/>
      <c r="B363" s="356" t="s">
        <v>365</v>
      </c>
      <c r="C363" s="356"/>
      <c r="D363" s="356"/>
      <c r="E363" s="343"/>
      <c r="F363" s="123">
        <v>3178</v>
      </c>
      <c r="G363" s="32">
        <v>330</v>
      </c>
      <c r="H363" s="32" t="s">
        <v>20</v>
      </c>
      <c r="I363" s="32">
        <v>12</v>
      </c>
      <c r="J363" s="32" t="s">
        <v>20</v>
      </c>
      <c r="K363" s="32">
        <v>130</v>
      </c>
      <c r="L363" s="32">
        <v>1025</v>
      </c>
      <c r="Q363" s="32">
        <v>5</v>
      </c>
      <c r="R363" s="32">
        <v>37</v>
      </c>
      <c r="S363" s="32">
        <v>700</v>
      </c>
      <c r="T363" s="32">
        <v>95</v>
      </c>
      <c r="U363" s="32">
        <v>14</v>
      </c>
      <c r="V363" s="32">
        <v>754</v>
      </c>
      <c r="W363" s="357">
        <v>70</v>
      </c>
      <c r="X363" s="357">
        <v>6</v>
      </c>
      <c r="Y363" s="357"/>
      <c r="Z363" s="345"/>
      <c r="AA363" s="356" t="s">
        <v>365</v>
      </c>
      <c r="AB363" s="356"/>
      <c r="AC363" s="356"/>
      <c r="AD363" s="356"/>
    </row>
    <row r="364" spans="1:30" s="337" customFormat="1" ht="15.75" customHeight="1">
      <c r="A364" s="333"/>
      <c r="B364" s="629" t="s">
        <v>344</v>
      </c>
      <c r="C364" s="629"/>
      <c r="D364" s="629"/>
      <c r="E364" s="335"/>
      <c r="F364" s="180">
        <v>3534</v>
      </c>
      <c r="G364" s="180">
        <v>419</v>
      </c>
      <c r="H364" s="40">
        <v>4</v>
      </c>
      <c r="I364" s="40">
        <v>5</v>
      </c>
      <c r="J364" s="40">
        <v>1</v>
      </c>
      <c r="K364" s="40">
        <v>475</v>
      </c>
      <c r="L364" s="40">
        <v>719</v>
      </c>
      <c r="M364" s="336"/>
      <c r="N364" s="336"/>
      <c r="O364" s="336"/>
      <c r="P364" s="336"/>
      <c r="Q364" s="40">
        <v>39</v>
      </c>
      <c r="R364" s="40">
        <v>157</v>
      </c>
      <c r="S364" s="40">
        <v>577</v>
      </c>
      <c r="T364" s="40">
        <v>106</v>
      </c>
      <c r="U364" s="40">
        <v>12</v>
      </c>
      <c r="V364" s="40">
        <v>845</v>
      </c>
      <c r="W364" s="355">
        <v>160</v>
      </c>
      <c r="X364" s="355">
        <v>15</v>
      </c>
      <c r="Y364" s="355"/>
      <c r="Z364" s="338"/>
      <c r="AA364" s="629" t="s">
        <v>344</v>
      </c>
      <c r="AB364" s="629"/>
      <c r="AC364" s="629"/>
      <c r="AD364" s="339"/>
    </row>
    <row r="365" spans="1:30" ht="12" customHeight="1">
      <c r="A365" s="341"/>
      <c r="B365" s="356" t="s">
        <v>364</v>
      </c>
      <c r="C365" s="356"/>
      <c r="D365" s="356"/>
      <c r="E365" s="343"/>
      <c r="F365" s="123">
        <v>2034</v>
      </c>
      <c r="G365" s="32">
        <v>231</v>
      </c>
      <c r="H365" s="32">
        <v>1</v>
      </c>
      <c r="I365" s="32">
        <v>4</v>
      </c>
      <c r="J365" s="32">
        <v>1</v>
      </c>
      <c r="K365" s="32">
        <v>408</v>
      </c>
      <c r="L365" s="32">
        <v>346</v>
      </c>
      <c r="Q365" s="32">
        <v>35</v>
      </c>
      <c r="R365" s="32">
        <v>137</v>
      </c>
      <c r="S365" s="32">
        <v>295</v>
      </c>
      <c r="T365" s="32">
        <v>42</v>
      </c>
      <c r="U365" s="32">
        <v>10</v>
      </c>
      <c r="V365" s="32">
        <v>386</v>
      </c>
      <c r="W365" s="357">
        <v>132</v>
      </c>
      <c r="X365" s="357">
        <v>6</v>
      </c>
      <c r="Y365" s="357"/>
      <c r="Z365" s="345"/>
      <c r="AA365" s="356" t="s">
        <v>364</v>
      </c>
      <c r="AB365" s="356"/>
      <c r="AC365" s="356"/>
      <c r="AD365" s="356"/>
    </row>
    <row r="366" spans="1:30" ht="12" customHeight="1">
      <c r="A366" s="341"/>
      <c r="B366" s="356" t="s">
        <v>365</v>
      </c>
      <c r="C366" s="356"/>
      <c r="D366" s="356"/>
      <c r="E366" s="343"/>
      <c r="F366" s="123">
        <v>1500</v>
      </c>
      <c r="G366" s="32">
        <v>188</v>
      </c>
      <c r="H366" s="32">
        <v>3</v>
      </c>
      <c r="I366" s="32">
        <v>1</v>
      </c>
      <c r="J366" s="32" t="s">
        <v>20</v>
      </c>
      <c r="K366" s="32">
        <v>67</v>
      </c>
      <c r="L366" s="32">
        <v>373</v>
      </c>
      <c r="Q366" s="32">
        <v>4</v>
      </c>
      <c r="R366" s="32">
        <v>20</v>
      </c>
      <c r="S366" s="32">
        <v>282</v>
      </c>
      <c r="T366" s="32">
        <v>64</v>
      </c>
      <c r="U366" s="32">
        <v>2</v>
      </c>
      <c r="V366" s="32">
        <v>459</v>
      </c>
      <c r="W366" s="357">
        <v>28</v>
      </c>
      <c r="X366" s="357">
        <v>9</v>
      </c>
      <c r="Y366" s="357"/>
      <c r="Z366" s="345"/>
      <c r="AA366" s="356" t="s">
        <v>365</v>
      </c>
      <c r="AB366" s="356"/>
      <c r="AC366" s="356"/>
      <c r="AD366" s="356"/>
    </row>
    <row r="367" spans="1:30" s="337" customFormat="1" ht="15.75" customHeight="1">
      <c r="A367" s="333"/>
      <c r="B367" s="629" t="s">
        <v>345</v>
      </c>
      <c r="C367" s="629"/>
      <c r="D367" s="629"/>
      <c r="E367" s="335"/>
      <c r="F367" s="180">
        <v>5664</v>
      </c>
      <c r="G367" s="180">
        <v>273</v>
      </c>
      <c r="H367" s="40">
        <v>3</v>
      </c>
      <c r="I367" s="40">
        <v>12</v>
      </c>
      <c r="J367" s="40">
        <v>8</v>
      </c>
      <c r="K367" s="40">
        <v>603</v>
      </c>
      <c r="L367" s="40">
        <v>2159</v>
      </c>
      <c r="M367" s="336"/>
      <c r="N367" s="336"/>
      <c r="O367" s="336"/>
      <c r="P367" s="336"/>
      <c r="Q367" s="40">
        <v>30</v>
      </c>
      <c r="R367" s="40">
        <v>231</v>
      </c>
      <c r="S367" s="40">
        <v>837</v>
      </c>
      <c r="T367" s="40">
        <v>121</v>
      </c>
      <c r="U367" s="40">
        <v>20</v>
      </c>
      <c r="V367" s="40">
        <v>1013</v>
      </c>
      <c r="W367" s="355">
        <v>339</v>
      </c>
      <c r="X367" s="355">
        <v>15</v>
      </c>
      <c r="Y367" s="355"/>
      <c r="Z367" s="338"/>
      <c r="AA367" s="629" t="s">
        <v>345</v>
      </c>
      <c r="AB367" s="629"/>
      <c r="AC367" s="629"/>
      <c r="AD367" s="339"/>
    </row>
    <row r="368" spans="1:30" ht="12" customHeight="1">
      <c r="A368" s="341"/>
      <c r="B368" s="356" t="s">
        <v>364</v>
      </c>
      <c r="C368" s="356"/>
      <c r="D368" s="356"/>
      <c r="E368" s="343"/>
      <c r="F368" s="123">
        <v>3265</v>
      </c>
      <c r="G368" s="32">
        <v>184</v>
      </c>
      <c r="H368" s="32">
        <v>3</v>
      </c>
      <c r="I368" s="32">
        <v>8</v>
      </c>
      <c r="J368" s="32">
        <v>7</v>
      </c>
      <c r="K368" s="32">
        <v>503</v>
      </c>
      <c r="L368" s="32">
        <v>1031</v>
      </c>
      <c r="Q368" s="32">
        <v>26</v>
      </c>
      <c r="R368" s="32">
        <v>202</v>
      </c>
      <c r="S368" s="32">
        <v>420</v>
      </c>
      <c r="T368" s="32">
        <v>66</v>
      </c>
      <c r="U368" s="32">
        <v>13</v>
      </c>
      <c r="V368" s="32">
        <v>501</v>
      </c>
      <c r="W368" s="357">
        <v>296</v>
      </c>
      <c r="X368" s="357">
        <v>5</v>
      </c>
      <c r="Y368" s="357"/>
      <c r="Z368" s="345"/>
      <c r="AA368" s="356" t="s">
        <v>364</v>
      </c>
      <c r="AB368" s="356"/>
      <c r="AC368" s="356"/>
      <c r="AD368" s="356"/>
    </row>
    <row r="369" spans="1:30" ht="12" customHeight="1">
      <c r="A369" s="341"/>
      <c r="B369" s="356" t="s">
        <v>365</v>
      </c>
      <c r="C369" s="356"/>
      <c r="D369" s="356"/>
      <c r="E369" s="343"/>
      <c r="F369" s="123">
        <v>2399</v>
      </c>
      <c r="G369" s="32">
        <v>89</v>
      </c>
      <c r="H369" s="32" t="s">
        <v>20</v>
      </c>
      <c r="I369" s="32">
        <v>4</v>
      </c>
      <c r="J369" s="32">
        <v>1</v>
      </c>
      <c r="K369" s="32">
        <v>100</v>
      </c>
      <c r="L369" s="32">
        <v>1128</v>
      </c>
      <c r="Q369" s="32">
        <v>4</v>
      </c>
      <c r="R369" s="32">
        <v>29</v>
      </c>
      <c r="S369" s="32">
        <v>417</v>
      </c>
      <c r="T369" s="32">
        <v>55</v>
      </c>
      <c r="U369" s="32">
        <v>7</v>
      </c>
      <c r="V369" s="32">
        <v>512</v>
      </c>
      <c r="W369" s="357">
        <v>43</v>
      </c>
      <c r="X369" s="357">
        <v>10</v>
      </c>
      <c r="Y369" s="357"/>
      <c r="Z369" s="345"/>
      <c r="AA369" s="356" t="s">
        <v>365</v>
      </c>
      <c r="AB369" s="356"/>
      <c r="AC369" s="356"/>
      <c r="AD369" s="356"/>
    </row>
    <row r="370" spans="1:30" ht="3.75" customHeight="1">
      <c r="A370" s="328"/>
      <c r="B370" s="328"/>
      <c r="C370" s="328"/>
      <c r="D370" s="346"/>
      <c r="E370" s="327"/>
      <c r="F370" s="128"/>
      <c r="G370" s="48"/>
      <c r="H370" s="48"/>
      <c r="I370" s="48"/>
      <c r="J370" s="48"/>
      <c r="K370" s="48"/>
      <c r="L370" s="48"/>
      <c r="M370" s="347"/>
      <c r="N370" s="351"/>
      <c r="O370" s="351"/>
      <c r="P370" s="347"/>
      <c r="Q370" s="48"/>
      <c r="R370" s="48"/>
      <c r="S370" s="48"/>
      <c r="T370" s="48"/>
      <c r="U370" s="48"/>
      <c r="V370" s="48"/>
      <c r="W370" s="352"/>
      <c r="X370" s="352"/>
      <c r="Y370" s="352"/>
      <c r="Z370" s="353"/>
      <c r="AA370" s="328"/>
      <c r="AB370" s="328"/>
      <c r="AC370" s="346"/>
      <c r="AD370" s="346"/>
    </row>
    <row r="371" ht="15.75" customHeight="1">
      <c r="B371" s="309" t="s">
        <v>366</v>
      </c>
    </row>
    <row r="372" ht="10.5" customHeight="1">
      <c r="B372" s="309" t="s">
        <v>360</v>
      </c>
    </row>
    <row r="373" ht="10.5" customHeight="1">
      <c r="B373" s="309" t="s">
        <v>253</v>
      </c>
    </row>
    <row r="394" ht="12" customHeight="1">
      <c r="G394" s="309"/>
    </row>
    <row r="396" ht="12" customHeight="1">
      <c r="G396" s="309"/>
    </row>
    <row r="398" ht="12" customHeight="1">
      <c r="G398" s="309"/>
    </row>
  </sheetData>
  <mergeCells count="198">
    <mergeCell ref="V320:V321"/>
    <mergeCell ref="W320:W321"/>
    <mergeCell ref="J320:J321"/>
    <mergeCell ref="K320:K321"/>
    <mergeCell ref="L320:L321"/>
    <mergeCell ref="R320:R321"/>
    <mergeCell ref="U320:U321"/>
    <mergeCell ref="F320:F321"/>
    <mergeCell ref="G320:G321"/>
    <mergeCell ref="H320:H321"/>
    <mergeCell ref="I320:I321"/>
    <mergeCell ref="J263:J264"/>
    <mergeCell ref="K263:K264"/>
    <mergeCell ref="L263:L264"/>
    <mergeCell ref="F263:F264"/>
    <mergeCell ref="G263:G264"/>
    <mergeCell ref="H263:H264"/>
    <mergeCell ref="I263:I264"/>
    <mergeCell ref="R202:R203"/>
    <mergeCell ref="F202:F203"/>
    <mergeCell ref="G202:G203"/>
    <mergeCell ref="H202:H203"/>
    <mergeCell ref="I202:I203"/>
    <mergeCell ref="J202:J203"/>
    <mergeCell ref="K202:K203"/>
    <mergeCell ref="L202:L203"/>
    <mergeCell ref="J136:J137"/>
    <mergeCell ref="K136:K137"/>
    <mergeCell ref="L136:L137"/>
    <mergeCell ref="R136:R137"/>
    <mergeCell ref="F136:F137"/>
    <mergeCell ref="G136:G137"/>
    <mergeCell ref="H136:H137"/>
    <mergeCell ref="I136:I137"/>
    <mergeCell ref="J4:J5"/>
    <mergeCell ref="K4:K5"/>
    <mergeCell ref="L4:L5"/>
    <mergeCell ref="F70:F71"/>
    <mergeCell ref="G70:G71"/>
    <mergeCell ref="H70:H71"/>
    <mergeCell ref="I70:I71"/>
    <mergeCell ref="J70:J71"/>
    <mergeCell ref="K70:K71"/>
    <mergeCell ref="L70:L71"/>
    <mergeCell ref="F4:F5"/>
    <mergeCell ref="G4:G5"/>
    <mergeCell ref="H4:H5"/>
    <mergeCell ref="I4:I5"/>
    <mergeCell ref="R4:R5"/>
    <mergeCell ref="R263:R264"/>
    <mergeCell ref="T263:T264"/>
    <mergeCell ref="U263:U264"/>
    <mergeCell ref="T4:T5"/>
    <mergeCell ref="U4:U5"/>
    <mergeCell ref="R70:R71"/>
    <mergeCell ref="T70:T71"/>
    <mergeCell ref="U70:U71"/>
    <mergeCell ref="T136:T137"/>
    <mergeCell ref="V263:V264"/>
    <mergeCell ref="W263:W264"/>
    <mergeCell ref="T320:T321"/>
    <mergeCell ref="U136:U137"/>
    <mergeCell ref="V136:V137"/>
    <mergeCell ref="W136:W137"/>
    <mergeCell ref="T202:T203"/>
    <mergeCell ref="U202:U203"/>
    <mergeCell ref="V202:V203"/>
    <mergeCell ref="W202:W203"/>
    <mergeCell ref="V4:V5"/>
    <mergeCell ref="W4:W5"/>
    <mergeCell ref="AB158:AC158"/>
    <mergeCell ref="AA176:AC176"/>
    <mergeCell ref="AB45:AC45"/>
    <mergeCell ref="AA72:AC72"/>
    <mergeCell ref="AB73:AC73"/>
    <mergeCell ref="AA91:AC91"/>
    <mergeCell ref="AA6:AC6"/>
    <mergeCell ref="AB7:AC7"/>
    <mergeCell ref="AB177:AC177"/>
    <mergeCell ref="AA204:AC204"/>
    <mergeCell ref="AB92:AC92"/>
    <mergeCell ref="AA110:AC110"/>
    <mergeCell ref="AB111:AC111"/>
    <mergeCell ref="AA157:AC157"/>
    <mergeCell ref="AA138:AC138"/>
    <mergeCell ref="AB139:AC139"/>
    <mergeCell ref="C158:D158"/>
    <mergeCell ref="B138:D138"/>
    <mergeCell ref="C139:D139"/>
    <mergeCell ref="C45:D45"/>
    <mergeCell ref="C73:D73"/>
    <mergeCell ref="B157:D157"/>
    <mergeCell ref="B72:D72"/>
    <mergeCell ref="B91:D91"/>
    <mergeCell ref="B110:D110"/>
    <mergeCell ref="C92:D92"/>
    <mergeCell ref="AA334:AC334"/>
    <mergeCell ref="AA337:AC337"/>
    <mergeCell ref="AA340:AC340"/>
    <mergeCell ref="AA343:AC343"/>
    <mergeCell ref="AA322:AC322"/>
    <mergeCell ref="AA325:AC325"/>
    <mergeCell ref="AB26:AC26"/>
    <mergeCell ref="AA364:AC364"/>
    <mergeCell ref="AA328:AC328"/>
    <mergeCell ref="AA331:AC331"/>
    <mergeCell ref="AA301:AC301"/>
    <mergeCell ref="AA304:AC304"/>
    <mergeCell ref="AA307:AC307"/>
    <mergeCell ref="AA310:AC310"/>
    <mergeCell ref="AA367:AC367"/>
    <mergeCell ref="AA346:AC346"/>
    <mergeCell ref="AA349:AC349"/>
    <mergeCell ref="AA352:AC352"/>
    <mergeCell ref="AA355:AC355"/>
    <mergeCell ref="AA358:AC358"/>
    <mergeCell ref="AA361:AC361"/>
    <mergeCell ref="AA289:AC289"/>
    <mergeCell ref="AA292:AC292"/>
    <mergeCell ref="AA295:AC295"/>
    <mergeCell ref="AA298:AC298"/>
    <mergeCell ref="AA277:AC277"/>
    <mergeCell ref="AA280:AC280"/>
    <mergeCell ref="AA283:AC283"/>
    <mergeCell ref="AA286:AC286"/>
    <mergeCell ref="AA265:AC265"/>
    <mergeCell ref="AA268:AC268"/>
    <mergeCell ref="AA271:AC271"/>
    <mergeCell ref="AA274:AC274"/>
    <mergeCell ref="AA244:AC244"/>
    <mergeCell ref="AA247:AC247"/>
    <mergeCell ref="AA250:AC250"/>
    <mergeCell ref="AA253:AC253"/>
    <mergeCell ref="AA232:AC232"/>
    <mergeCell ref="AA235:AC235"/>
    <mergeCell ref="AA238:AC238"/>
    <mergeCell ref="AA241:AC241"/>
    <mergeCell ref="AB205:AC205"/>
    <mergeCell ref="AA223:AC223"/>
    <mergeCell ref="AA226:AC226"/>
    <mergeCell ref="AA229:AC229"/>
    <mergeCell ref="B364:D364"/>
    <mergeCell ref="B367:D367"/>
    <mergeCell ref="B352:D352"/>
    <mergeCell ref="B355:D355"/>
    <mergeCell ref="B358:D358"/>
    <mergeCell ref="B361:D361"/>
    <mergeCell ref="B340:D340"/>
    <mergeCell ref="B343:D343"/>
    <mergeCell ref="B346:D346"/>
    <mergeCell ref="B349:D349"/>
    <mergeCell ref="B328:D328"/>
    <mergeCell ref="B331:D331"/>
    <mergeCell ref="B334:D334"/>
    <mergeCell ref="B337:D337"/>
    <mergeCell ref="B307:D307"/>
    <mergeCell ref="B310:D310"/>
    <mergeCell ref="B322:D322"/>
    <mergeCell ref="B325:D325"/>
    <mergeCell ref="B295:D295"/>
    <mergeCell ref="B298:D298"/>
    <mergeCell ref="B301:D301"/>
    <mergeCell ref="B304:D304"/>
    <mergeCell ref="B283:D283"/>
    <mergeCell ref="B286:D286"/>
    <mergeCell ref="B289:D289"/>
    <mergeCell ref="B292:D292"/>
    <mergeCell ref="B271:D271"/>
    <mergeCell ref="B274:D274"/>
    <mergeCell ref="B277:D277"/>
    <mergeCell ref="B280:D280"/>
    <mergeCell ref="B250:D250"/>
    <mergeCell ref="B253:D253"/>
    <mergeCell ref="B265:D265"/>
    <mergeCell ref="B268:D268"/>
    <mergeCell ref="B238:D238"/>
    <mergeCell ref="B241:D241"/>
    <mergeCell ref="B244:D244"/>
    <mergeCell ref="B247:D247"/>
    <mergeCell ref="B226:D226"/>
    <mergeCell ref="B229:D229"/>
    <mergeCell ref="B232:D232"/>
    <mergeCell ref="B235:D235"/>
    <mergeCell ref="B176:D176"/>
    <mergeCell ref="B204:D204"/>
    <mergeCell ref="B223:D223"/>
    <mergeCell ref="C177:D177"/>
    <mergeCell ref="C205:D205"/>
    <mergeCell ref="AA25:AC25"/>
    <mergeCell ref="C111:D111"/>
    <mergeCell ref="B6:D6"/>
    <mergeCell ref="B25:D25"/>
    <mergeCell ref="B44:D44"/>
    <mergeCell ref="C26:D26"/>
    <mergeCell ref="C7:D7"/>
    <mergeCell ref="AA44:AC44"/>
    <mergeCell ref="V70:V71"/>
    <mergeCell ref="W70:W71"/>
  </mergeCells>
  <printOptions/>
  <pageMargins left="0.5905511811023623" right="0.5905511811023623" top="0.7874015748031497" bottom="0.7874015748031497" header="0.31496062992125984" footer="0.31496062992125984"/>
  <pageSetup horizontalDpi="300" verticalDpi="300" orientation="portrait" pageOrder="overThenDown" paperSize="9" r:id="rId1"/>
  <headerFooter alignWithMargins="0">
    <oddHeader>&amp;R&amp;A
</oddHeader>
    <oddFooter>&amp;C&amp;P/&amp;N</oddFooter>
  </headerFooter>
  <rowBreaks count="5" manualBreakCount="5">
    <brk id="66" max="29" man="1"/>
    <brk id="132" max="29" man="1"/>
    <brk id="198" max="29" man="1"/>
    <brk id="259" max="29" man="1"/>
    <brk id="316" max="29" man="1"/>
  </rowBreaks>
  <colBreaks count="2" manualBreakCount="2">
    <brk id="14" max="65535" man="1"/>
    <brk id="30" max="65535" man="1"/>
  </colBreaks>
</worksheet>
</file>

<file path=xl/worksheets/sheet8.xml><?xml version="1.0" encoding="utf-8"?>
<worksheet xmlns="http://schemas.openxmlformats.org/spreadsheetml/2006/main" xmlns:r="http://schemas.openxmlformats.org/officeDocument/2006/relationships">
  <dimension ref="A1:M186"/>
  <sheetViews>
    <sheetView zoomScale="130" zoomScaleNormal="130" workbookViewId="0" topLeftCell="A1">
      <selection activeCell="A1" sqref="A1"/>
    </sheetView>
  </sheetViews>
  <sheetFormatPr defaultColWidth="9.140625" defaultRowHeight="12" customHeight="1"/>
  <cols>
    <col min="1" max="1" width="0.2890625" style="261" customWidth="1"/>
    <col min="2" max="2" width="10.57421875" style="261" customWidth="1"/>
    <col min="3" max="3" width="0.2890625" style="261" customWidth="1"/>
    <col min="4" max="12" width="9.7109375" style="261" customWidth="1"/>
    <col min="13" max="13" width="0.2890625" style="261" customWidth="1"/>
    <col min="14" max="16384" width="9.140625" style="261" customWidth="1"/>
  </cols>
  <sheetData>
    <row r="1" spans="5:11" s="258" customFormat="1" ht="24" customHeight="1">
      <c r="E1" s="2" t="s">
        <v>278</v>
      </c>
      <c r="F1" s="258" t="s">
        <v>279</v>
      </c>
      <c r="I1" s="259"/>
      <c r="K1" s="260"/>
    </row>
    <row r="2" spans="9:11" ht="7.5" customHeight="1">
      <c r="I2" s="262"/>
      <c r="K2" s="263"/>
    </row>
    <row r="3" spans="2:11" s="264" customFormat="1" ht="12" customHeight="1" thickBot="1">
      <c r="B3" s="265" t="s">
        <v>93</v>
      </c>
      <c r="J3" s="266"/>
      <c r="K3" s="267"/>
    </row>
    <row r="4" spans="1:13" s="264" customFormat="1" ht="12" customHeight="1">
      <c r="A4" s="268"/>
      <c r="B4" s="268"/>
      <c r="C4" s="268"/>
      <c r="D4" s="269"/>
      <c r="E4" s="270" t="s">
        <v>256</v>
      </c>
      <c r="F4" s="271"/>
      <c r="G4" s="271"/>
      <c r="H4" s="271"/>
      <c r="I4" s="271"/>
      <c r="J4" s="271"/>
      <c r="K4" s="272"/>
      <c r="L4" s="269"/>
      <c r="M4" s="268"/>
    </row>
    <row r="5" spans="1:13" s="264" customFormat="1" ht="12" customHeight="1">
      <c r="A5" s="273"/>
      <c r="B5" s="273"/>
      <c r="C5" s="273"/>
      <c r="D5" s="274" t="s">
        <v>257</v>
      </c>
      <c r="E5" s="275"/>
      <c r="F5" s="276" t="s">
        <v>258</v>
      </c>
      <c r="G5" s="277"/>
      <c r="H5" s="277"/>
      <c r="I5" s="277"/>
      <c r="J5" s="278"/>
      <c r="K5" s="275"/>
      <c r="L5" s="274" t="s">
        <v>259</v>
      </c>
      <c r="M5" s="279"/>
    </row>
    <row r="6" spans="1:13" s="264" customFormat="1" ht="12" customHeight="1">
      <c r="A6" s="273"/>
      <c r="B6" s="273"/>
      <c r="C6" s="273"/>
      <c r="D6" s="274"/>
      <c r="E6" s="636" t="s">
        <v>260</v>
      </c>
      <c r="F6" s="275"/>
      <c r="G6" s="275"/>
      <c r="H6" s="274" t="s">
        <v>261</v>
      </c>
      <c r="I6" s="274" t="s">
        <v>262</v>
      </c>
      <c r="J6" s="275"/>
      <c r="K6" s="274" t="s">
        <v>263</v>
      </c>
      <c r="L6" s="274"/>
      <c r="M6" s="279"/>
    </row>
    <row r="7" spans="1:13" s="264" customFormat="1" ht="12" customHeight="1">
      <c r="A7" s="273"/>
      <c r="B7" s="273"/>
      <c r="C7" s="273"/>
      <c r="D7" s="636" t="s">
        <v>264</v>
      </c>
      <c r="E7" s="636"/>
      <c r="F7" s="274" t="s">
        <v>260</v>
      </c>
      <c r="G7" s="274" t="s">
        <v>265</v>
      </c>
      <c r="H7" s="274" t="s">
        <v>266</v>
      </c>
      <c r="I7" s="274" t="s">
        <v>267</v>
      </c>
      <c r="J7" s="274" t="s">
        <v>268</v>
      </c>
      <c r="K7" s="274" t="s">
        <v>269</v>
      </c>
      <c r="L7" s="274" t="s">
        <v>270</v>
      </c>
      <c r="M7" s="279"/>
    </row>
    <row r="8" spans="1:13" s="283" customFormat="1" ht="12" customHeight="1">
      <c r="A8" s="280"/>
      <c r="B8" s="280"/>
      <c r="C8" s="280"/>
      <c r="D8" s="637"/>
      <c r="E8" s="281"/>
      <c r="F8" s="282"/>
      <c r="G8" s="282"/>
      <c r="H8" s="282" t="s">
        <v>271</v>
      </c>
      <c r="I8" s="282" t="s">
        <v>272</v>
      </c>
      <c r="J8" s="282"/>
      <c r="K8" s="282"/>
      <c r="L8" s="282"/>
      <c r="M8" s="280"/>
    </row>
    <row r="9" spans="1:12" s="287" customFormat="1" ht="15" customHeight="1">
      <c r="A9" s="284"/>
      <c r="B9" s="284" t="s">
        <v>273</v>
      </c>
      <c r="C9" s="285"/>
      <c r="D9" s="286">
        <v>1055831</v>
      </c>
      <c r="E9" s="286">
        <v>676220</v>
      </c>
      <c r="F9" s="286">
        <v>654947</v>
      </c>
      <c r="G9" s="286">
        <v>544885</v>
      </c>
      <c r="H9" s="286">
        <v>95418</v>
      </c>
      <c r="I9" s="286">
        <v>8446</v>
      </c>
      <c r="J9" s="286">
        <v>6198</v>
      </c>
      <c r="K9" s="286">
        <v>21273</v>
      </c>
      <c r="L9" s="286">
        <v>378204</v>
      </c>
    </row>
    <row r="10" spans="1:12" ht="10.5" customHeight="1">
      <c r="A10" s="288"/>
      <c r="B10" s="288" t="s">
        <v>274</v>
      </c>
      <c r="C10" s="289"/>
      <c r="D10" s="290">
        <v>515914</v>
      </c>
      <c r="E10" s="290">
        <v>413135</v>
      </c>
      <c r="F10" s="290">
        <v>399498</v>
      </c>
      <c r="G10" s="290">
        <v>385842</v>
      </c>
      <c r="H10" s="290">
        <v>5662</v>
      </c>
      <c r="I10" s="290">
        <v>4664</v>
      </c>
      <c r="J10" s="290">
        <v>3330</v>
      </c>
      <c r="K10" s="290">
        <v>13637</v>
      </c>
      <c r="L10" s="290">
        <v>101878</v>
      </c>
    </row>
    <row r="11" spans="1:12" ht="10.5" customHeight="1">
      <c r="A11" s="288"/>
      <c r="B11" s="288" t="s">
        <v>275</v>
      </c>
      <c r="C11" s="289"/>
      <c r="D11" s="290">
        <v>539917</v>
      </c>
      <c r="E11" s="290">
        <v>263085</v>
      </c>
      <c r="F11" s="290">
        <v>255449</v>
      </c>
      <c r="G11" s="290">
        <v>159043</v>
      </c>
      <c r="H11" s="290">
        <v>89756</v>
      </c>
      <c r="I11" s="290">
        <v>3782</v>
      </c>
      <c r="J11" s="290">
        <v>2868</v>
      </c>
      <c r="K11" s="290">
        <v>7636</v>
      </c>
      <c r="L11" s="290">
        <v>276326</v>
      </c>
    </row>
    <row r="12" spans="1:12" s="287" customFormat="1" ht="15" customHeight="1">
      <c r="A12" s="284"/>
      <c r="B12" s="284" t="s">
        <v>17</v>
      </c>
      <c r="C12" s="291"/>
      <c r="D12" s="286">
        <v>227332</v>
      </c>
      <c r="E12" s="286">
        <v>139383</v>
      </c>
      <c r="F12" s="286">
        <v>133481</v>
      </c>
      <c r="G12" s="286">
        <v>111212</v>
      </c>
      <c r="H12" s="286">
        <v>18226</v>
      </c>
      <c r="I12" s="286">
        <v>2716</v>
      </c>
      <c r="J12" s="286">
        <v>1327</v>
      </c>
      <c r="K12" s="286">
        <v>5902</v>
      </c>
      <c r="L12" s="286">
        <v>87575</v>
      </c>
    </row>
    <row r="13" spans="1:12" ht="10.5" customHeight="1">
      <c r="A13" s="288"/>
      <c r="B13" s="288" t="s">
        <v>274</v>
      </c>
      <c r="C13" s="289"/>
      <c r="D13" s="290">
        <v>109764</v>
      </c>
      <c r="E13" s="290">
        <v>86198</v>
      </c>
      <c r="F13" s="290">
        <v>82518</v>
      </c>
      <c r="G13" s="290">
        <v>79708</v>
      </c>
      <c r="H13" s="290">
        <v>698</v>
      </c>
      <c r="I13" s="290">
        <v>1406</v>
      </c>
      <c r="J13" s="290">
        <v>706</v>
      </c>
      <c r="K13" s="290">
        <v>3680</v>
      </c>
      <c r="L13" s="290">
        <v>23324</v>
      </c>
    </row>
    <row r="14" spans="1:12" ht="10.5" customHeight="1">
      <c r="A14" s="288"/>
      <c r="B14" s="288" t="s">
        <v>275</v>
      </c>
      <c r="C14" s="289"/>
      <c r="D14" s="290">
        <v>117568</v>
      </c>
      <c r="E14" s="290">
        <v>53185</v>
      </c>
      <c r="F14" s="290">
        <v>50963</v>
      </c>
      <c r="G14" s="290">
        <v>31504</v>
      </c>
      <c r="H14" s="290">
        <v>17528</v>
      </c>
      <c r="I14" s="290">
        <v>1310</v>
      </c>
      <c r="J14" s="290">
        <v>621</v>
      </c>
      <c r="K14" s="290">
        <v>2222</v>
      </c>
      <c r="L14" s="290">
        <v>64251</v>
      </c>
    </row>
    <row r="15" spans="1:12" s="287" customFormat="1" ht="15" customHeight="1">
      <c r="A15" s="284"/>
      <c r="B15" s="284" t="s">
        <v>18</v>
      </c>
      <c r="C15" s="291"/>
      <c r="D15" s="286">
        <v>84744</v>
      </c>
      <c r="E15" s="286">
        <v>53592</v>
      </c>
      <c r="F15" s="286">
        <v>51961</v>
      </c>
      <c r="G15" s="286">
        <v>42626</v>
      </c>
      <c r="H15" s="286">
        <v>7727</v>
      </c>
      <c r="I15" s="286">
        <v>1143</v>
      </c>
      <c r="J15" s="286">
        <v>465</v>
      </c>
      <c r="K15" s="286">
        <v>1631</v>
      </c>
      <c r="L15" s="286">
        <v>31071</v>
      </c>
    </row>
    <row r="16" spans="1:12" ht="10.5" customHeight="1">
      <c r="A16" s="288"/>
      <c r="B16" s="288" t="s">
        <v>274</v>
      </c>
      <c r="C16" s="289"/>
      <c r="D16" s="290">
        <v>41211</v>
      </c>
      <c r="E16" s="290">
        <v>32765</v>
      </c>
      <c r="F16" s="290">
        <v>31721</v>
      </c>
      <c r="G16" s="290">
        <v>30273</v>
      </c>
      <c r="H16" s="290">
        <v>424</v>
      </c>
      <c r="I16" s="290">
        <v>759</v>
      </c>
      <c r="J16" s="290">
        <v>265</v>
      </c>
      <c r="K16" s="290">
        <v>1044</v>
      </c>
      <c r="L16" s="290">
        <v>8394</v>
      </c>
    </row>
    <row r="17" spans="1:12" ht="10.5" customHeight="1">
      <c r="A17" s="288"/>
      <c r="B17" s="288" t="s">
        <v>275</v>
      </c>
      <c r="C17" s="289"/>
      <c r="D17" s="290">
        <v>43533</v>
      </c>
      <c r="E17" s="290">
        <v>20827</v>
      </c>
      <c r="F17" s="290">
        <v>20240</v>
      </c>
      <c r="G17" s="290">
        <v>12353</v>
      </c>
      <c r="H17" s="290">
        <v>7303</v>
      </c>
      <c r="I17" s="290">
        <v>384</v>
      </c>
      <c r="J17" s="290">
        <v>200</v>
      </c>
      <c r="K17" s="290">
        <v>587</v>
      </c>
      <c r="L17" s="290">
        <v>22677</v>
      </c>
    </row>
    <row r="18" spans="1:12" s="287" customFormat="1" ht="15" customHeight="1">
      <c r="A18" s="284"/>
      <c r="B18" s="284" t="s">
        <v>19</v>
      </c>
      <c r="C18" s="291"/>
      <c r="D18" s="286">
        <v>47176</v>
      </c>
      <c r="E18" s="286">
        <v>30668</v>
      </c>
      <c r="F18" s="286">
        <v>29723</v>
      </c>
      <c r="G18" s="286">
        <v>25132</v>
      </c>
      <c r="H18" s="286">
        <v>4205</v>
      </c>
      <c r="I18" s="286">
        <v>147</v>
      </c>
      <c r="J18" s="286">
        <v>239</v>
      </c>
      <c r="K18" s="286">
        <v>945</v>
      </c>
      <c r="L18" s="286">
        <v>16462</v>
      </c>
    </row>
    <row r="19" spans="1:12" ht="10.5" customHeight="1">
      <c r="A19" s="288"/>
      <c r="B19" s="288" t="s">
        <v>274</v>
      </c>
      <c r="C19" s="289"/>
      <c r="D19" s="290">
        <v>22703</v>
      </c>
      <c r="E19" s="290">
        <v>18480</v>
      </c>
      <c r="F19" s="290">
        <v>17877</v>
      </c>
      <c r="G19" s="290">
        <v>17442</v>
      </c>
      <c r="H19" s="290">
        <v>239</v>
      </c>
      <c r="I19" s="290">
        <v>61</v>
      </c>
      <c r="J19" s="290">
        <v>135</v>
      </c>
      <c r="K19" s="290">
        <v>603</v>
      </c>
      <c r="L19" s="290">
        <v>4194</v>
      </c>
    </row>
    <row r="20" spans="1:12" ht="10.5" customHeight="1">
      <c r="A20" s="288"/>
      <c r="B20" s="288" t="s">
        <v>275</v>
      </c>
      <c r="C20" s="289"/>
      <c r="D20" s="290">
        <v>24473</v>
      </c>
      <c r="E20" s="290">
        <v>12188</v>
      </c>
      <c r="F20" s="290">
        <v>11846</v>
      </c>
      <c r="G20" s="290">
        <v>7690</v>
      </c>
      <c r="H20" s="290">
        <v>3966</v>
      </c>
      <c r="I20" s="290">
        <v>86</v>
      </c>
      <c r="J20" s="290">
        <v>104</v>
      </c>
      <c r="K20" s="290">
        <v>342</v>
      </c>
      <c r="L20" s="290">
        <v>12268</v>
      </c>
    </row>
    <row r="21" spans="1:12" s="287" customFormat="1" ht="15" customHeight="1">
      <c r="A21" s="284"/>
      <c r="B21" s="284" t="s">
        <v>276</v>
      </c>
      <c r="C21" s="291"/>
      <c r="D21" s="286">
        <v>55723</v>
      </c>
      <c r="E21" s="286">
        <v>35150</v>
      </c>
      <c r="F21" s="286">
        <v>33760</v>
      </c>
      <c r="G21" s="286">
        <v>27949</v>
      </c>
      <c r="H21" s="286">
        <v>5215</v>
      </c>
      <c r="I21" s="286">
        <v>317</v>
      </c>
      <c r="J21" s="286">
        <v>279</v>
      </c>
      <c r="K21" s="286">
        <v>1390</v>
      </c>
      <c r="L21" s="286">
        <v>20480</v>
      </c>
    </row>
    <row r="22" spans="1:12" ht="10.5" customHeight="1">
      <c r="A22" s="288"/>
      <c r="B22" s="288" t="s">
        <v>274</v>
      </c>
      <c r="C22" s="289"/>
      <c r="D22" s="290">
        <v>26913</v>
      </c>
      <c r="E22" s="290">
        <v>21496</v>
      </c>
      <c r="F22" s="290">
        <v>20561</v>
      </c>
      <c r="G22" s="290">
        <v>19954</v>
      </c>
      <c r="H22" s="290">
        <v>314</v>
      </c>
      <c r="I22" s="290">
        <v>155</v>
      </c>
      <c r="J22" s="290">
        <v>138</v>
      </c>
      <c r="K22" s="290">
        <v>935</v>
      </c>
      <c r="L22" s="290">
        <v>5365</v>
      </c>
    </row>
    <row r="23" spans="1:12" ht="10.5" customHeight="1">
      <c r="A23" s="288"/>
      <c r="B23" s="288" t="s">
        <v>275</v>
      </c>
      <c r="C23" s="289"/>
      <c r="D23" s="290">
        <v>28810</v>
      </c>
      <c r="E23" s="290">
        <v>13654</v>
      </c>
      <c r="F23" s="290">
        <v>13199</v>
      </c>
      <c r="G23" s="290">
        <v>7995</v>
      </c>
      <c r="H23" s="290">
        <v>4901</v>
      </c>
      <c r="I23" s="290">
        <v>162</v>
      </c>
      <c r="J23" s="290">
        <v>141</v>
      </c>
      <c r="K23" s="290">
        <v>455</v>
      </c>
      <c r="L23" s="290">
        <v>15115</v>
      </c>
    </row>
    <row r="24" spans="1:12" s="287" customFormat="1" ht="15" customHeight="1">
      <c r="A24" s="284"/>
      <c r="B24" s="284" t="s">
        <v>22</v>
      </c>
      <c r="C24" s="291"/>
      <c r="D24" s="286">
        <v>35310</v>
      </c>
      <c r="E24" s="286">
        <v>23928</v>
      </c>
      <c r="F24" s="286">
        <v>23272</v>
      </c>
      <c r="G24" s="286">
        <v>19381</v>
      </c>
      <c r="H24" s="286">
        <v>3500</v>
      </c>
      <c r="I24" s="286">
        <v>175</v>
      </c>
      <c r="J24" s="286">
        <v>216</v>
      </c>
      <c r="K24" s="286">
        <v>656</v>
      </c>
      <c r="L24" s="286">
        <v>11335</v>
      </c>
    </row>
    <row r="25" spans="1:12" ht="10.5" customHeight="1">
      <c r="A25" s="288"/>
      <c r="B25" s="288" t="s">
        <v>277</v>
      </c>
      <c r="C25" s="289"/>
      <c r="D25" s="290">
        <v>17593</v>
      </c>
      <c r="E25" s="290">
        <v>14727</v>
      </c>
      <c r="F25" s="290">
        <v>14306</v>
      </c>
      <c r="G25" s="290">
        <v>13908</v>
      </c>
      <c r="H25" s="290">
        <v>225</v>
      </c>
      <c r="I25" s="290">
        <v>56</v>
      </c>
      <c r="J25" s="290">
        <v>117</v>
      </c>
      <c r="K25" s="290">
        <v>421</v>
      </c>
      <c r="L25" s="290">
        <v>2828</v>
      </c>
    </row>
    <row r="26" spans="1:12" ht="10.5" customHeight="1">
      <c r="A26" s="288"/>
      <c r="B26" s="288" t="s">
        <v>275</v>
      </c>
      <c r="C26" s="289"/>
      <c r="D26" s="290">
        <v>17717</v>
      </c>
      <c r="E26" s="290">
        <v>9201</v>
      </c>
      <c r="F26" s="290">
        <v>8966</v>
      </c>
      <c r="G26" s="290">
        <v>5473</v>
      </c>
      <c r="H26" s="290">
        <v>3275</v>
      </c>
      <c r="I26" s="290">
        <v>119</v>
      </c>
      <c r="J26" s="290">
        <v>99</v>
      </c>
      <c r="K26" s="290">
        <v>235</v>
      </c>
      <c r="L26" s="290">
        <v>8507</v>
      </c>
    </row>
    <row r="27" spans="1:12" s="287" customFormat="1" ht="15" customHeight="1">
      <c r="A27" s="284"/>
      <c r="B27" s="284" t="s">
        <v>23</v>
      </c>
      <c r="C27" s="291"/>
      <c r="D27" s="286">
        <v>84896</v>
      </c>
      <c r="E27" s="286">
        <v>54306</v>
      </c>
      <c r="F27" s="286">
        <v>52393</v>
      </c>
      <c r="G27" s="286">
        <v>43409</v>
      </c>
      <c r="H27" s="286">
        <v>6978</v>
      </c>
      <c r="I27" s="286">
        <v>1546</v>
      </c>
      <c r="J27" s="286">
        <v>460</v>
      </c>
      <c r="K27" s="286">
        <v>1913</v>
      </c>
      <c r="L27" s="286">
        <v>30333</v>
      </c>
    </row>
    <row r="28" spans="1:12" ht="10.5" customHeight="1">
      <c r="A28" s="288"/>
      <c r="B28" s="288" t="s">
        <v>274</v>
      </c>
      <c r="C28" s="289"/>
      <c r="D28" s="290">
        <v>43389</v>
      </c>
      <c r="E28" s="290">
        <v>34074</v>
      </c>
      <c r="F28" s="290">
        <v>32849</v>
      </c>
      <c r="G28" s="290">
        <v>31225</v>
      </c>
      <c r="H28" s="290">
        <v>300</v>
      </c>
      <c r="I28" s="290">
        <v>1074</v>
      </c>
      <c r="J28" s="290">
        <v>250</v>
      </c>
      <c r="K28" s="290">
        <v>1225</v>
      </c>
      <c r="L28" s="290">
        <v>9117</v>
      </c>
    </row>
    <row r="29" spans="1:12" ht="10.5" customHeight="1">
      <c r="A29" s="288"/>
      <c r="B29" s="288" t="s">
        <v>275</v>
      </c>
      <c r="C29" s="289"/>
      <c r="D29" s="290">
        <v>41507</v>
      </c>
      <c r="E29" s="290">
        <v>20232</v>
      </c>
      <c r="F29" s="290">
        <v>19544</v>
      </c>
      <c r="G29" s="290">
        <v>12184</v>
      </c>
      <c r="H29" s="290">
        <v>6678</v>
      </c>
      <c r="I29" s="290">
        <v>472</v>
      </c>
      <c r="J29" s="290">
        <v>210</v>
      </c>
      <c r="K29" s="290">
        <v>688</v>
      </c>
      <c r="L29" s="290">
        <v>21216</v>
      </c>
    </row>
    <row r="30" spans="1:12" s="287" customFormat="1" ht="15" customHeight="1">
      <c r="A30" s="284"/>
      <c r="B30" s="284" t="s">
        <v>24</v>
      </c>
      <c r="C30" s="291"/>
      <c r="D30" s="286">
        <v>50121</v>
      </c>
      <c r="E30" s="286">
        <v>33276</v>
      </c>
      <c r="F30" s="286">
        <v>32322</v>
      </c>
      <c r="G30" s="286">
        <v>26620</v>
      </c>
      <c r="H30" s="286">
        <v>4920</v>
      </c>
      <c r="I30" s="286">
        <v>457</v>
      </c>
      <c r="J30" s="286">
        <v>325</v>
      </c>
      <c r="K30" s="286">
        <v>954</v>
      </c>
      <c r="L30" s="286">
        <v>16805</v>
      </c>
    </row>
    <row r="31" spans="1:12" ht="10.5" customHeight="1">
      <c r="A31" s="288"/>
      <c r="B31" s="288" t="s">
        <v>274</v>
      </c>
      <c r="C31" s="289"/>
      <c r="D31" s="290">
        <v>24515</v>
      </c>
      <c r="E31" s="290">
        <v>20213</v>
      </c>
      <c r="F31" s="290">
        <v>19609</v>
      </c>
      <c r="G31" s="290">
        <v>18998</v>
      </c>
      <c r="H31" s="290">
        <v>230</v>
      </c>
      <c r="I31" s="290">
        <v>235</v>
      </c>
      <c r="J31" s="290">
        <v>146</v>
      </c>
      <c r="K31" s="290">
        <v>604</v>
      </c>
      <c r="L31" s="290">
        <v>4279</v>
      </c>
    </row>
    <row r="32" spans="1:12" ht="10.5" customHeight="1">
      <c r="A32" s="288"/>
      <c r="B32" s="288" t="s">
        <v>275</v>
      </c>
      <c r="C32" s="289"/>
      <c r="D32" s="290">
        <v>25606</v>
      </c>
      <c r="E32" s="290">
        <v>13063</v>
      </c>
      <c r="F32" s="290">
        <v>12713</v>
      </c>
      <c r="G32" s="290">
        <v>7622</v>
      </c>
      <c r="H32" s="290">
        <v>4690</v>
      </c>
      <c r="I32" s="290">
        <v>222</v>
      </c>
      <c r="J32" s="290">
        <v>179</v>
      </c>
      <c r="K32" s="290">
        <v>350</v>
      </c>
      <c r="L32" s="290">
        <v>12526</v>
      </c>
    </row>
    <row r="33" spans="1:12" s="287" customFormat="1" ht="15" customHeight="1">
      <c r="A33" s="284"/>
      <c r="B33" s="284" t="s">
        <v>26</v>
      </c>
      <c r="C33" s="291"/>
      <c r="D33" s="286">
        <v>15999</v>
      </c>
      <c r="E33" s="286">
        <v>9381</v>
      </c>
      <c r="F33" s="286">
        <v>9043</v>
      </c>
      <c r="G33" s="286">
        <v>7397</v>
      </c>
      <c r="H33" s="286">
        <v>1446</v>
      </c>
      <c r="I33" s="286">
        <v>115</v>
      </c>
      <c r="J33" s="286">
        <v>85</v>
      </c>
      <c r="K33" s="286">
        <v>338</v>
      </c>
      <c r="L33" s="286">
        <v>6602</v>
      </c>
    </row>
    <row r="34" spans="1:12" ht="10.5" customHeight="1">
      <c r="A34" s="288"/>
      <c r="B34" s="288" t="s">
        <v>274</v>
      </c>
      <c r="C34" s="289"/>
      <c r="D34" s="290">
        <v>7527</v>
      </c>
      <c r="E34" s="290">
        <v>5661</v>
      </c>
      <c r="F34" s="290">
        <v>5425</v>
      </c>
      <c r="G34" s="290">
        <v>5237</v>
      </c>
      <c r="H34" s="290">
        <v>81</v>
      </c>
      <c r="I34" s="290">
        <v>55</v>
      </c>
      <c r="J34" s="290">
        <v>52</v>
      </c>
      <c r="K34" s="290">
        <v>236</v>
      </c>
      <c r="L34" s="290">
        <v>1859</v>
      </c>
    </row>
    <row r="35" spans="1:12" ht="10.5" customHeight="1">
      <c r="A35" s="288"/>
      <c r="B35" s="288" t="s">
        <v>275</v>
      </c>
      <c r="C35" s="289"/>
      <c r="D35" s="290">
        <v>8472</v>
      </c>
      <c r="E35" s="290">
        <v>3720</v>
      </c>
      <c r="F35" s="290">
        <v>3618</v>
      </c>
      <c r="G35" s="290">
        <v>2160</v>
      </c>
      <c r="H35" s="290">
        <v>1365</v>
      </c>
      <c r="I35" s="290">
        <v>60</v>
      </c>
      <c r="J35" s="290">
        <v>33</v>
      </c>
      <c r="K35" s="290">
        <v>102</v>
      </c>
      <c r="L35" s="290">
        <v>4743</v>
      </c>
    </row>
    <row r="36" spans="1:12" s="287" customFormat="1" ht="15" customHeight="1">
      <c r="A36" s="284"/>
      <c r="B36" s="284" t="s">
        <v>27</v>
      </c>
      <c r="C36" s="291"/>
      <c r="D36" s="286">
        <v>39637</v>
      </c>
      <c r="E36" s="286">
        <v>26683</v>
      </c>
      <c r="F36" s="286">
        <v>25879</v>
      </c>
      <c r="G36" s="286">
        <v>21526</v>
      </c>
      <c r="H36" s="286">
        <v>3788</v>
      </c>
      <c r="I36" s="286">
        <v>299</v>
      </c>
      <c r="J36" s="286">
        <v>266</v>
      </c>
      <c r="K36" s="286">
        <v>804</v>
      </c>
      <c r="L36" s="286">
        <v>12905</v>
      </c>
    </row>
    <row r="37" spans="1:12" ht="10.5" customHeight="1">
      <c r="A37" s="288"/>
      <c r="B37" s="288" t="s">
        <v>274</v>
      </c>
      <c r="C37" s="289"/>
      <c r="D37" s="290">
        <v>19887</v>
      </c>
      <c r="E37" s="290">
        <v>16801</v>
      </c>
      <c r="F37" s="290">
        <v>16313</v>
      </c>
      <c r="G37" s="290">
        <v>15845</v>
      </c>
      <c r="H37" s="290">
        <v>173</v>
      </c>
      <c r="I37" s="290">
        <v>161</v>
      </c>
      <c r="J37" s="290">
        <v>134</v>
      </c>
      <c r="K37" s="290">
        <v>488</v>
      </c>
      <c r="L37" s="290">
        <v>3057</v>
      </c>
    </row>
    <row r="38" spans="1:12" ht="10.5" customHeight="1">
      <c r="A38" s="288"/>
      <c r="B38" s="288" t="s">
        <v>275</v>
      </c>
      <c r="C38" s="289"/>
      <c r="D38" s="290">
        <v>19750</v>
      </c>
      <c r="E38" s="290">
        <v>9882</v>
      </c>
      <c r="F38" s="290">
        <v>9566</v>
      </c>
      <c r="G38" s="290">
        <v>5681</v>
      </c>
      <c r="H38" s="290">
        <v>3615</v>
      </c>
      <c r="I38" s="290">
        <v>138</v>
      </c>
      <c r="J38" s="290">
        <v>132</v>
      </c>
      <c r="K38" s="290">
        <v>316</v>
      </c>
      <c r="L38" s="290">
        <v>9848</v>
      </c>
    </row>
    <row r="39" spans="1:12" s="287" customFormat="1" ht="15" customHeight="1">
      <c r="A39" s="284"/>
      <c r="B39" s="284" t="s">
        <v>28</v>
      </c>
      <c r="C39" s="291"/>
      <c r="D39" s="286">
        <v>9459</v>
      </c>
      <c r="E39" s="286">
        <v>6209</v>
      </c>
      <c r="F39" s="286">
        <v>6071</v>
      </c>
      <c r="G39" s="286">
        <v>5015</v>
      </c>
      <c r="H39" s="286">
        <v>959</v>
      </c>
      <c r="I39" s="286">
        <v>44</v>
      </c>
      <c r="J39" s="286">
        <v>53</v>
      </c>
      <c r="K39" s="286">
        <v>138</v>
      </c>
      <c r="L39" s="286">
        <v>3245</v>
      </c>
    </row>
    <row r="40" spans="1:12" ht="10.5" customHeight="1">
      <c r="A40" s="288"/>
      <c r="B40" s="288" t="s">
        <v>274</v>
      </c>
      <c r="C40" s="289"/>
      <c r="D40" s="290">
        <v>4529</v>
      </c>
      <c r="E40" s="290">
        <v>3659</v>
      </c>
      <c r="F40" s="290">
        <v>3573</v>
      </c>
      <c r="G40" s="290">
        <v>3430</v>
      </c>
      <c r="H40" s="290">
        <v>93</v>
      </c>
      <c r="I40" s="290">
        <v>24</v>
      </c>
      <c r="J40" s="290">
        <v>26</v>
      </c>
      <c r="K40" s="290">
        <v>86</v>
      </c>
      <c r="L40" s="290">
        <v>867</v>
      </c>
    </row>
    <row r="41" spans="1:12" ht="10.5" customHeight="1">
      <c r="A41" s="288"/>
      <c r="B41" s="288" t="s">
        <v>275</v>
      </c>
      <c r="C41" s="289"/>
      <c r="D41" s="290">
        <v>4930</v>
      </c>
      <c r="E41" s="290">
        <v>2550</v>
      </c>
      <c r="F41" s="290">
        <v>2498</v>
      </c>
      <c r="G41" s="290">
        <v>1585</v>
      </c>
      <c r="H41" s="290">
        <v>866</v>
      </c>
      <c r="I41" s="290">
        <v>20</v>
      </c>
      <c r="J41" s="290">
        <v>27</v>
      </c>
      <c r="K41" s="290">
        <v>52</v>
      </c>
      <c r="L41" s="290">
        <v>2378</v>
      </c>
    </row>
    <row r="42" spans="1:12" s="287" customFormat="1" ht="15" customHeight="1">
      <c r="A42" s="284"/>
      <c r="B42" s="284" t="s">
        <v>29</v>
      </c>
      <c r="C42" s="291"/>
      <c r="D42" s="286">
        <v>28486</v>
      </c>
      <c r="E42" s="286">
        <v>18758</v>
      </c>
      <c r="F42" s="286">
        <v>18225</v>
      </c>
      <c r="G42" s="286">
        <v>14989</v>
      </c>
      <c r="H42" s="286">
        <v>2846</v>
      </c>
      <c r="I42" s="286">
        <v>227</v>
      </c>
      <c r="J42" s="286">
        <v>163</v>
      </c>
      <c r="K42" s="286">
        <v>533</v>
      </c>
      <c r="L42" s="286">
        <v>9613</v>
      </c>
    </row>
    <row r="43" spans="1:12" ht="10.5" customHeight="1">
      <c r="A43" s="288"/>
      <c r="B43" s="288" t="s">
        <v>274</v>
      </c>
      <c r="C43" s="289"/>
      <c r="D43" s="290">
        <v>14108</v>
      </c>
      <c r="E43" s="290">
        <v>11481</v>
      </c>
      <c r="F43" s="290">
        <v>11153</v>
      </c>
      <c r="G43" s="290">
        <v>10803</v>
      </c>
      <c r="H43" s="290">
        <v>156</v>
      </c>
      <c r="I43" s="290">
        <v>108</v>
      </c>
      <c r="J43" s="290">
        <v>86</v>
      </c>
      <c r="K43" s="290">
        <v>328</v>
      </c>
      <c r="L43" s="290">
        <v>2541</v>
      </c>
    </row>
    <row r="44" spans="1:12" ht="10.5" customHeight="1">
      <c r="A44" s="288"/>
      <c r="B44" s="288" t="s">
        <v>275</v>
      </c>
      <c r="C44" s="289"/>
      <c r="D44" s="290">
        <v>14378</v>
      </c>
      <c r="E44" s="290">
        <v>7277</v>
      </c>
      <c r="F44" s="290">
        <v>7072</v>
      </c>
      <c r="G44" s="290">
        <v>4186</v>
      </c>
      <c r="H44" s="290">
        <v>2690</v>
      </c>
      <c r="I44" s="290">
        <v>119</v>
      </c>
      <c r="J44" s="290">
        <v>77</v>
      </c>
      <c r="K44" s="290">
        <v>205</v>
      </c>
      <c r="L44" s="290">
        <v>7072</v>
      </c>
    </row>
    <row r="45" spans="1:12" s="287" customFormat="1" ht="15" customHeight="1">
      <c r="A45" s="284"/>
      <c r="B45" s="284" t="s">
        <v>30</v>
      </c>
      <c r="C45" s="291"/>
      <c r="D45" s="286">
        <v>9441</v>
      </c>
      <c r="E45" s="286">
        <v>6366</v>
      </c>
      <c r="F45" s="286">
        <v>6179</v>
      </c>
      <c r="G45" s="286">
        <v>5178</v>
      </c>
      <c r="H45" s="286">
        <v>874</v>
      </c>
      <c r="I45" s="286">
        <v>66</v>
      </c>
      <c r="J45" s="286">
        <v>61</v>
      </c>
      <c r="K45" s="286">
        <v>187</v>
      </c>
      <c r="L45" s="286">
        <v>3068</v>
      </c>
    </row>
    <row r="46" spans="1:12" ht="10.5" customHeight="1">
      <c r="A46" s="288"/>
      <c r="B46" s="288" t="s">
        <v>274</v>
      </c>
      <c r="C46" s="289"/>
      <c r="D46" s="290">
        <v>4757</v>
      </c>
      <c r="E46" s="290">
        <v>3893</v>
      </c>
      <c r="F46" s="290">
        <v>3763</v>
      </c>
      <c r="G46" s="290">
        <v>3666</v>
      </c>
      <c r="H46" s="290">
        <v>35</v>
      </c>
      <c r="I46" s="290">
        <v>34</v>
      </c>
      <c r="J46" s="290">
        <v>28</v>
      </c>
      <c r="K46" s="290">
        <v>130</v>
      </c>
      <c r="L46" s="290">
        <v>861</v>
      </c>
    </row>
    <row r="47" spans="1:12" ht="10.5" customHeight="1">
      <c r="A47" s="288"/>
      <c r="B47" s="288" t="s">
        <v>275</v>
      </c>
      <c r="C47" s="289"/>
      <c r="D47" s="290">
        <v>4684</v>
      </c>
      <c r="E47" s="290">
        <v>2473</v>
      </c>
      <c r="F47" s="290">
        <v>2416</v>
      </c>
      <c r="G47" s="290">
        <v>1512</v>
      </c>
      <c r="H47" s="290">
        <v>839</v>
      </c>
      <c r="I47" s="290">
        <v>32</v>
      </c>
      <c r="J47" s="290">
        <v>33</v>
      </c>
      <c r="K47" s="290">
        <v>57</v>
      </c>
      <c r="L47" s="290">
        <v>2207</v>
      </c>
    </row>
    <row r="48" spans="1:12" s="287" customFormat="1" ht="15" customHeight="1">
      <c r="A48" s="284"/>
      <c r="B48" s="284" t="s">
        <v>31</v>
      </c>
      <c r="C48" s="291"/>
      <c r="D48" s="286">
        <v>31375</v>
      </c>
      <c r="E48" s="286">
        <v>21574</v>
      </c>
      <c r="F48" s="286">
        <v>20863</v>
      </c>
      <c r="G48" s="286">
        <v>17534</v>
      </c>
      <c r="H48" s="286">
        <v>2940</v>
      </c>
      <c r="I48" s="286">
        <v>211</v>
      </c>
      <c r="J48" s="286">
        <v>178</v>
      </c>
      <c r="K48" s="286">
        <v>711</v>
      </c>
      <c r="L48" s="286">
        <v>9782</v>
      </c>
    </row>
    <row r="49" spans="1:12" ht="10.5" customHeight="1">
      <c r="A49" s="288"/>
      <c r="B49" s="288" t="s">
        <v>274</v>
      </c>
      <c r="C49" s="289"/>
      <c r="D49" s="290">
        <v>16468</v>
      </c>
      <c r="E49" s="290">
        <v>13971</v>
      </c>
      <c r="F49" s="290">
        <v>13520</v>
      </c>
      <c r="G49" s="290">
        <v>13225</v>
      </c>
      <c r="H49" s="290">
        <v>99</v>
      </c>
      <c r="I49" s="290">
        <v>103</v>
      </c>
      <c r="J49" s="290">
        <v>93</v>
      </c>
      <c r="K49" s="290">
        <v>451</v>
      </c>
      <c r="L49" s="290">
        <v>2481</v>
      </c>
    </row>
    <row r="50" spans="1:12" ht="10.5" customHeight="1">
      <c r="A50" s="288"/>
      <c r="B50" s="288" t="s">
        <v>275</v>
      </c>
      <c r="C50" s="289"/>
      <c r="D50" s="290">
        <v>14907</v>
      </c>
      <c r="E50" s="290">
        <v>7603</v>
      </c>
      <c r="F50" s="290">
        <v>7343</v>
      </c>
      <c r="G50" s="290">
        <v>4309</v>
      </c>
      <c r="H50" s="290">
        <v>2841</v>
      </c>
      <c r="I50" s="290">
        <v>108</v>
      </c>
      <c r="J50" s="290">
        <v>85</v>
      </c>
      <c r="K50" s="290">
        <v>260</v>
      </c>
      <c r="L50" s="290">
        <v>7301</v>
      </c>
    </row>
    <row r="51" spans="1:12" s="287" customFormat="1" ht="15" customHeight="1">
      <c r="A51" s="284"/>
      <c r="B51" s="284" t="s">
        <v>32</v>
      </c>
      <c r="C51" s="291"/>
      <c r="D51" s="286">
        <v>28664</v>
      </c>
      <c r="E51" s="286">
        <v>19000</v>
      </c>
      <c r="F51" s="286">
        <v>18487</v>
      </c>
      <c r="G51" s="286">
        <v>15647</v>
      </c>
      <c r="H51" s="286">
        <v>2545</v>
      </c>
      <c r="I51" s="286">
        <v>110</v>
      </c>
      <c r="J51" s="286">
        <v>185</v>
      </c>
      <c r="K51" s="286">
        <v>513</v>
      </c>
      <c r="L51" s="286">
        <v>9629</v>
      </c>
    </row>
    <row r="52" spans="1:12" ht="10.5" customHeight="1">
      <c r="A52" s="288"/>
      <c r="B52" s="288" t="s">
        <v>274</v>
      </c>
      <c r="C52" s="289"/>
      <c r="D52" s="290">
        <v>14340</v>
      </c>
      <c r="E52" s="290">
        <v>11708</v>
      </c>
      <c r="F52" s="290">
        <v>11380</v>
      </c>
      <c r="G52" s="290">
        <v>11079</v>
      </c>
      <c r="H52" s="290">
        <v>169</v>
      </c>
      <c r="I52" s="290">
        <v>41</v>
      </c>
      <c r="J52" s="290">
        <v>91</v>
      </c>
      <c r="K52" s="290">
        <v>328</v>
      </c>
      <c r="L52" s="290">
        <v>2606</v>
      </c>
    </row>
    <row r="53" spans="1:12" ht="10.5" customHeight="1">
      <c r="A53" s="288"/>
      <c r="B53" s="288" t="s">
        <v>275</v>
      </c>
      <c r="C53" s="289"/>
      <c r="D53" s="290">
        <v>14324</v>
      </c>
      <c r="E53" s="290">
        <v>7292</v>
      </c>
      <c r="F53" s="290">
        <v>7107</v>
      </c>
      <c r="G53" s="290">
        <v>4568</v>
      </c>
      <c r="H53" s="290">
        <v>2376</v>
      </c>
      <c r="I53" s="290">
        <v>69</v>
      </c>
      <c r="J53" s="290">
        <v>94</v>
      </c>
      <c r="K53" s="290">
        <v>185</v>
      </c>
      <c r="L53" s="290">
        <v>7023</v>
      </c>
    </row>
    <row r="54" spans="1:12" s="287" customFormat="1" ht="15" customHeight="1">
      <c r="A54" s="284"/>
      <c r="B54" s="284" t="s">
        <v>33</v>
      </c>
      <c r="C54" s="291"/>
      <c r="D54" s="286">
        <v>7872</v>
      </c>
      <c r="E54" s="286">
        <v>5256</v>
      </c>
      <c r="F54" s="286">
        <v>5138</v>
      </c>
      <c r="G54" s="286">
        <v>4373</v>
      </c>
      <c r="H54" s="286">
        <v>685</v>
      </c>
      <c r="I54" s="286">
        <v>28</v>
      </c>
      <c r="J54" s="286">
        <v>52</v>
      </c>
      <c r="K54" s="286">
        <v>118</v>
      </c>
      <c r="L54" s="286">
        <v>2614</v>
      </c>
    </row>
    <row r="55" spans="1:12" ht="10.5" customHeight="1">
      <c r="A55" s="288"/>
      <c r="B55" s="288" t="s">
        <v>274</v>
      </c>
      <c r="C55" s="289"/>
      <c r="D55" s="290">
        <v>3830</v>
      </c>
      <c r="E55" s="290">
        <v>3076</v>
      </c>
      <c r="F55" s="290">
        <v>2985</v>
      </c>
      <c r="G55" s="290">
        <v>2883</v>
      </c>
      <c r="H55" s="290">
        <v>66</v>
      </c>
      <c r="I55" s="290">
        <v>8</v>
      </c>
      <c r="J55" s="290">
        <v>28</v>
      </c>
      <c r="K55" s="290">
        <v>91</v>
      </c>
      <c r="L55" s="290">
        <v>753</v>
      </c>
    </row>
    <row r="56" spans="1:12" ht="10.5" customHeight="1">
      <c r="A56" s="288"/>
      <c r="B56" s="288" t="s">
        <v>275</v>
      </c>
      <c r="C56" s="289"/>
      <c r="D56" s="290">
        <v>4042</v>
      </c>
      <c r="E56" s="290">
        <v>2180</v>
      </c>
      <c r="F56" s="290">
        <v>2153</v>
      </c>
      <c r="G56" s="290">
        <v>1490</v>
      </c>
      <c r="H56" s="290">
        <v>619</v>
      </c>
      <c r="I56" s="290">
        <v>20</v>
      </c>
      <c r="J56" s="290">
        <v>24</v>
      </c>
      <c r="K56" s="290">
        <v>27</v>
      </c>
      <c r="L56" s="290">
        <v>1861</v>
      </c>
    </row>
    <row r="57" spans="1:12" s="287" customFormat="1" ht="15" customHeight="1">
      <c r="A57" s="284"/>
      <c r="B57" s="284" t="s">
        <v>34</v>
      </c>
      <c r="C57" s="291"/>
      <c r="D57" s="286">
        <v>10021</v>
      </c>
      <c r="E57" s="286">
        <v>6379</v>
      </c>
      <c r="F57" s="286">
        <v>6245</v>
      </c>
      <c r="G57" s="286">
        <v>5408</v>
      </c>
      <c r="H57" s="286">
        <v>752</v>
      </c>
      <c r="I57" s="286">
        <v>24</v>
      </c>
      <c r="J57" s="286">
        <v>61</v>
      </c>
      <c r="K57" s="286">
        <v>134</v>
      </c>
      <c r="L57" s="286">
        <v>3640</v>
      </c>
    </row>
    <row r="58" spans="1:12" ht="10.5" customHeight="1">
      <c r="A58" s="288"/>
      <c r="B58" s="288" t="s">
        <v>274</v>
      </c>
      <c r="C58" s="289"/>
      <c r="D58" s="290">
        <v>4765</v>
      </c>
      <c r="E58" s="290">
        <v>3739</v>
      </c>
      <c r="F58" s="290">
        <v>3645</v>
      </c>
      <c r="G58" s="290">
        <v>3523</v>
      </c>
      <c r="H58" s="290">
        <v>79</v>
      </c>
      <c r="I58" s="290">
        <v>13</v>
      </c>
      <c r="J58" s="290">
        <v>30</v>
      </c>
      <c r="K58" s="290">
        <v>94</v>
      </c>
      <c r="L58" s="290">
        <v>1025</v>
      </c>
    </row>
    <row r="59" spans="1:12" s="294" customFormat="1" ht="10.5" customHeight="1">
      <c r="A59" s="292"/>
      <c r="B59" s="292" t="s">
        <v>275</v>
      </c>
      <c r="C59" s="289"/>
      <c r="D59" s="293">
        <v>5256</v>
      </c>
      <c r="E59" s="293">
        <v>2640</v>
      </c>
      <c r="F59" s="293">
        <v>2600</v>
      </c>
      <c r="G59" s="293">
        <v>1885</v>
      </c>
      <c r="H59" s="293">
        <v>673</v>
      </c>
      <c r="I59" s="293">
        <v>11</v>
      </c>
      <c r="J59" s="293">
        <v>31</v>
      </c>
      <c r="K59" s="293">
        <v>40</v>
      </c>
      <c r="L59" s="293">
        <v>2615</v>
      </c>
    </row>
    <row r="60" spans="1:13" ht="3.75" customHeight="1">
      <c r="A60" s="295"/>
      <c r="B60" s="295"/>
      <c r="C60" s="296"/>
      <c r="D60" s="297"/>
      <c r="E60" s="297"/>
      <c r="F60" s="297"/>
      <c r="G60" s="297"/>
      <c r="H60" s="297"/>
      <c r="I60" s="297"/>
      <c r="J60" s="297"/>
      <c r="K60" s="297"/>
      <c r="L60" s="297"/>
      <c r="M60" s="298"/>
    </row>
    <row r="61" ht="15.75" customHeight="1">
      <c r="B61" s="261" t="s">
        <v>280</v>
      </c>
    </row>
    <row r="62" ht="12" customHeight="1">
      <c r="B62" s="261" t="s">
        <v>89</v>
      </c>
    </row>
    <row r="63" spans="4:11" s="258" customFormat="1" ht="24" customHeight="1">
      <c r="D63" s="2"/>
      <c r="E63" s="299" t="s">
        <v>281</v>
      </c>
      <c r="F63" s="258" t="s">
        <v>279</v>
      </c>
      <c r="I63" s="259"/>
      <c r="K63" s="260"/>
    </row>
    <row r="64" spans="9:11" ht="7.5" customHeight="1">
      <c r="I64" s="262"/>
      <c r="K64" s="263"/>
    </row>
    <row r="65" spans="2:11" s="264" customFormat="1" ht="12" customHeight="1" thickBot="1">
      <c r="B65" s="265" t="s">
        <v>93</v>
      </c>
      <c r="J65" s="266"/>
      <c r="K65" s="267"/>
    </row>
    <row r="66" spans="1:13" s="264" customFormat="1" ht="12" customHeight="1">
      <c r="A66" s="268"/>
      <c r="B66" s="268"/>
      <c r="C66" s="268"/>
      <c r="D66" s="269"/>
      <c r="E66" s="270" t="s">
        <v>256</v>
      </c>
      <c r="F66" s="271"/>
      <c r="G66" s="271"/>
      <c r="H66" s="271"/>
      <c r="I66" s="271"/>
      <c r="J66" s="271"/>
      <c r="K66" s="272"/>
      <c r="L66" s="269"/>
      <c r="M66" s="268"/>
    </row>
    <row r="67" spans="1:13" s="264" customFormat="1" ht="12" customHeight="1">
      <c r="A67" s="273"/>
      <c r="B67" s="273"/>
      <c r="C67" s="273"/>
      <c r="D67" s="274" t="s">
        <v>257</v>
      </c>
      <c r="E67" s="275"/>
      <c r="F67" s="276" t="s">
        <v>258</v>
      </c>
      <c r="G67" s="277"/>
      <c r="H67" s="277"/>
      <c r="I67" s="277"/>
      <c r="J67" s="278"/>
      <c r="K67" s="275"/>
      <c r="L67" s="274" t="s">
        <v>259</v>
      </c>
      <c r="M67" s="279"/>
    </row>
    <row r="68" spans="1:13" s="264" customFormat="1" ht="12" customHeight="1">
      <c r="A68" s="273"/>
      <c r="B68" s="273"/>
      <c r="C68" s="273"/>
      <c r="D68" s="274"/>
      <c r="E68" s="636" t="s">
        <v>260</v>
      </c>
      <c r="F68" s="275"/>
      <c r="G68" s="275"/>
      <c r="H68" s="274" t="s">
        <v>261</v>
      </c>
      <c r="I68" s="274" t="s">
        <v>262</v>
      </c>
      <c r="J68" s="275"/>
      <c r="K68" s="274" t="s">
        <v>263</v>
      </c>
      <c r="L68" s="274"/>
      <c r="M68" s="279"/>
    </row>
    <row r="69" spans="1:13" s="264" customFormat="1" ht="12" customHeight="1">
      <c r="A69" s="273"/>
      <c r="B69" s="273"/>
      <c r="C69" s="273"/>
      <c r="D69" s="636" t="s">
        <v>264</v>
      </c>
      <c r="E69" s="636"/>
      <c r="F69" s="274" t="s">
        <v>260</v>
      </c>
      <c r="G69" s="274" t="s">
        <v>265</v>
      </c>
      <c r="H69" s="274" t="s">
        <v>266</v>
      </c>
      <c r="I69" s="274" t="s">
        <v>267</v>
      </c>
      <c r="J69" s="274" t="s">
        <v>268</v>
      </c>
      <c r="K69" s="274" t="s">
        <v>269</v>
      </c>
      <c r="L69" s="274" t="s">
        <v>270</v>
      </c>
      <c r="M69" s="279"/>
    </row>
    <row r="70" spans="1:13" s="283" customFormat="1" ht="12" customHeight="1">
      <c r="A70" s="280"/>
      <c r="B70" s="280"/>
      <c r="C70" s="280"/>
      <c r="D70" s="637"/>
      <c r="E70" s="281"/>
      <c r="F70" s="282"/>
      <c r="G70" s="282"/>
      <c r="H70" s="282" t="s">
        <v>271</v>
      </c>
      <c r="I70" s="282" t="s">
        <v>272</v>
      </c>
      <c r="J70" s="282"/>
      <c r="K70" s="282"/>
      <c r="L70" s="282"/>
      <c r="M70" s="280"/>
    </row>
    <row r="71" spans="1:12" s="287" customFormat="1" ht="15" customHeight="1">
      <c r="A71" s="284"/>
      <c r="B71" s="284" t="s">
        <v>35</v>
      </c>
      <c r="C71" s="285"/>
      <c r="D71" s="286">
        <v>14933</v>
      </c>
      <c r="E71" s="286">
        <v>10004</v>
      </c>
      <c r="F71" s="286">
        <v>9751</v>
      </c>
      <c r="G71" s="286">
        <v>7966</v>
      </c>
      <c r="H71" s="286">
        <v>1608</v>
      </c>
      <c r="I71" s="286">
        <v>92</v>
      </c>
      <c r="J71" s="286">
        <v>85</v>
      </c>
      <c r="K71" s="286">
        <v>253</v>
      </c>
      <c r="L71" s="286">
        <v>4921</v>
      </c>
    </row>
    <row r="72" spans="1:12" ht="10.5" customHeight="1">
      <c r="A72" s="288"/>
      <c r="B72" s="288" t="s">
        <v>274</v>
      </c>
      <c r="C72" s="289"/>
      <c r="D72" s="290">
        <v>7186</v>
      </c>
      <c r="E72" s="290">
        <v>5905</v>
      </c>
      <c r="F72" s="290">
        <v>5754</v>
      </c>
      <c r="G72" s="290">
        <v>5573</v>
      </c>
      <c r="H72" s="290">
        <v>100</v>
      </c>
      <c r="I72" s="290">
        <v>39</v>
      </c>
      <c r="J72" s="290">
        <v>42</v>
      </c>
      <c r="K72" s="290">
        <v>151</v>
      </c>
      <c r="L72" s="290">
        <v>1279</v>
      </c>
    </row>
    <row r="73" spans="1:12" ht="10.5" customHeight="1">
      <c r="A73" s="288"/>
      <c r="B73" s="288" t="s">
        <v>275</v>
      </c>
      <c r="C73" s="289"/>
      <c r="D73" s="290">
        <v>7747</v>
      </c>
      <c r="E73" s="290">
        <v>4099</v>
      </c>
      <c r="F73" s="290">
        <v>3997</v>
      </c>
      <c r="G73" s="290">
        <v>2393</v>
      </c>
      <c r="H73" s="290">
        <v>1508</v>
      </c>
      <c r="I73" s="290">
        <v>53</v>
      </c>
      <c r="J73" s="290">
        <v>43</v>
      </c>
      <c r="K73" s="290">
        <v>102</v>
      </c>
      <c r="L73" s="290">
        <v>3642</v>
      </c>
    </row>
    <row r="74" spans="1:12" s="287" customFormat="1" ht="15" customHeight="1">
      <c r="A74" s="284"/>
      <c r="B74" s="284" t="s">
        <v>36</v>
      </c>
      <c r="C74" s="291"/>
      <c r="D74" s="286">
        <v>12358</v>
      </c>
      <c r="E74" s="286">
        <v>8273</v>
      </c>
      <c r="F74" s="286">
        <v>8136</v>
      </c>
      <c r="G74" s="286">
        <v>6847</v>
      </c>
      <c r="H74" s="286">
        <v>1156</v>
      </c>
      <c r="I74" s="286">
        <v>32</v>
      </c>
      <c r="J74" s="286">
        <v>101</v>
      </c>
      <c r="K74" s="286">
        <v>137</v>
      </c>
      <c r="L74" s="286">
        <v>4078</v>
      </c>
    </row>
    <row r="75" spans="1:12" ht="10.5" customHeight="1">
      <c r="A75" s="288"/>
      <c r="B75" s="288" t="s">
        <v>274</v>
      </c>
      <c r="C75" s="289"/>
      <c r="D75" s="290">
        <v>6026</v>
      </c>
      <c r="E75" s="290">
        <v>4792</v>
      </c>
      <c r="F75" s="290">
        <v>4699</v>
      </c>
      <c r="G75" s="290">
        <v>4539</v>
      </c>
      <c r="H75" s="290">
        <v>81</v>
      </c>
      <c r="I75" s="290">
        <v>20</v>
      </c>
      <c r="J75" s="290">
        <v>59</v>
      </c>
      <c r="K75" s="290">
        <v>93</v>
      </c>
      <c r="L75" s="290">
        <v>1234</v>
      </c>
    </row>
    <row r="76" spans="1:12" ht="10.5" customHeight="1">
      <c r="A76" s="288"/>
      <c r="B76" s="288" t="s">
        <v>275</v>
      </c>
      <c r="C76" s="289"/>
      <c r="D76" s="290">
        <v>6332</v>
      </c>
      <c r="E76" s="290">
        <v>3481</v>
      </c>
      <c r="F76" s="290">
        <v>3437</v>
      </c>
      <c r="G76" s="290">
        <v>2308</v>
      </c>
      <c r="H76" s="290">
        <v>1075</v>
      </c>
      <c r="I76" s="290">
        <v>12</v>
      </c>
      <c r="J76" s="290">
        <v>42</v>
      </c>
      <c r="K76" s="290">
        <v>44</v>
      </c>
      <c r="L76" s="290">
        <v>2844</v>
      </c>
    </row>
    <row r="77" spans="1:12" s="287" customFormat="1" ht="15" customHeight="1">
      <c r="A77" s="284"/>
      <c r="B77" s="284" t="s">
        <v>37</v>
      </c>
      <c r="C77" s="291"/>
      <c r="D77" s="286">
        <v>10035</v>
      </c>
      <c r="E77" s="286">
        <v>6534</v>
      </c>
      <c r="F77" s="286">
        <v>6374</v>
      </c>
      <c r="G77" s="286">
        <v>5200</v>
      </c>
      <c r="H77" s="286">
        <v>1057</v>
      </c>
      <c r="I77" s="286">
        <v>50</v>
      </c>
      <c r="J77" s="286">
        <v>67</v>
      </c>
      <c r="K77" s="286">
        <v>160</v>
      </c>
      <c r="L77" s="286">
        <v>3492</v>
      </c>
    </row>
    <row r="78" spans="1:12" ht="10.5" customHeight="1">
      <c r="A78" s="288"/>
      <c r="B78" s="288" t="s">
        <v>274</v>
      </c>
      <c r="C78" s="289"/>
      <c r="D78" s="290">
        <v>4855</v>
      </c>
      <c r="E78" s="290">
        <v>3939</v>
      </c>
      <c r="F78" s="290">
        <v>3829</v>
      </c>
      <c r="G78" s="290">
        <v>3697</v>
      </c>
      <c r="H78" s="290">
        <v>67</v>
      </c>
      <c r="I78" s="290">
        <v>30</v>
      </c>
      <c r="J78" s="290">
        <v>35</v>
      </c>
      <c r="K78" s="290">
        <v>110</v>
      </c>
      <c r="L78" s="290">
        <v>910</v>
      </c>
    </row>
    <row r="79" spans="1:12" ht="10.5" customHeight="1">
      <c r="A79" s="288"/>
      <c r="B79" s="288" t="s">
        <v>275</v>
      </c>
      <c r="C79" s="289"/>
      <c r="D79" s="290">
        <v>5180</v>
      </c>
      <c r="E79" s="290">
        <v>2595</v>
      </c>
      <c r="F79" s="290">
        <v>2545</v>
      </c>
      <c r="G79" s="290">
        <v>1503</v>
      </c>
      <c r="H79" s="290">
        <v>990</v>
      </c>
      <c r="I79" s="290">
        <v>20</v>
      </c>
      <c r="J79" s="290">
        <v>32</v>
      </c>
      <c r="K79" s="290">
        <v>50</v>
      </c>
      <c r="L79" s="290">
        <v>2582</v>
      </c>
    </row>
    <row r="80" spans="1:12" s="287" customFormat="1" ht="15" customHeight="1">
      <c r="A80" s="284"/>
      <c r="B80" s="284" t="s">
        <v>38</v>
      </c>
      <c r="C80" s="291"/>
      <c r="D80" s="286">
        <v>10103</v>
      </c>
      <c r="E80" s="286">
        <v>6527</v>
      </c>
      <c r="F80" s="286">
        <v>6386</v>
      </c>
      <c r="G80" s="286">
        <v>5475</v>
      </c>
      <c r="H80" s="286">
        <v>831</v>
      </c>
      <c r="I80" s="286">
        <v>27</v>
      </c>
      <c r="J80" s="286">
        <v>53</v>
      </c>
      <c r="K80" s="286">
        <v>141</v>
      </c>
      <c r="L80" s="286">
        <v>3567</v>
      </c>
    </row>
    <row r="81" spans="1:12" ht="10.5" customHeight="1">
      <c r="A81" s="288"/>
      <c r="B81" s="288" t="s">
        <v>274</v>
      </c>
      <c r="C81" s="289"/>
      <c r="D81" s="290">
        <v>4761</v>
      </c>
      <c r="E81" s="290">
        <v>3913</v>
      </c>
      <c r="F81" s="290">
        <v>3843</v>
      </c>
      <c r="G81" s="290">
        <v>3748</v>
      </c>
      <c r="H81" s="290">
        <v>70</v>
      </c>
      <c r="I81" s="290">
        <v>8</v>
      </c>
      <c r="J81" s="290">
        <v>17</v>
      </c>
      <c r="K81" s="290">
        <v>70</v>
      </c>
      <c r="L81" s="290">
        <v>842</v>
      </c>
    </row>
    <row r="82" spans="1:12" ht="10.5" customHeight="1">
      <c r="A82" s="288"/>
      <c r="B82" s="288" t="s">
        <v>275</v>
      </c>
      <c r="C82" s="289"/>
      <c r="D82" s="290">
        <v>5342</v>
      </c>
      <c r="E82" s="290">
        <v>2614</v>
      </c>
      <c r="F82" s="290">
        <v>2543</v>
      </c>
      <c r="G82" s="290">
        <v>1727</v>
      </c>
      <c r="H82" s="290">
        <v>761</v>
      </c>
      <c r="I82" s="290">
        <v>19</v>
      </c>
      <c r="J82" s="290">
        <v>36</v>
      </c>
      <c r="K82" s="290">
        <v>71</v>
      </c>
      <c r="L82" s="290">
        <v>2725</v>
      </c>
    </row>
    <row r="83" spans="1:12" s="287" customFormat="1" ht="15" customHeight="1">
      <c r="A83" s="284"/>
      <c r="B83" s="284" t="s">
        <v>39</v>
      </c>
      <c r="C83" s="291"/>
      <c r="D83" s="286">
        <v>18997</v>
      </c>
      <c r="E83" s="286">
        <v>12303</v>
      </c>
      <c r="F83" s="286">
        <v>11998</v>
      </c>
      <c r="G83" s="286">
        <v>10109</v>
      </c>
      <c r="H83" s="286">
        <v>1738</v>
      </c>
      <c r="I83" s="286">
        <v>38</v>
      </c>
      <c r="J83" s="286">
        <v>113</v>
      </c>
      <c r="K83" s="286">
        <v>305</v>
      </c>
      <c r="L83" s="286">
        <v>6689</v>
      </c>
    </row>
    <row r="84" spans="1:12" ht="10.5" customHeight="1">
      <c r="A84" s="288"/>
      <c r="B84" s="288" t="s">
        <v>274</v>
      </c>
      <c r="C84" s="289"/>
      <c r="D84" s="290">
        <v>9110</v>
      </c>
      <c r="E84" s="290">
        <v>7284</v>
      </c>
      <c r="F84" s="290">
        <v>7078</v>
      </c>
      <c r="G84" s="290">
        <v>6820</v>
      </c>
      <c r="H84" s="290">
        <v>163</v>
      </c>
      <c r="I84" s="290">
        <v>19</v>
      </c>
      <c r="J84" s="290">
        <v>76</v>
      </c>
      <c r="K84" s="290">
        <v>206</v>
      </c>
      <c r="L84" s="290">
        <v>1822</v>
      </c>
    </row>
    <row r="85" spans="1:12" ht="10.5" customHeight="1">
      <c r="A85" s="288"/>
      <c r="B85" s="288" t="s">
        <v>275</v>
      </c>
      <c r="C85" s="289"/>
      <c r="D85" s="290">
        <v>9887</v>
      </c>
      <c r="E85" s="290">
        <v>5019</v>
      </c>
      <c r="F85" s="290">
        <v>4920</v>
      </c>
      <c r="G85" s="290">
        <v>3289</v>
      </c>
      <c r="H85" s="290">
        <v>1575</v>
      </c>
      <c r="I85" s="290">
        <v>19</v>
      </c>
      <c r="J85" s="290">
        <v>37</v>
      </c>
      <c r="K85" s="290">
        <v>99</v>
      </c>
      <c r="L85" s="290">
        <v>4867</v>
      </c>
    </row>
    <row r="86" spans="1:12" s="287" customFormat="1" ht="15" customHeight="1">
      <c r="A86" s="284"/>
      <c r="B86" s="284" t="s">
        <v>40</v>
      </c>
      <c r="C86" s="291"/>
      <c r="D86" s="286">
        <v>10918</v>
      </c>
      <c r="E86" s="286">
        <v>7421</v>
      </c>
      <c r="F86" s="286">
        <v>7305</v>
      </c>
      <c r="G86" s="286">
        <v>6260</v>
      </c>
      <c r="H86" s="286">
        <v>922</v>
      </c>
      <c r="I86" s="286">
        <v>63</v>
      </c>
      <c r="J86" s="286">
        <v>60</v>
      </c>
      <c r="K86" s="286">
        <v>116</v>
      </c>
      <c r="L86" s="286">
        <v>3493</v>
      </c>
    </row>
    <row r="87" spans="1:12" ht="10.5" customHeight="1">
      <c r="A87" s="288"/>
      <c r="B87" s="288" t="s">
        <v>274</v>
      </c>
      <c r="C87" s="289"/>
      <c r="D87" s="290">
        <v>5772</v>
      </c>
      <c r="E87" s="290">
        <v>4824</v>
      </c>
      <c r="F87" s="290">
        <v>4751</v>
      </c>
      <c r="G87" s="290">
        <v>4624</v>
      </c>
      <c r="H87" s="290">
        <v>68</v>
      </c>
      <c r="I87" s="290">
        <v>32</v>
      </c>
      <c r="J87" s="290">
        <v>27</v>
      </c>
      <c r="K87" s="290">
        <v>73</v>
      </c>
      <c r="L87" s="290">
        <v>946</v>
      </c>
    </row>
    <row r="88" spans="1:12" ht="10.5" customHeight="1">
      <c r="A88" s="288"/>
      <c r="B88" s="288" t="s">
        <v>275</v>
      </c>
      <c r="C88" s="289"/>
      <c r="D88" s="290">
        <v>5146</v>
      </c>
      <c r="E88" s="290">
        <v>2597</v>
      </c>
      <c r="F88" s="290">
        <v>2554</v>
      </c>
      <c r="G88" s="290">
        <v>1636</v>
      </c>
      <c r="H88" s="290">
        <v>854</v>
      </c>
      <c r="I88" s="290">
        <v>31</v>
      </c>
      <c r="J88" s="290">
        <v>33</v>
      </c>
      <c r="K88" s="290">
        <v>43</v>
      </c>
      <c r="L88" s="290">
        <v>2547</v>
      </c>
    </row>
    <row r="89" spans="1:12" s="287" customFormat="1" ht="15" customHeight="1">
      <c r="A89" s="284"/>
      <c r="B89" s="284" t="s">
        <v>41</v>
      </c>
      <c r="C89" s="291"/>
      <c r="D89" s="286">
        <v>5442</v>
      </c>
      <c r="E89" s="286">
        <v>3648</v>
      </c>
      <c r="F89" s="286">
        <v>3568</v>
      </c>
      <c r="G89" s="286">
        <v>2913</v>
      </c>
      <c r="H89" s="286">
        <v>616</v>
      </c>
      <c r="I89" s="286">
        <v>9</v>
      </c>
      <c r="J89" s="286">
        <v>30</v>
      </c>
      <c r="K89" s="286">
        <v>80</v>
      </c>
      <c r="L89" s="286">
        <v>1793</v>
      </c>
    </row>
    <row r="90" spans="1:12" ht="10.5" customHeight="1">
      <c r="A90" s="288"/>
      <c r="B90" s="288" t="s">
        <v>274</v>
      </c>
      <c r="C90" s="289"/>
      <c r="D90" s="290">
        <v>2575</v>
      </c>
      <c r="E90" s="290">
        <v>2076</v>
      </c>
      <c r="F90" s="290">
        <v>2020</v>
      </c>
      <c r="G90" s="290">
        <v>1916</v>
      </c>
      <c r="H90" s="290">
        <v>78</v>
      </c>
      <c r="I90" s="290">
        <v>5</v>
      </c>
      <c r="J90" s="290">
        <v>21</v>
      </c>
      <c r="K90" s="290">
        <v>56</v>
      </c>
      <c r="L90" s="290">
        <v>498</v>
      </c>
    </row>
    <row r="91" spans="1:12" ht="10.5" customHeight="1">
      <c r="A91" s="288"/>
      <c r="B91" s="288" t="s">
        <v>275</v>
      </c>
      <c r="C91" s="289"/>
      <c r="D91" s="290">
        <v>2867</v>
      </c>
      <c r="E91" s="290">
        <v>1572</v>
      </c>
      <c r="F91" s="290">
        <v>1548</v>
      </c>
      <c r="G91" s="290">
        <v>997</v>
      </c>
      <c r="H91" s="290">
        <v>538</v>
      </c>
      <c r="I91" s="290">
        <v>4</v>
      </c>
      <c r="J91" s="290">
        <v>9</v>
      </c>
      <c r="K91" s="290">
        <v>24</v>
      </c>
      <c r="L91" s="290">
        <v>1295</v>
      </c>
    </row>
    <row r="92" spans="1:12" s="287" customFormat="1" ht="15" customHeight="1">
      <c r="A92" s="284"/>
      <c r="B92" s="284" t="s">
        <v>42</v>
      </c>
      <c r="C92" s="291"/>
      <c r="D92" s="286">
        <v>9116</v>
      </c>
      <c r="E92" s="286">
        <v>5630</v>
      </c>
      <c r="F92" s="286">
        <v>5494</v>
      </c>
      <c r="G92" s="286">
        <v>4586</v>
      </c>
      <c r="H92" s="286">
        <v>815</v>
      </c>
      <c r="I92" s="286">
        <v>43</v>
      </c>
      <c r="J92" s="286">
        <v>50</v>
      </c>
      <c r="K92" s="286">
        <v>136</v>
      </c>
      <c r="L92" s="286">
        <v>3476</v>
      </c>
    </row>
    <row r="93" spans="1:12" ht="10.5" customHeight="1">
      <c r="A93" s="288"/>
      <c r="B93" s="288" t="s">
        <v>274</v>
      </c>
      <c r="C93" s="289"/>
      <c r="D93" s="290">
        <v>4338</v>
      </c>
      <c r="E93" s="290">
        <v>3429</v>
      </c>
      <c r="F93" s="290">
        <v>3330</v>
      </c>
      <c r="G93" s="290">
        <v>3215</v>
      </c>
      <c r="H93" s="290">
        <v>72</v>
      </c>
      <c r="I93" s="290">
        <v>18</v>
      </c>
      <c r="J93" s="290">
        <v>25</v>
      </c>
      <c r="K93" s="290">
        <v>99</v>
      </c>
      <c r="L93" s="290">
        <v>905</v>
      </c>
    </row>
    <row r="94" spans="1:12" ht="10.5" customHeight="1">
      <c r="A94" s="288"/>
      <c r="B94" s="288" t="s">
        <v>275</v>
      </c>
      <c r="C94" s="289"/>
      <c r="D94" s="290">
        <v>4778</v>
      </c>
      <c r="E94" s="290">
        <v>2201</v>
      </c>
      <c r="F94" s="290">
        <v>2164</v>
      </c>
      <c r="G94" s="290">
        <v>1371</v>
      </c>
      <c r="H94" s="290">
        <v>743</v>
      </c>
      <c r="I94" s="290">
        <v>25</v>
      </c>
      <c r="J94" s="290">
        <v>25</v>
      </c>
      <c r="K94" s="290">
        <v>37</v>
      </c>
      <c r="L94" s="290">
        <v>2571</v>
      </c>
    </row>
    <row r="95" spans="1:12" s="287" customFormat="1" ht="15" customHeight="1">
      <c r="A95" s="284"/>
      <c r="B95" s="284" t="s">
        <v>43</v>
      </c>
      <c r="C95" s="291"/>
      <c r="D95" s="286">
        <v>18487</v>
      </c>
      <c r="E95" s="286">
        <v>11962</v>
      </c>
      <c r="F95" s="286">
        <v>11664</v>
      </c>
      <c r="G95" s="286">
        <v>9557</v>
      </c>
      <c r="H95" s="286">
        <v>1909</v>
      </c>
      <c r="I95" s="286">
        <v>96</v>
      </c>
      <c r="J95" s="286">
        <v>102</v>
      </c>
      <c r="K95" s="286">
        <v>298</v>
      </c>
      <c r="L95" s="286">
        <v>6501</v>
      </c>
    </row>
    <row r="96" spans="1:12" ht="10.5" customHeight="1">
      <c r="A96" s="288"/>
      <c r="B96" s="288" t="s">
        <v>274</v>
      </c>
      <c r="C96" s="289"/>
      <c r="D96" s="290">
        <v>8942</v>
      </c>
      <c r="E96" s="290">
        <v>7171</v>
      </c>
      <c r="F96" s="290">
        <v>6995</v>
      </c>
      <c r="G96" s="290">
        <v>6794</v>
      </c>
      <c r="H96" s="290">
        <v>101</v>
      </c>
      <c r="I96" s="290">
        <v>38</v>
      </c>
      <c r="J96" s="290">
        <v>62</v>
      </c>
      <c r="K96" s="290">
        <v>176</v>
      </c>
      <c r="L96" s="290">
        <v>1752</v>
      </c>
    </row>
    <row r="97" spans="1:12" ht="10.5" customHeight="1">
      <c r="A97" s="288"/>
      <c r="B97" s="288" t="s">
        <v>275</v>
      </c>
      <c r="C97" s="289"/>
      <c r="D97" s="290">
        <v>9545</v>
      </c>
      <c r="E97" s="290">
        <v>4791</v>
      </c>
      <c r="F97" s="290">
        <v>4669</v>
      </c>
      <c r="G97" s="290">
        <v>2763</v>
      </c>
      <c r="H97" s="290">
        <v>1808</v>
      </c>
      <c r="I97" s="290">
        <v>58</v>
      </c>
      <c r="J97" s="290">
        <v>40</v>
      </c>
      <c r="K97" s="290">
        <v>122</v>
      </c>
      <c r="L97" s="290">
        <v>4749</v>
      </c>
    </row>
    <row r="98" spans="1:12" s="287" customFormat="1" ht="15" customHeight="1">
      <c r="A98" s="284"/>
      <c r="B98" s="284" t="s">
        <v>44</v>
      </c>
      <c r="C98" s="291"/>
      <c r="D98" s="286">
        <v>4954</v>
      </c>
      <c r="E98" s="286">
        <v>3176</v>
      </c>
      <c r="F98" s="286">
        <v>3120</v>
      </c>
      <c r="G98" s="286">
        <v>2543</v>
      </c>
      <c r="H98" s="286">
        <v>537</v>
      </c>
      <c r="I98" s="286">
        <v>11</v>
      </c>
      <c r="J98" s="286">
        <v>29</v>
      </c>
      <c r="K98" s="286">
        <v>56</v>
      </c>
      <c r="L98" s="286">
        <v>1777</v>
      </c>
    </row>
    <row r="99" spans="1:12" ht="10.5" customHeight="1">
      <c r="A99" s="288"/>
      <c r="B99" s="288" t="s">
        <v>274</v>
      </c>
      <c r="C99" s="289"/>
      <c r="D99" s="290">
        <v>2370</v>
      </c>
      <c r="E99" s="290">
        <v>1817</v>
      </c>
      <c r="F99" s="290">
        <v>1780</v>
      </c>
      <c r="G99" s="290">
        <v>1709</v>
      </c>
      <c r="H99" s="290">
        <v>49</v>
      </c>
      <c r="I99" s="290">
        <v>9</v>
      </c>
      <c r="J99" s="290">
        <v>13</v>
      </c>
      <c r="K99" s="290">
        <v>37</v>
      </c>
      <c r="L99" s="290">
        <v>552</v>
      </c>
    </row>
    <row r="100" spans="1:12" ht="10.5" customHeight="1">
      <c r="A100" s="288"/>
      <c r="B100" s="288" t="s">
        <v>275</v>
      </c>
      <c r="C100" s="289"/>
      <c r="D100" s="290">
        <v>2584</v>
      </c>
      <c r="E100" s="290">
        <v>1359</v>
      </c>
      <c r="F100" s="290">
        <v>1340</v>
      </c>
      <c r="G100" s="290">
        <v>834</v>
      </c>
      <c r="H100" s="290">
        <v>488</v>
      </c>
      <c r="I100" s="290">
        <v>2</v>
      </c>
      <c r="J100" s="290">
        <v>16</v>
      </c>
      <c r="K100" s="290">
        <v>19</v>
      </c>
      <c r="L100" s="290">
        <v>1225</v>
      </c>
    </row>
    <row r="101" spans="1:12" s="287" customFormat="1" ht="15" customHeight="1">
      <c r="A101" s="284"/>
      <c r="B101" s="284" t="s">
        <v>45</v>
      </c>
      <c r="C101" s="291"/>
      <c r="D101" s="286">
        <v>7670</v>
      </c>
      <c r="E101" s="286">
        <v>5036</v>
      </c>
      <c r="F101" s="286">
        <v>4910</v>
      </c>
      <c r="G101" s="286">
        <v>4156</v>
      </c>
      <c r="H101" s="286">
        <v>692</v>
      </c>
      <c r="I101" s="286">
        <v>26</v>
      </c>
      <c r="J101" s="286">
        <v>36</v>
      </c>
      <c r="K101" s="286">
        <v>126</v>
      </c>
      <c r="L101" s="286">
        <v>2633</v>
      </c>
    </row>
    <row r="102" spans="1:12" ht="10.5" customHeight="1">
      <c r="A102" s="288"/>
      <c r="B102" s="288" t="s">
        <v>274</v>
      </c>
      <c r="C102" s="289"/>
      <c r="D102" s="290">
        <v>3733</v>
      </c>
      <c r="E102" s="290">
        <v>3013</v>
      </c>
      <c r="F102" s="290">
        <v>2926</v>
      </c>
      <c r="G102" s="290">
        <v>2846</v>
      </c>
      <c r="H102" s="290">
        <v>53</v>
      </c>
      <c r="I102" s="290">
        <v>9</v>
      </c>
      <c r="J102" s="290">
        <v>18</v>
      </c>
      <c r="K102" s="290">
        <v>87</v>
      </c>
      <c r="L102" s="290">
        <v>720</v>
      </c>
    </row>
    <row r="103" spans="1:12" ht="10.5" customHeight="1">
      <c r="A103" s="288"/>
      <c r="B103" s="288" t="s">
        <v>275</v>
      </c>
      <c r="C103" s="289"/>
      <c r="D103" s="290">
        <v>3937</v>
      </c>
      <c r="E103" s="290">
        <v>2023</v>
      </c>
      <c r="F103" s="290">
        <v>1984</v>
      </c>
      <c r="G103" s="290">
        <v>1310</v>
      </c>
      <c r="H103" s="290">
        <v>639</v>
      </c>
      <c r="I103" s="290">
        <v>17</v>
      </c>
      <c r="J103" s="290">
        <v>18</v>
      </c>
      <c r="K103" s="290">
        <v>39</v>
      </c>
      <c r="L103" s="290">
        <v>1913</v>
      </c>
    </row>
    <row r="104" spans="1:12" s="287" customFormat="1" ht="15" customHeight="1">
      <c r="A104" s="284"/>
      <c r="B104" s="284" t="s">
        <v>46</v>
      </c>
      <c r="C104" s="291"/>
      <c r="D104" s="286">
        <v>6601</v>
      </c>
      <c r="E104" s="286">
        <v>4364</v>
      </c>
      <c r="F104" s="286">
        <v>4251</v>
      </c>
      <c r="G104" s="286">
        <v>3498</v>
      </c>
      <c r="H104" s="286">
        <v>698</v>
      </c>
      <c r="I104" s="286">
        <v>17</v>
      </c>
      <c r="J104" s="286">
        <v>38</v>
      </c>
      <c r="K104" s="286">
        <v>113</v>
      </c>
      <c r="L104" s="286">
        <v>2234</v>
      </c>
    </row>
    <row r="105" spans="1:12" ht="10.5" customHeight="1">
      <c r="A105" s="288"/>
      <c r="B105" s="288" t="s">
        <v>274</v>
      </c>
      <c r="C105" s="289"/>
      <c r="D105" s="290">
        <v>3161</v>
      </c>
      <c r="E105" s="290">
        <v>2568</v>
      </c>
      <c r="F105" s="290">
        <v>2493</v>
      </c>
      <c r="G105" s="290">
        <v>2405</v>
      </c>
      <c r="H105" s="290">
        <v>57</v>
      </c>
      <c r="I105" s="290">
        <v>10</v>
      </c>
      <c r="J105" s="290">
        <v>21</v>
      </c>
      <c r="K105" s="290">
        <v>75</v>
      </c>
      <c r="L105" s="290">
        <v>592</v>
      </c>
    </row>
    <row r="106" spans="1:12" ht="10.5" customHeight="1">
      <c r="A106" s="288"/>
      <c r="B106" s="288" t="s">
        <v>275</v>
      </c>
      <c r="C106" s="289"/>
      <c r="D106" s="290">
        <v>3440</v>
      </c>
      <c r="E106" s="290">
        <v>1796</v>
      </c>
      <c r="F106" s="290">
        <v>1758</v>
      </c>
      <c r="G106" s="290">
        <v>1093</v>
      </c>
      <c r="H106" s="290">
        <v>641</v>
      </c>
      <c r="I106" s="290">
        <v>7</v>
      </c>
      <c r="J106" s="290">
        <v>17</v>
      </c>
      <c r="K106" s="290">
        <v>38</v>
      </c>
      <c r="L106" s="290">
        <v>1642</v>
      </c>
    </row>
    <row r="107" spans="1:12" s="287" customFormat="1" ht="15" customHeight="1">
      <c r="A107" s="284"/>
      <c r="B107" s="284" t="s">
        <v>47</v>
      </c>
      <c r="C107" s="291"/>
      <c r="D107" s="286">
        <v>8022</v>
      </c>
      <c r="E107" s="286">
        <v>5377</v>
      </c>
      <c r="F107" s="286">
        <v>5233</v>
      </c>
      <c r="G107" s="286">
        <v>4429</v>
      </c>
      <c r="H107" s="286">
        <v>731</v>
      </c>
      <c r="I107" s="286">
        <v>23</v>
      </c>
      <c r="J107" s="286">
        <v>50</v>
      </c>
      <c r="K107" s="286">
        <v>144</v>
      </c>
      <c r="L107" s="286">
        <v>2641</v>
      </c>
    </row>
    <row r="108" spans="1:12" ht="10.5" customHeight="1">
      <c r="A108" s="288"/>
      <c r="B108" s="288" t="s">
        <v>274</v>
      </c>
      <c r="C108" s="289"/>
      <c r="D108" s="290">
        <v>3919</v>
      </c>
      <c r="E108" s="290">
        <v>3252</v>
      </c>
      <c r="F108" s="290">
        <v>3160</v>
      </c>
      <c r="G108" s="290">
        <v>3078</v>
      </c>
      <c r="H108" s="290">
        <v>44</v>
      </c>
      <c r="I108" s="290">
        <v>8</v>
      </c>
      <c r="J108" s="290">
        <v>30</v>
      </c>
      <c r="K108" s="290">
        <v>92</v>
      </c>
      <c r="L108" s="290">
        <v>667</v>
      </c>
    </row>
    <row r="109" spans="1:12" ht="10.5" customHeight="1">
      <c r="A109" s="288"/>
      <c r="B109" s="288" t="s">
        <v>275</v>
      </c>
      <c r="C109" s="289"/>
      <c r="D109" s="290">
        <v>4103</v>
      </c>
      <c r="E109" s="290">
        <v>2125</v>
      </c>
      <c r="F109" s="290">
        <v>2073</v>
      </c>
      <c r="G109" s="290">
        <v>1351</v>
      </c>
      <c r="H109" s="290">
        <v>687</v>
      </c>
      <c r="I109" s="290">
        <v>15</v>
      </c>
      <c r="J109" s="290">
        <v>20</v>
      </c>
      <c r="K109" s="290">
        <v>52</v>
      </c>
      <c r="L109" s="290">
        <v>1974</v>
      </c>
    </row>
    <row r="110" spans="1:12" s="287" customFormat="1" ht="15" customHeight="1">
      <c r="A110" s="284"/>
      <c r="B110" s="284" t="s">
        <v>48</v>
      </c>
      <c r="C110" s="291"/>
      <c r="D110" s="286">
        <v>5976</v>
      </c>
      <c r="E110" s="286">
        <v>3566</v>
      </c>
      <c r="F110" s="286">
        <v>3377</v>
      </c>
      <c r="G110" s="286">
        <v>2841</v>
      </c>
      <c r="H110" s="286">
        <v>493</v>
      </c>
      <c r="I110" s="286">
        <v>12</v>
      </c>
      <c r="J110" s="286">
        <v>31</v>
      </c>
      <c r="K110" s="286">
        <v>189</v>
      </c>
      <c r="L110" s="286">
        <v>2398</v>
      </c>
    </row>
    <row r="111" spans="1:12" ht="10.5" customHeight="1">
      <c r="A111" s="288"/>
      <c r="B111" s="288" t="s">
        <v>274</v>
      </c>
      <c r="C111" s="289"/>
      <c r="D111" s="290">
        <v>2812</v>
      </c>
      <c r="E111" s="290">
        <v>2140</v>
      </c>
      <c r="F111" s="290">
        <v>2013</v>
      </c>
      <c r="G111" s="290">
        <v>1947</v>
      </c>
      <c r="H111" s="290">
        <v>44</v>
      </c>
      <c r="I111" s="290">
        <v>5</v>
      </c>
      <c r="J111" s="290">
        <v>17</v>
      </c>
      <c r="K111" s="290">
        <v>127</v>
      </c>
      <c r="L111" s="290">
        <v>667</v>
      </c>
    </row>
    <row r="112" spans="1:12" ht="10.5" customHeight="1">
      <c r="A112" s="288"/>
      <c r="B112" s="288" t="s">
        <v>275</v>
      </c>
      <c r="C112" s="289"/>
      <c r="D112" s="290">
        <v>3164</v>
      </c>
      <c r="E112" s="290">
        <v>1426</v>
      </c>
      <c r="F112" s="290">
        <v>1364</v>
      </c>
      <c r="G112" s="290">
        <v>894</v>
      </c>
      <c r="H112" s="290">
        <v>449</v>
      </c>
      <c r="I112" s="290">
        <v>7</v>
      </c>
      <c r="J112" s="290">
        <v>14</v>
      </c>
      <c r="K112" s="290">
        <v>62</v>
      </c>
      <c r="L112" s="290">
        <v>1731</v>
      </c>
    </row>
    <row r="113" spans="1:12" s="287" customFormat="1" ht="15" customHeight="1">
      <c r="A113" s="284"/>
      <c r="B113" s="284" t="s">
        <v>49</v>
      </c>
      <c r="C113" s="291"/>
      <c r="D113" s="286">
        <v>7117</v>
      </c>
      <c r="E113" s="286">
        <v>4330</v>
      </c>
      <c r="F113" s="286">
        <v>4155</v>
      </c>
      <c r="G113" s="286">
        <v>3489</v>
      </c>
      <c r="H113" s="286">
        <v>608</v>
      </c>
      <c r="I113" s="286">
        <v>13</v>
      </c>
      <c r="J113" s="286">
        <v>45</v>
      </c>
      <c r="K113" s="286">
        <v>175</v>
      </c>
      <c r="L113" s="286">
        <v>2783</v>
      </c>
    </row>
    <row r="114" spans="1:12" ht="10.5" customHeight="1">
      <c r="A114" s="288"/>
      <c r="B114" s="288" t="s">
        <v>274</v>
      </c>
      <c r="C114" s="289"/>
      <c r="D114" s="290">
        <v>3359</v>
      </c>
      <c r="E114" s="290">
        <v>2674</v>
      </c>
      <c r="F114" s="290">
        <v>2555</v>
      </c>
      <c r="G114" s="290">
        <v>2466</v>
      </c>
      <c r="H114" s="290">
        <v>48</v>
      </c>
      <c r="I114" s="290">
        <v>8</v>
      </c>
      <c r="J114" s="290">
        <v>33</v>
      </c>
      <c r="K114" s="290">
        <v>119</v>
      </c>
      <c r="L114" s="290">
        <v>684</v>
      </c>
    </row>
    <row r="115" spans="1:12" ht="10.5" customHeight="1">
      <c r="A115" s="288"/>
      <c r="B115" s="288" t="s">
        <v>275</v>
      </c>
      <c r="C115" s="289"/>
      <c r="D115" s="290">
        <v>3758</v>
      </c>
      <c r="E115" s="290">
        <v>1656</v>
      </c>
      <c r="F115" s="290">
        <v>1600</v>
      </c>
      <c r="G115" s="290">
        <v>1023</v>
      </c>
      <c r="H115" s="290">
        <v>560</v>
      </c>
      <c r="I115" s="290">
        <v>5</v>
      </c>
      <c r="J115" s="290">
        <v>12</v>
      </c>
      <c r="K115" s="290">
        <v>56</v>
      </c>
      <c r="L115" s="290">
        <v>2099</v>
      </c>
    </row>
    <row r="116" spans="1:12" s="287" customFormat="1" ht="15" customHeight="1">
      <c r="A116" s="284"/>
      <c r="B116" s="284" t="s">
        <v>50</v>
      </c>
      <c r="C116" s="291"/>
      <c r="D116" s="286">
        <v>7426</v>
      </c>
      <c r="E116" s="286">
        <v>4655</v>
      </c>
      <c r="F116" s="286">
        <v>4571</v>
      </c>
      <c r="G116" s="286">
        <v>3772</v>
      </c>
      <c r="H116" s="286">
        <v>731</v>
      </c>
      <c r="I116" s="286">
        <v>21</v>
      </c>
      <c r="J116" s="286">
        <v>47</v>
      </c>
      <c r="K116" s="286">
        <v>84</v>
      </c>
      <c r="L116" s="286">
        <v>2764</v>
      </c>
    </row>
    <row r="117" spans="1:12" ht="10.5" customHeight="1">
      <c r="A117" s="288"/>
      <c r="B117" s="288" t="s">
        <v>274</v>
      </c>
      <c r="C117" s="289"/>
      <c r="D117" s="290">
        <v>3520</v>
      </c>
      <c r="E117" s="290">
        <v>2745</v>
      </c>
      <c r="F117" s="290">
        <v>2685</v>
      </c>
      <c r="G117" s="290">
        <v>2571</v>
      </c>
      <c r="H117" s="290">
        <v>80</v>
      </c>
      <c r="I117" s="290">
        <v>6</v>
      </c>
      <c r="J117" s="290">
        <v>28</v>
      </c>
      <c r="K117" s="290">
        <v>60</v>
      </c>
      <c r="L117" s="290">
        <v>771</v>
      </c>
    </row>
    <row r="118" spans="1:12" ht="10.5" customHeight="1">
      <c r="A118" s="288"/>
      <c r="B118" s="288" t="s">
        <v>275</v>
      </c>
      <c r="C118" s="289"/>
      <c r="D118" s="290">
        <v>3906</v>
      </c>
      <c r="E118" s="290">
        <v>1910</v>
      </c>
      <c r="F118" s="290">
        <v>1886</v>
      </c>
      <c r="G118" s="290">
        <v>1201</v>
      </c>
      <c r="H118" s="290">
        <v>651</v>
      </c>
      <c r="I118" s="290">
        <v>15</v>
      </c>
      <c r="J118" s="290">
        <v>19</v>
      </c>
      <c r="K118" s="290">
        <v>24</v>
      </c>
      <c r="L118" s="290">
        <v>1993</v>
      </c>
    </row>
    <row r="119" spans="1:12" s="287" customFormat="1" ht="15" customHeight="1">
      <c r="A119" s="284"/>
      <c r="B119" s="284" t="s">
        <v>51</v>
      </c>
      <c r="C119" s="291"/>
      <c r="D119" s="286">
        <v>10731</v>
      </c>
      <c r="E119" s="286">
        <v>6843</v>
      </c>
      <c r="F119" s="286">
        <v>6694</v>
      </c>
      <c r="G119" s="286">
        <v>5520</v>
      </c>
      <c r="H119" s="286">
        <v>1088</v>
      </c>
      <c r="I119" s="286">
        <v>28</v>
      </c>
      <c r="J119" s="286">
        <v>58</v>
      </c>
      <c r="K119" s="286">
        <v>149</v>
      </c>
      <c r="L119" s="286">
        <v>3887</v>
      </c>
    </row>
    <row r="120" spans="1:12" ht="10.5" customHeight="1">
      <c r="A120" s="288"/>
      <c r="B120" s="288" t="s">
        <v>274</v>
      </c>
      <c r="C120" s="289"/>
      <c r="D120" s="290">
        <v>5134</v>
      </c>
      <c r="E120" s="290">
        <v>4048</v>
      </c>
      <c r="F120" s="290">
        <v>3951</v>
      </c>
      <c r="G120" s="290">
        <v>3803</v>
      </c>
      <c r="H120" s="290">
        <v>100</v>
      </c>
      <c r="I120" s="290">
        <v>11</v>
      </c>
      <c r="J120" s="290">
        <v>37</v>
      </c>
      <c r="K120" s="290">
        <v>97</v>
      </c>
      <c r="L120" s="290">
        <v>1086</v>
      </c>
    </row>
    <row r="121" spans="1:12" s="294" customFormat="1" ht="10.5" customHeight="1">
      <c r="A121" s="292"/>
      <c r="B121" s="292" t="s">
        <v>275</v>
      </c>
      <c r="C121" s="289"/>
      <c r="D121" s="293">
        <v>5597</v>
      </c>
      <c r="E121" s="293">
        <v>2795</v>
      </c>
      <c r="F121" s="293">
        <v>2743</v>
      </c>
      <c r="G121" s="293">
        <v>1717</v>
      </c>
      <c r="H121" s="293">
        <v>988</v>
      </c>
      <c r="I121" s="293">
        <v>17</v>
      </c>
      <c r="J121" s="293">
        <v>21</v>
      </c>
      <c r="K121" s="293">
        <v>52</v>
      </c>
      <c r="L121" s="293">
        <v>2801</v>
      </c>
    </row>
    <row r="122" spans="1:13" ht="3.75" customHeight="1">
      <c r="A122" s="295"/>
      <c r="B122" s="295"/>
      <c r="C122" s="296"/>
      <c r="D122" s="297"/>
      <c r="E122" s="297"/>
      <c r="F122" s="297"/>
      <c r="G122" s="297"/>
      <c r="H122" s="297"/>
      <c r="I122" s="297"/>
      <c r="J122" s="297"/>
      <c r="K122" s="297"/>
      <c r="L122" s="297"/>
      <c r="M122" s="298"/>
    </row>
    <row r="123" ht="15" customHeight="1">
      <c r="B123" s="261" t="s">
        <v>280</v>
      </c>
    </row>
    <row r="124" ht="12" customHeight="1">
      <c r="B124" s="261" t="s">
        <v>89</v>
      </c>
    </row>
    <row r="125" spans="4:11" s="258" customFormat="1" ht="24" customHeight="1">
      <c r="D125" s="2"/>
      <c r="E125" s="299" t="s">
        <v>281</v>
      </c>
      <c r="F125" s="258" t="s">
        <v>279</v>
      </c>
      <c r="I125" s="259"/>
      <c r="K125" s="260"/>
    </row>
    <row r="126" spans="9:11" ht="7.5" customHeight="1">
      <c r="I126" s="262"/>
      <c r="K126" s="263"/>
    </row>
    <row r="127" spans="2:11" s="264" customFormat="1" ht="12" customHeight="1" thickBot="1">
      <c r="B127" s="265" t="s">
        <v>93</v>
      </c>
      <c r="J127" s="266"/>
      <c r="K127" s="267"/>
    </row>
    <row r="128" spans="1:13" s="264" customFormat="1" ht="12" customHeight="1">
      <c r="A128" s="268"/>
      <c r="B128" s="268"/>
      <c r="C128" s="268"/>
      <c r="D128" s="269"/>
      <c r="E128" s="270" t="s">
        <v>256</v>
      </c>
      <c r="F128" s="271"/>
      <c r="G128" s="271"/>
      <c r="H128" s="271"/>
      <c r="I128" s="271"/>
      <c r="J128" s="271"/>
      <c r="K128" s="272"/>
      <c r="L128" s="269"/>
      <c r="M128" s="268"/>
    </row>
    <row r="129" spans="1:13" s="264" customFormat="1" ht="12" customHeight="1">
      <c r="A129" s="273"/>
      <c r="B129" s="273"/>
      <c r="C129" s="273"/>
      <c r="D129" s="274" t="s">
        <v>257</v>
      </c>
      <c r="E129" s="275"/>
      <c r="F129" s="276" t="s">
        <v>258</v>
      </c>
      <c r="G129" s="277"/>
      <c r="H129" s="277"/>
      <c r="I129" s="277"/>
      <c r="J129" s="278"/>
      <c r="K129" s="275"/>
      <c r="L129" s="274" t="s">
        <v>259</v>
      </c>
      <c r="M129" s="279"/>
    </row>
    <row r="130" spans="1:13" s="264" customFormat="1" ht="12" customHeight="1">
      <c r="A130" s="273"/>
      <c r="B130" s="273"/>
      <c r="C130" s="273"/>
      <c r="D130" s="274"/>
      <c r="E130" s="636" t="s">
        <v>260</v>
      </c>
      <c r="F130" s="275"/>
      <c r="G130" s="275"/>
      <c r="H130" s="274" t="s">
        <v>261</v>
      </c>
      <c r="I130" s="274" t="s">
        <v>262</v>
      </c>
      <c r="J130" s="275"/>
      <c r="K130" s="274" t="s">
        <v>263</v>
      </c>
      <c r="L130" s="274"/>
      <c r="M130" s="279"/>
    </row>
    <row r="131" spans="1:13" s="264" customFormat="1" ht="12" customHeight="1">
      <c r="A131" s="273"/>
      <c r="B131" s="273"/>
      <c r="C131" s="273"/>
      <c r="D131" s="636" t="s">
        <v>264</v>
      </c>
      <c r="E131" s="636"/>
      <c r="F131" s="274" t="s">
        <v>260</v>
      </c>
      <c r="G131" s="274" t="s">
        <v>265</v>
      </c>
      <c r="H131" s="274" t="s">
        <v>266</v>
      </c>
      <c r="I131" s="274" t="s">
        <v>267</v>
      </c>
      <c r="J131" s="274" t="s">
        <v>268</v>
      </c>
      <c r="K131" s="274" t="s">
        <v>269</v>
      </c>
      <c r="L131" s="274" t="s">
        <v>270</v>
      </c>
      <c r="M131" s="279"/>
    </row>
    <row r="132" spans="1:13" s="283" customFormat="1" ht="12" customHeight="1">
      <c r="A132" s="280"/>
      <c r="B132" s="280"/>
      <c r="C132" s="280"/>
      <c r="D132" s="637"/>
      <c r="E132" s="281"/>
      <c r="F132" s="282"/>
      <c r="G132" s="282"/>
      <c r="H132" s="282" t="s">
        <v>271</v>
      </c>
      <c r="I132" s="282" t="s">
        <v>272</v>
      </c>
      <c r="J132" s="282"/>
      <c r="K132" s="282"/>
      <c r="L132" s="282"/>
      <c r="M132" s="280"/>
    </row>
    <row r="133" spans="1:12" s="287" customFormat="1" ht="15" customHeight="1">
      <c r="A133" s="284"/>
      <c r="B133" s="284" t="s">
        <v>52</v>
      </c>
      <c r="C133" s="285"/>
      <c r="D133" s="286">
        <v>4945</v>
      </c>
      <c r="E133" s="286">
        <v>3141</v>
      </c>
      <c r="F133" s="286">
        <v>3080</v>
      </c>
      <c r="G133" s="286">
        <v>2611</v>
      </c>
      <c r="H133" s="286">
        <v>438</v>
      </c>
      <c r="I133" s="286">
        <v>11</v>
      </c>
      <c r="J133" s="286">
        <v>20</v>
      </c>
      <c r="K133" s="286">
        <v>61</v>
      </c>
      <c r="L133" s="286">
        <v>1801</v>
      </c>
    </row>
    <row r="134" spans="1:12" ht="10.5" customHeight="1">
      <c r="A134" s="288"/>
      <c r="B134" s="288" t="s">
        <v>274</v>
      </c>
      <c r="C134" s="289"/>
      <c r="D134" s="290">
        <v>2374</v>
      </c>
      <c r="E134" s="290">
        <v>1888</v>
      </c>
      <c r="F134" s="290">
        <v>1846</v>
      </c>
      <c r="G134" s="290">
        <v>1781</v>
      </c>
      <c r="H134" s="290">
        <v>48</v>
      </c>
      <c r="I134" s="290">
        <v>5</v>
      </c>
      <c r="J134" s="290">
        <v>12</v>
      </c>
      <c r="K134" s="290">
        <v>42</v>
      </c>
      <c r="L134" s="290">
        <v>485</v>
      </c>
    </row>
    <row r="135" spans="1:12" ht="10.5" customHeight="1">
      <c r="A135" s="288"/>
      <c r="B135" s="288" t="s">
        <v>275</v>
      </c>
      <c r="C135" s="289"/>
      <c r="D135" s="290">
        <v>2571</v>
      </c>
      <c r="E135" s="290">
        <v>1253</v>
      </c>
      <c r="F135" s="290">
        <v>1234</v>
      </c>
      <c r="G135" s="290">
        <v>830</v>
      </c>
      <c r="H135" s="290">
        <v>390</v>
      </c>
      <c r="I135" s="290">
        <v>6</v>
      </c>
      <c r="J135" s="290">
        <v>8</v>
      </c>
      <c r="K135" s="290">
        <v>19</v>
      </c>
      <c r="L135" s="290">
        <v>1316</v>
      </c>
    </row>
    <row r="136" spans="1:12" s="287" customFormat="1" ht="15" customHeight="1">
      <c r="A136" s="284"/>
      <c r="B136" s="284" t="s">
        <v>53</v>
      </c>
      <c r="C136" s="291"/>
      <c r="D136" s="286">
        <v>10353</v>
      </c>
      <c r="E136" s="286">
        <v>6454</v>
      </c>
      <c r="F136" s="286">
        <v>6284</v>
      </c>
      <c r="G136" s="286">
        <v>5085</v>
      </c>
      <c r="H136" s="286">
        <v>1092</v>
      </c>
      <c r="I136" s="286">
        <v>26</v>
      </c>
      <c r="J136" s="286">
        <v>81</v>
      </c>
      <c r="K136" s="286">
        <v>170</v>
      </c>
      <c r="L136" s="286">
        <v>3888</v>
      </c>
    </row>
    <row r="137" spans="1:12" ht="10.5" customHeight="1">
      <c r="A137" s="288"/>
      <c r="B137" s="288" t="s">
        <v>274</v>
      </c>
      <c r="C137" s="289"/>
      <c r="D137" s="290">
        <v>4938</v>
      </c>
      <c r="E137" s="290">
        <v>3902</v>
      </c>
      <c r="F137" s="290">
        <v>3781</v>
      </c>
      <c r="G137" s="290">
        <v>3647</v>
      </c>
      <c r="H137" s="290">
        <v>79</v>
      </c>
      <c r="I137" s="290">
        <v>14</v>
      </c>
      <c r="J137" s="290">
        <v>41</v>
      </c>
      <c r="K137" s="290">
        <v>121</v>
      </c>
      <c r="L137" s="290">
        <v>1031</v>
      </c>
    </row>
    <row r="138" spans="1:12" ht="10.5" customHeight="1">
      <c r="A138" s="288"/>
      <c r="B138" s="288" t="s">
        <v>275</v>
      </c>
      <c r="C138" s="289"/>
      <c r="D138" s="290">
        <v>5415</v>
      </c>
      <c r="E138" s="290">
        <v>2552</v>
      </c>
      <c r="F138" s="290">
        <v>2503</v>
      </c>
      <c r="G138" s="290">
        <v>1438</v>
      </c>
      <c r="H138" s="290">
        <v>1013</v>
      </c>
      <c r="I138" s="290">
        <v>12</v>
      </c>
      <c r="J138" s="290">
        <v>40</v>
      </c>
      <c r="K138" s="290">
        <v>49</v>
      </c>
      <c r="L138" s="290">
        <v>2857</v>
      </c>
    </row>
    <row r="139" spans="1:12" s="287" customFormat="1" ht="15" customHeight="1">
      <c r="A139" s="284"/>
      <c r="B139" s="284" t="s">
        <v>54</v>
      </c>
      <c r="C139" s="291"/>
      <c r="D139" s="286">
        <v>7224</v>
      </c>
      <c r="E139" s="286">
        <v>4616</v>
      </c>
      <c r="F139" s="286">
        <v>4483</v>
      </c>
      <c r="G139" s="286">
        <v>3745</v>
      </c>
      <c r="H139" s="286">
        <v>676</v>
      </c>
      <c r="I139" s="286">
        <v>20</v>
      </c>
      <c r="J139" s="286">
        <v>42</v>
      </c>
      <c r="K139" s="286">
        <v>133</v>
      </c>
      <c r="L139" s="286">
        <v>2604</v>
      </c>
    </row>
    <row r="140" spans="1:12" ht="10.5" customHeight="1">
      <c r="A140" s="288"/>
      <c r="B140" s="288" t="s">
        <v>274</v>
      </c>
      <c r="C140" s="289"/>
      <c r="D140" s="290">
        <v>3420</v>
      </c>
      <c r="E140" s="290">
        <v>2738</v>
      </c>
      <c r="F140" s="290">
        <v>2641</v>
      </c>
      <c r="G140" s="290">
        <v>2559</v>
      </c>
      <c r="H140" s="290">
        <v>57</v>
      </c>
      <c r="I140" s="290">
        <v>6</v>
      </c>
      <c r="J140" s="290">
        <v>19</v>
      </c>
      <c r="K140" s="290">
        <v>97</v>
      </c>
      <c r="L140" s="290">
        <v>682</v>
      </c>
    </row>
    <row r="141" spans="1:12" ht="10.5" customHeight="1">
      <c r="A141" s="288"/>
      <c r="B141" s="288" t="s">
        <v>275</v>
      </c>
      <c r="C141" s="289"/>
      <c r="D141" s="290">
        <v>3804</v>
      </c>
      <c r="E141" s="290">
        <v>1878</v>
      </c>
      <c r="F141" s="290">
        <v>1842</v>
      </c>
      <c r="G141" s="290">
        <v>1186</v>
      </c>
      <c r="H141" s="290">
        <v>619</v>
      </c>
      <c r="I141" s="290">
        <v>14</v>
      </c>
      <c r="J141" s="290">
        <v>23</v>
      </c>
      <c r="K141" s="290">
        <v>36</v>
      </c>
      <c r="L141" s="290">
        <v>1922</v>
      </c>
    </row>
    <row r="142" spans="1:12" s="287" customFormat="1" ht="15" customHeight="1">
      <c r="A142" s="284"/>
      <c r="B142" s="284" t="s">
        <v>55</v>
      </c>
      <c r="C142" s="291"/>
      <c r="D142" s="286">
        <v>10160</v>
      </c>
      <c r="E142" s="286">
        <v>6309</v>
      </c>
      <c r="F142" s="286">
        <v>6197</v>
      </c>
      <c r="G142" s="286">
        <v>5273</v>
      </c>
      <c r="H142" s="286">
        <v>847</v>
      </c>
      <c r="I142" s="286">
        <v>21</v>
      </c>
      <c r="J142" s="286">
        <v>56</v>
      </c>
      <c r="K142" s="286">
        <v>112</v>
      </c>
      <c r="L142" s="286">
        <v>3841</v>
      </c>
    </row>
    <row r="143" spans="1:12" ht="10.5" customHeight="1">
      <c r="A143" s="288"/>
      <c r="B143" s="288" t="s">
        <v>274</v>
      </c>
      <c r="C143" s="289"/>
      <c r="D143" s="290">
        <v>4797</v>
      </c>
      <c r="E143" s="290">
        <v>3740</v>
      </c>
      <c r="F143" s="290">
        <v>3671</v>
      </c>
      <c r="G143" s="290">
        <v>3551</v>
      </c>
      <c r="H143" s="290">
        <v>84</v>
      </c>
      <c r="I143" s="290">
        <v>10</v>
      </c>
      <c r="J143" s="290">
        <v>26</v>
      </c>
      <c r="K143" s="290">
        <v>69</v>
      </c>
      <c r="L143" s="290">
        <v>1055</v>
      </c>
    </row>
    <row r="144" spans="1:12" ht="10.5" customHeight="1">
      <c r="A144" s="288"/>
      <c r="B144" s="288" t="s">
        <v>275</v>
      </c>
      <c r="C144" s="289"/>
      <c r="D144" s="290">
        <v>5363</v>
      </c>
      <c r="E144" s="290">
        <v>2569</v>
      </c>
      <c r="F144" s="290">
        <v>2526</v>
      </c>
      <c r="G144" s="290">
        <v>1722</v>
      </c>
      <c r="H144" s="290">
        <v>763</v>
      </c>
      <c r="I144" s="290">
        <v>11</v>
      </c>
      <c r="J144" s="290">
        <v>30</v>
      </c>
      <c r="K144" s="290">
        <v>43</v>
      </c>
      <c r="L144" s="290">
        <v>2786</v>
      </c>
    </row>
    <row r="145" spans="1:12" s="287" customFormat="1" ht="15" customHeight="1">
      <c r="A145" s="284"/>
      <c r="B145" s="284" t="s">
        <v>56</v>
      </c>
      <c r="C145" s="291"/>
      <c r="D145" s="286">
        <v>4915</v>
      </c>
      <c r="E145" s="286">
        <v>3011</v>
      </c>
      <c r="F145" s="286">
        <v>2880</v>
      </c>
      <c r="G145" s="286">
        <v>2436</v>
      </c>
      <c r="H145" s="286">
        <v>409</v>
      </c>
      <c r="I145" s="286">
        <v>8</v>
      </c>
      <c r="J145" s="286">
        <v>27</v>
      </c>
      <c r="K145" s="286">
        <v>131</v>
      </c>
      <c r="L145" s="286">
        <v>1900</v>
      </c>
    </row>
    <row r="146" spans="1:12" ht="10.5" customHeight="1">
      <c r="A146" s="288"/>
      <c r="B146" s="288" t="s">
        <v>274</v>
      </c>
      <c r="C146" s="289"/>
      <c r="D146" s="290">
        <v>2305</v>
      </c>
      <c r="E146" s="290">
        <v>1817</v>
      </c>
      <c r="F146" s="290">
        <v>1733</v>
      </c>
      <c r="G146" s="290">
        <v>1681</v>
      </c>
      <c r="H146" s="290">
        <v>30</v>
      </c>
      <c r="I146" s="290">
        <v>5</v>
      </c>
      <c r="J146" s="290">
        <v>17</v>
      </c>
      <c r="K146" s="290">
        <v>84</v>
      </c>
      <c r="L146" s="290">
        <v>485</v>
      </c>
    </row>
    <row r="147" spans="1:12" ht="10.5" customHeight="1">
      <c r="A147" s="288"/>
      <c r="B147" s="288" t="s">
        <v>275</v>
      </c>
      <c r="C147" s="289"/>
      <c r="D147" s="290">
        <v>2610</v>
      </c>
      <c r="E147" s="290">
        <v>1194</v>
      </c>
      <c r="F147" s="290">
        <v>1147</v>
      </c>
      <c r="G147" s="290">
        <v>755</v>
      </c>
      <c r="H147" s="290">
        <v>379</v>
      </c>
      <c r="I147" s="290">
        <v>3</v>
      </c>
      <c r="J147" s="290">
        <v>10</v>
      </c>
      <c r="K147" s="290">
        <v>47</v>
      </c>
      <c r="L147" s="290">
        <v>1415</v>
      </c>
    </row>
    <row r="148" spans="1:12" s="287" customFormat="1" ht="15" customHeight="1">
      <c r="A148" s="284"/>
      <c r="B148" s="284" t="s">
        <v>57</v>
      </c>
      <c r="C148" s="291"/>
      <c r="D148" s="286">
        <v>7415</v>
      </c>
      <c r="E148" s="286">
        <v>4630</v>
      </c>
      <c r="F148" s="286">
        <v>4533</v>
      </c>
      <c r="G148" s="286">
        <v>3804</v>
      </c>
      <c r="H148" s="286">
        <v>655</v>
      </c>
      <c r="I148" s="286">
        <v>18</v>
      </c>
      <c r="J148" s="286">
        <v>56</v>
      </c>
      <c r="K148" s="286">
        <v>97</v>
      </c>
      <c r="L148" s="286">
        <v>2782</v>
      </c>
    </row>
    <row r="149" spans="1:12" ht="10.5" customHeight="1">
      <c r="A149" s="288"/>
      <c r="B149" s="288" t="s">
        <v>274</v>
      </c>
      <c r="C149" s="289"/>
      <c r="D149" s="290">
        <v>3567</v>
      </c>
      <c r="E149" s="290">
        <v>2726</v>
      </c>
      <c r="F149" s="290">
        <v>2669</v>
      </c>
      <c r="G149" s="290">
        <v>2560</v>
      </c>
      <c r="H149" s="290">
        <v>65</v>
      </c>
      <c r="I149" s="290">
        <v>6</v>
      </c>
      <c r="J149" s="290">
        <v>38</v>
      </c>
      <c r="K149" s="290">
        <v>57</v>
      </c>
      <c r="L149" s="290">
        <v>840</v>
      </c>
    </row>
    <row r="150" spans="1:12" ht="10.5" customHeight="1">
      <c r="A150" s="288"/>
      <c r="B150" s="288" t="s">
        <v>275</v>
      </c>
      <c r="C150" s="289"/>
      <c r="D150" s="290">
        <v>3848</v>
      </c>
      <c r="E150" s="290">
        <v>1904</v>
      </c>
      <c r="F150" s="290">
        <v>1864</v>
      </c>
      <c r="G150" s="290">
        <v>1244</v>
      </c>
      <c r="H150" s="290">
        <v>590</v>
      </c>
      <c r="I150" s="290">
        <v>12</v>
      </c>
      <c r="J150" s="290">
        <v>18</v>
      </c>
      <c r="K150" s="290">
        <v>40</v>
      </c>
      <c r="L150" s="290">
        <v>1942</v>
      </c>
    </row>
    <row r="151" spans="1:12" s="287" customFormat="1" ht="15" customHeight="1">
      <c r="A151" s="284"/>
      <c r="B151" s="284" t="s">
        <v>58</v>
      </c>
      <c r="C151" s="291"/>
      <c r="D151" s="286">
        <v>6266</v>
      </c>
      <c r="E151" s="286">
        <v>3912</v>
      </c>
      <c r="F151" s="286">
        <v>3853</v>
      </c>
      <c r="G151" s="286">
        <v>3228</v>
      </c>
      <c r="H151" s="286">
        <v>563</v>
      </c>
      <c r="I151" s="286">
        <v>12</v>
      </c>
      <c r="J151" s="286">
        <v>50</v>
      </c>
      <c r="K151" s="286">
        <v>59</v>
      </c>
      <c r="L151" s="286">
        <v>2348</v>
      </c>
    </row>
    <row r="152" spans="1:12" ht="10.5" customHeight="1">
      <c r="A152" s="288"/>
      <c r="B152" s="288" t="s">
        <v>274</v>
      </c>
      <c r="C152" s="289"/>
      <c r="D152" s="290">
        <v>2905</v>
      </c>
      <c r="E152" s="290">
        <v>2253</v>
      </c>
      <c r="F152" s="290">
        <v>2217</v>
      </c>
      <c r="G152" s="290">
        <v>2135</v>
      </c>
      <c r="H152" s="290">
        <v>52</v>
      </c>
      <c r="I152" s="290">
        <v>4</v>
      </c>
      <c r="J152" s="290">
        <v>26</v>
      </c>
      <c r="K152" s="290">
        <v>36</v>
      </c>
      <c r="L152" s="290">
        <v>651</v>
      </c>
    </row>
    <row r="153" spans="1:12" ht="10.5" customHeight="1">
      <c r="A153" s="288"/>
      <c r="B153" s="288" t="s">
        <v>275</v>
      </c>
      <c r="C153" s="289"/>
      <c r="D153" s="290">
        <v>3361</v>
      </c>
      <c r="E153" s="290">
        <v>1659</v>
      </c>
      <c r="F153" s="290">
        <v>1636</v>
      </c>
      <c r="G153" s="290">
        <v>1093</v>
      </c>
      <c r="H153" s="290">
        <v>511</v>
      </c>
      <c r="I153" s="290">
        <v>8</v>
      </c>
      <c r="J153" s="290">
        <v>24</v>
      </c>
      <c r="K153" s="290">
        <v>23</v>
      </c>
      <c r="L153" s="290">
        <v>1697</v>
      </c>
    </row>
    <row r="154" spans="1:12" s="287" customFormat="1" ht="15" customHeight="1">
      <c r="A154" s="284"/>
      <c r="B154" s="284" t="s">
        <v>59</v>
      </c>
      <c r="C154" s="291"/>
      <c r="D154" s="286">
        <v>8999</v>
      </c>
      <c r="E154" s="286">
        <v>6035</v>
      </c>
      <c r="F154" s="286">
        <v>5949</v>
      </c>
      <c r="G154" s="286">
        <v>5098</v>
      </c>
      <c r="H154" s="286">
        <v>781</v>
      </c>
      <c r="I154" s="286">
        <v>15</v>
      </c>
      <c r="J154" s="286">
        <v>55</v>
      </c>
      <c r="K154" s="286">
        <v>86</v>
      </c>
      <c r="L154" s="286">
        <v>2961</v>
      </c>
    </row>
    <row r="155" spans="1:12" ht="10.5" customHeight="1">
      <c r="A155" s="288"/>
      <c r="B155" s="288" t="s">
        <v>274</v>
      </c>
      <c r="C155" s="289"/>
      <c r="D155" s="290">
        <v>4562</v>
      </c>
      <c r="E155" s="290">
        <v>3760</v>
      </c>
      <c r="F155" s="290">
        <v>3696</v>
      </c>
      <c r="G155" s="290">
        <v>3589</v>
      </c>
      <c r="H155" s="290">
        <v>74</v>
      </c>
      <c r="I155" s="290">
        <v>3</v>
      </c>
      <c r="J155" s="290">
        <v>30</v>
      </c>
      <c r="K155" s="290">
        <v>64</v>
      </c>
      <c r="L155" s="290">
        <v>800</v>
      </c>
    </row>
    <row r="156" spans="1:12" ht="10.5" customHeight="1">
      <c r="A156" s="288"/>
      <c r="B156" s="288" t="s">
        <v>275</v>
      </c>
      <c r="C156" s="289"/>
      <c r="D156" s="290">
        <v>4437</v>
      </c>
      <c r="E156" s="290">
        <v>2275</v>
      </c>
      <c r="F156" s="290">
        <v>2253</v>
      </c>
      <c r="G156" s="290">
        <v>1509</v>
      </c>
      <c r="H156" s="290">
        <v>707</v>
      </c>
      <c r="I156" s="290">
        <v>12</v>
      </c>
      <c r="J156" s="290">
        <v>25</v>
      </c>
      <c r="K156" s="290">
        <v>22</v>
      </c>
      <c r="L156" s="290">
        <v>2161</v>
      </c>
    </row>
    <row r="157" spans="1:12" s="287" customFormat="1" ht="15" customHeight="1">
      <c r="A157" s="284"/>
      <c r="B157" s="284" t="s">
        <v>60</v>
      </c>
      <c r="C157" s="291"/>
      <c r="D157" s="286">
        <v>7964</v>
      </c>
      <c r="E157" s="286">
        <v>4810</v>
      </c>
      <c r="F157" s="286">
        <v>4650</v>
      </c>
      <c r="G157" s="286">
        <v>3830</v>
      </c>
      <c r="H157" s="286">
        <v>760</v>
      </c>
      <c r="I157" s="286">
        <v>6</v>
      </c>
      <c r="J157" s="286">
        <v>54</v>
      </c>
      <c r="K157" s="286">
        <v>160</v>
      </c>
      <c r="L157" s="286">
        <v>3139</v>
      </c>
    </row>
    <row r="158" spans="1:12" ht="10.5" customHeight="1">
      <c r="A158" s="288"/>
      <c r="B158" s="288" t="s">
        <v>274</v>
      </c>
      <c r="C158" s="289"/>
      <c r="D158" s="290">
        <v>3758</v>
      </c>
      <c r="E158" s="290">
        <v>2837</v>
      </c>
      <c r="F158" s="290">
        <v>2715</v>
      </c>
      <c r="G158" s="290">
        <v>2592</v>
      </c>
      <c r="H158" s="290">
        <v>87</v>
      </c>
      <c r="I158" s="290">
        <v>3</v>
      </c>
      <c r="J158" s="290">
        <v>33</v>
      </c>
      <c r="K158" s="290">
        <v>122</v>
      </c>
      <c r="L158" s="290">
        <v>913</v>
      </c>
    </row>
    <row r="159" spans="1:12" ht="10.5" customHeight="1">
      <c r="A159" s="288"/>
      <c r="B159" s="288" t="s">
        <v>275</v>
      </c>
      <c r="C159" s="289"/>
      <c r="D159" s="290">
        <v>4206</v>
      </c>
      <c r="E159" s="290">
        <v>1973</v>
      </c>
      <c r="F159" s="290">
        <v>1935</v>
      </c>
      <c r="G159" s="290">
        <v>1238</v>
      </c>
      <c r="H159" s="290">
        <v>673</v>
      </c>
      <c r="I159" s="290">
        <v>3</v>
      </c>
      <c r="J159" s="290">
        <v>21</v>
      </c>
      <c r="K159" s="290">
        <v>38</v>
      </c>
      <c r="L159" s="290">
        <v>2226</v>
      </c>
    </row>
    <row r="160" spans="1:12" s="287" customFormat="1" ht="15" customHeight="1">
      <c r="A160" s="284"/>
      <c r="B160" s="284" t="s">
        <v>61</v>
      </c>
      <c r="C160" s="291"/>
      <c r="D160" s="286">
        <v>3674</v>
      </c>
      <c r="E160" s="286">
        <v>2279</v>
      </c>
      <c r="F160" s="286">
        <v>2247</v>
      </c>
      <c r="G160" s="286">
        <v>1866</v>
      </c>
      <c r="H160" s="286">
        <v>356</v>
      </c>
      <c r="I160" s="286">
        <v>4</v>
      </c>
      <c r="J160" s="286">
        <v>21</v>
      </c>
      <c r="K160" s="286">
        <v>32</v>
      </c>
      <c r="L160" s="286">
        <v>1394</v>
      </c>
    </row>
    <row r="161" spans="1:12" ht="10.5" customHeight="1">
      <c r="A161" s="288"/>
      <c r="B161" s="288" t="s">
        <v>274</v>
      </c>
      <c r="C161" s="289"/>
      <c r="D161" s="290">
        <v>1736</v>
      </c>
      <c r="E161" s="290">
        <v>1338</v>
      </c>
      <c r="F161" s="290">
        <v>1312</v>
      </c>
      <c r="G161" s="290">
        <v>1263</v>
      </c>
      <c r="H161" s="290">
        <v>34</v>
      </c>
      <c r="I161" s="290">
        <v>3</v>
      </c>
      <c r="J161" s="290">
        <v>12</v>
      </c>
      <c r="K161" s="290">
        <v>26</v>
      </c>
      <c r="L161" s="290">
        <v>398</v>
      </c>
    </row>
    <row r="162" spans="1:12" ht="10.5" customHeight="1">
      <c r="A162" s="288"/>
      <c r="B162" s="288" t="s">
        <v>275</v>
      </c>
      <c r="C162" s="289"/>
      <c r="D162" s="290">
        <v>1938</v>
      </c>
      <c r="E162" s="290">
        <v>941</v>
      </c>
      <c r="F162" s="290">
        <v>935</v>
      </c>
      <c r="G162" s="290">
        <v>603</v>
      </c>
      <c r="H162" s="290">
        <v>322</v>
      </c>
      <c r="I162" s="290">
        <v>1</v>
      </c>
      <c r="J162" s="290">
        <v>9</v>
      </c>
      <c r="K162" s="290">
        <v>6</v>
      </c>
      <c r="L162" s="290">
        <v>996</v>
      </c>
    </row>
    <row r="163" spans="1:12" s="287" customFormat="1" ht="15" customHeight="1">
      <c r="A163" s="284"/>
      <c r="B163" s="284" t="s">
        <v>62</v>
      </c>
      <c r="C163" s="291"/>
      <c r="D163" s="286">
        <v>4125</v>
      </c>
      <c r="E163" s="286">
        <v>2565</v>
      </c>
      <c r="F163" s="286">
        <v>2521</v>
      </c>
      <c r="G163" s="286">
        <v>2114</v>
      </c>
      <c r="H163" s="286">
        <v>371</v>
      </c>
      <c r="I163" s="286">
        <v>1</v>
      </c>
      <c r="J163" s="286">
        <v>35</v>
      </c>
      <c r="K163" s="286">
        <v>44</v>
      </c>
      <c r="L163" s="286">
        <v>1559</v>
      </c>
    </row>
    <row r="164" spans="1:12" ht="10.5" customHeight="1">
      <c r="A164" s="288"/>
      <c r="B164" s="288" t="s">
        <v>274</v>
      </c>
      <c r="C164" s="289"/>
      <c r="D164" s="290">
        <v>1996</v>
      </c>
      <c r="E164" s="290">
        <v>1551</v>
      </c>
      <c r="F164" s="290">
        <v>1520</v>
      </c>
      <c r="G164" s="290">
        <v>1462</v>
      </c>
      <c r="H164" s="290">
        <v>41</v>
      </c>
      <c r="I164" s="290" t="s">
        <v>20</v>
      </c>
      <c r="J164" s="290">
        <v>17</v>
      </c>
      <c r="K164" s="290">
        <v>31</v>
      </c>
      <c r="L164" s="290">
        <v>445</v>
      </c>
    </row>
    <row r="165" spans="1:12" ht="10.5" customHeight="1">
      <c r="A165" s="288"/>
      <c r="B165" s="288" t="s">
        <v>275</v>
      </c>
      <c r="C165" s="289"/>
      <c r="D165" s="290">
        <v>2129</v>
      </c>
      <c r="E165" s="290">
        <v>1014</v>
      </c>
      <c r="F165" s="290">
        <v>1001</v>
      </c>
      <c r="G165" s="290">
        <v>652</v>
      </c>
      <c r="H165" s="290">
        <v>330</v>
      </c>
      <c r="I165" s="290">
        <v>1</v>
      </c>
      <c r="J165" s="290">
        <v>18</v>
      </c>
      <c r="K165" s="290">
        <v>13</v>
      </c>
      <c r="L165" s="290">
        <v>1114</v>
      </c>
    </row>
    <row r="166" spans="1:12" s="287" customFormat="1" ht="15" customHeight="1">
      <c r="A166" s="284"/>
      <c r="B166" s="284" t="s">
        <v>63</v>
      </c>
      <c r="C166" s="291"/>
      <c r="D166" s="286">
        <v>5342</v>
      </c>
      <c r="E166" s="286">
        <v>3396</v>
      </c>
      <c r="F166" s="286">
        <v>3336</v>
      </c>
      <c r="G166" s="286">
        <v>2763</v>
      </c>
      <c r="H166" s="286">
        <v>526</v>
      </c>
      <c r="I166" s="286">
        <v>5</v>
      </c>
      <c r="J166" s="286">
        <v>42</v>
      </c>
      <c r="K166" s="286">
        <v>60</v>
      </c>
      <c r="L166" s="286">
        <v>1941</v>
      </c>
    </row>
    <row r="167" spans="1:12" ht="10.5" customHeight="1">
      <c r="A167" s="288"/>
      <c r="B167" s="288" t="s">
        <v>274</v>
      </c>
      <c r="C167" s="289"/>
      <c r="D167" s="290">
        <v>2592</v>
      </c>
      <c r="E167" s="290">
        <v>2032</v>
      </c>
      <c r="F167" s="290">
        <v>1994</v>
      </c>
      <c r="G167" s="290">
        <v>1929</v>
      </c>
      <c r="H167" s="290">
        <v>39</v>
      </c>
      <c r="I167" s="290">
        <v>2</v>
      </c>
      <c r="J167" s="290">
        <v>24</v>
      </c>
      <c r="K167" s="290">
        <v>38</v>
      </c>
      <c r="L167" s="290">
        <v>559</v>
      </c>
    </row>
    <row r="168" spans="1:12" ht="10.5" customHeight="1">
      <c r="A168" s="288"/>
      <c r="B168" s="288" t="s">
        <v>275</v>
      </c>
      <c r="C168" s="289"/>
      <c r="D168" s="290">
        <v>2750</v>
      </c>
      <c r="E168" s="290">
        <v>1364</v>
      </c>
      <c r="F168" s="290">
        <v>1342</v>
      </c>
      <c r="G168" s="290">
        <v>834</v>
      </c>
      <c r="H168" s="290">
        <v>487</v>
      </c>
      <c r="I168" s="290">
        <v>3</v>
      </c>
      <c r="J168" s="290">
        <v>18</v>
      </c>
      <c r="K168" s="290">
        <v>22</v>
      </c>
      <c r="L168" s="290">
        <v>1382</v>
      </c>
    </row>
    <row r="169" spans="1:12" s="287" customFormat="1" ht="15" customHeight="1">
      <c r="A169" s="284"/>
      <c r="B169" s="284" t="s">
        <v>64</v>
      </c>
      <c r="C169" s="291"/>
      <c r="D169" s="286">
        <v>10852</v>
      </c>
      <c r="E169" s="286">
        <v>6967</v>
      </c>
      <c r="F169" s="286">
        <v>6814</v>
      </c>
      <c r="G169" s="286">
        <v>5687</v>
      </c>
      <c r="H169" s="286">
        <v>1038</v>
      </c>
      <c r="I169" s="286">
        <v>20</v>
      </c>
      <c r="J169" s="286">
        <v>69</v>
      </c>
      <c r="K169" s="286">
        <v>153</v>
      </c>
      <c r="L169" s="286">
        <v>3878</v>
      </c>
    </row>
    <row r="170" spans="1:12" ht="10.5" customHeight="1">
      <c r="A170" s="288"/>
      <c r="B170" s="288" t="s">
        <v>274</v>
      </c>
      <c r="C170" s="289"/>
      <c r="D170" s="290">
        <v>5497</v>
      </c>
      <c r="E170" s="290">
        <v>4237</v>
      </c>
      <c r="F170" s="290">
        <v>4133</v>
      </c>
      <c r="G170" s="290">
        <v>4017</v>
      </c>
      <c r="H170" s="290">
        <v>63</v>
      </c>
      <c r="I170" s="290">
        <v>10</v>
      </c>
      <c r="J170" s="290">
        <v>43</v>
      </c>
      <c r="K170" s="290">
        <v>104</v>
      </c>
      <c r="L170" s="290">
        <v>1257</v>
      </c>
    </row>
    <row r="171" spans="1:12" ht="10.5" customHeight="1">
      <c r="A171" s="288"/>
      <c r="B171" s="288" t="s">
        <v>275</v>
      </c>
      <c r="C171" s="289"/>
      <c r="D171" s="290">
        <v>5355</v>
      </c>
      <c r="E171" s="290">
        <v>2730</v>
      </c>
      <c r="F171" s="290">
        <v>2681</v>
      </c>
      <c r="G171" s="290">
        <v>1670</v>
      </c>
      <c r="H171" s="290">
        <v>975</v>
      </c>
      <c r="I171" s="290">
        <v>10</v>
      </c>
      <c r="J171" s="290">
        <v>26</v>
      </c>
      <c r="K171" s="290">
        <v>49</v>
      </c>
      <c r="L171" s="290">
        <v>2621</v>
      </c>
    </row>
    <row r="172" spans="1:12" s="287" customFormat="1" ht="15" customHeight="1">
      <c r="A172" s="284"/>
      <c r="B172" s="284" t="s">
        <v>65</v>
      </c>
      <c r="C172" s="291"/>
      <c r="D172" s="286">
        <v>2203</v>
      </c>
      <c r="E172" s="286">
        <v>1314</v>
      </c>
      <c r="F172" s="286">
        <v>1277</v>
      </c>
      <c r="G172" s="286">
        <v>1057</v>
      </c>
      <c r="H172" s="286">
        <v>204</v>
      </c>
      <c r="I172" s="286">
        <v>2</v>
      </c>
      <c r="J172" s="286">
        <v>14</v>
      </c>
      <c r="K172" s="286">
        <v>37</v>
      </c>
      <c r="L172" s="286">
        <v>889</v>
      </c>
    </row>
    <row r="173" spans="1:12" ht="10.5" customHeight="1">
      <c r="A173" s="288"/>
      <c r="B173" s="288" t="s">
        <v>274</v>
      </c>
      <c r="C173" s="289"/>
      <c r="D173" s="290">
        <v>1057</v>
      </c>
      <c r="E173" s="290">
        <v>795</v>
      </c>
      <c r="F173" s="290">
        <v>773</v>
      </c>
      <c r="G173" s="290">
        <v>729</v>
      </c>
      <c r="H173" s="290">
        <v>37</v>
      </c>
      <c r="I173" s="290" t="s">
        <v>20</v>
      </c>
      <c r="J173" s="290">
        <v>7</v>
      </c>
      <c r="K173" s="290">
        <v>22</v>
      </c>
      <c r="L173" s="290">
        <v>262</v>
      </c>
    </row>
    <row r="174" spans="1:12" ht="10.5" customHeight="1">
      <c r="A174" s="288"/>
      <c r="B174" s="288" t="s">
        <v>275</v>
      </c>
      <c r="C174" s="289"/>
      <c r="D174" s="290">
        <v>1146</v>
      </c>
      <c r="E174" s="290">
        <v>519</v>
      </c>
      <c r="F174" s="290">
        <v>504</v>
      </c>
      <c r="G174" s="290">
        <v>328</v>
      </c>
      <c r="H174" s="290">
        <v>167</v>
      </c>
      <c r="I174" s="290">
        <v>2</v>
      </c>
      <c r="J174" s="290">
        <v>7</v>
      </c>
      <c r="K174" s="290">
        <v>15</v>
      </c>
      <c r="L174" s="290">
        <v>627</v>
      </c>
    </row>
    <row r="175" spans="1:12" s="287" customFormat="1" ht="15" customHeight="1">
      <c r="A175" s="284"/>
      <c r="B175" s="284" t="s">
        <v>66</v>
      </c>
      <c r="C175" s="291"/>
      <c r="D175" s="286">
        <v>11882</v>
      </c>
      <c r="E175" s="286">
        <v>7795</v>
      </c>
      <c r="F175" s="286">
        <v>7616</v>
      </c>
      <c r="G175" s="286">
        <v>6147</v>
      </c>
      <c r="H175" s="286">
        <v>1360</v>
      </c>
      <c r="I175" s="286">
        <v>26</v>
      </c>
      <c r="J175" s="286">
        <v>83</v>
      </c>
      <c r="K175" s="286">
        <v>179</v>
      </c>
      <c r="L175" s="286">
        <v>4077</v>
      </c>
    </row>
    <row r="176" spans="1:12" ht="10.5" customHeight="1">
      <c r="A176" s="288"/>
      <c r="B176" s="288" t="s">
        <v>274</v>
      </c>
      <c r="C176" s="289"/>
      <c r="D176" s="290">
        <v>5720</v>
      </c>
      <c r="E176" s="290">
        <v>4552</v>
      </c>
      <c r="F176" s="290">
        <v>4438</v>
      </c>
      <c r="G176" s="290">
        <v>4274</v>
      </c>
      <c r="H176" s="290">
        <v>103</v>
      </c>
      <c r="I176" s="290">
        <v>12</v>
      </c>
      <c r="J176" s="290">
        <v>49</v>
      </c>
      <c r="K176" s="290">
        <v>114</v>
      </c>
      <c r="L176" s="290">
        <v>1166</v>
      </c>
    </row>
    <row r="177" spans="1:12" ht="10.5" customHeight="1">
      <c r="A177" s="288"/>
      <c r="B177" s="288" t="s">
        <v>275</v>
      </c>
      <c r="C177" s="289"/>
      <c r="D177" s="290">
        <v>6162</v>
      </c>
      <c r="E177" s="290">
        <v>3243</v>
      </c>
      <c r="F177" s="290">
        <v>3178</v>
      </c>
      <c r="G177" s="290">
        <v>1873</v>
      </c>
      <c r="H177" s="290">
        <v>1257</v>
      </c>
      <c r="I177" s="290">
        <v>14</v>
      </c>
      <c r="J177" s="290">
        <v>34</v>
      </c>
      <c r="K177" s="290">
        <v>65</v>
      </c>
      <c r="L177" s="290">
        <v>2911</v>
      </c>
    </row>
    <row r="178" spans="1:12" s="287" customFormat="1" ht="15" customHeight="1">
      <c r="A178" s="284"/>
      <c r="B178" s="284" t="s">
        <v>67</v>
      </c>
      <c r="C178" s="291"/>
      <c r="D178" s="286">
        <v>5797</v>
      </c>
      <c r="E178" s="286">
        <v>3634</v>
      </c>
      <c r="F178" s="286">
        <v>3534</v>
      </c>
      <c r="G178" s="286">
        <v>2917</v>
      </c>
      <c r="H178" s="286">
        <v>570</v>
      </c>
      <c r="I178" s="286">
        <v>11</v>
      </c>
      <c r="J178" s="286">
        <v>36</v>
      </c>
      <c r="K178" s="286">
        <v>100</v>
      </c>
      <c r="L178" s="286">
        <v>2156</v>
      </c>
    </row>
    <row r="179" spans="1:12" ht="10.5" customHeight="1">
      <c r="A179" s="288"/>
      <c r="B179" s="288" t="s">
        <v>274</v>
      </c>
      <c r="C179" s="289"/>
      <c r="D179" s="290">
        <v>2725</v>
      </c>
      <c r="E179" s="290">
        <v>2099</v>
      </c>
      <c r="F179" s="290">
        <v>2034</v>
      </c>
      <c r="G179" s="290">
        <v>1960</v>
      </c>
      <c r="H179" s="290">
        <v>50</v>
      </c>
      <c r="I179" s="290">
        <v>3</v>
      </c>
      <c r="J179" s="290">
        <v>21</v>
      </c>
      <c r="K179" s="290">
        <v>65</v>
      </c>
      <c r="L179" s="290">
        <v>624</v>
      </c>
    </row>
    <row r="180" spans="1:12" ht="10.5" customHeight="1">
      <c r="A180" s="288"/>
      <c r="B180" s="288" t="s">
        <v>275</v>
      </c>
      <c r="C180" s="289"/>
      <c r="D180" s="290">
        <v>3072</v>
      </c>
      <c r="E180" s="290">
        <v>1535</v>
      </c>
      <c r="F180" s="290">
        <v>1500</v>
      </c>
      <c r="G180" s="290">
        <v>957</v>
      </c>
      <c r="H180" s="290">
        <v>520</v>
      </c>
      <c r="I180" s="290">
        <v>8</v>
      </c>
      <c r="J180" s="290">
        <v>15</v>
      </c>
      <c r="K180" s="290">
        <v>35</v>
      </c>
      <c r="L180" s="290">
        <v>1532</v>
      </c>
    </row>
    <row r="181" spans="1:12" s="287" customFormat="1" ht="15" customHeight="1">
      <c r="A181" s="284"/>
      <c r="B181" s="284" t="s">
        <v>68</v>
      </c>
      <c r="C181" s="291"/>
      <c r="D181" s="286">
        <v>8573</v>
      </c>
      <c r="E181" s="286">
        <v>5794</v>
      </c>
      <c r="F181" s="286">
        <v>5664</v>
      </c>
      <c r="G181" s="286">
        <v>4667</v>
      </c>
      <c r="H181" s="286">
        <v>936</v>
      </c>
      <c r="I181" s="286">
        <v>14</v>
      </c>
      <c r="J181" s="286">
        <v>47</v>
      </c>
      <c r="K181" s="286">
        <v>130</v>
      </c>
      <c r="L181" s="286">
        <v>2760</v>
      </c>
    </row>
    <row r="182" spans="1:12" ht="10.5" customHeight="1">
      <c r="A182" s="288"/>
      <c r="B182" s="288" t="s">
        <v>274</v>
      </c>
      <c r="C182" s="289"/>
      <c r="D182" s="290">
        <v>4093</v>
      </c>
      <c r="E182" s="290">
        <v>3338</v>
      </c>
      <c r="F182" s="290">
        <v>3265</v>
      </c>
      <c r="G182" s="290">
        <v>3163</v>
      </c>
      <c r="H182" s="290">
        <v>63</v>
      </c>
      <c r="I182" s="290">
        <v>10</v>
      </c>
      <c r="J182" s="290">
        <v>29</v>
      </c>
      <c r="K182" s="290">
        <v>73</v>
      </c>
      <c r="L182" s="290">
        <v>747</v>
      </c>
    </row>
    <row r="183" spans="1:12" s="294" customFormat="1" ht="10.5" customHeight="1">
      <c r="A183" s="292"/>
      <c r="B183" s="292" t="s">
        <v>275</v>
      </c>
      <c r="C183" s="289"/>
      <c r="D183" s="293">
        <v>4480</v>
      </c>
      <c r="E183" s="293">
        <v>2456</v>
      </c>
      <c r="F183" s="293">
        <v>2399</v>
      </c>
      <c r="G183" s="293">
        <v>1504</v>
      </c>
      <c r="H183" s="293">
        <v>873</v>
      </c>
      <c r="I183" s="293">
        <v>4</v>
      </c>
      <c r="J183" s="293">
        <v>18</v>
      </c>
      <c r="K183" s="293">
        <v>57</v>
      </c>
      <c r="L183" s="293">
        <v>2013</v>
      </c>
    </row>
    <row r="184" spans="1:13" ht="3.75" customHeight="1">
      <c r="A184" s="295"/>
      <c r="B184" s="295"/>
      <c r="C184" s="296"/>
      <c r="D184" s="297"/>
      <c r="E184" s="297"/>
      <c r="F184" s="297"/>
      <c r="G184" s="297"/>
      <c r="H184" s="297"/>
      <c r="I184" s="297"/>
      <c r="J184" s="297"/>
      <c r="K184" s="297"/>
      <c r="L184" s="297"/>
      <c r="M184" s="298"/>
    </row>
    <row r="185" ht="15" customHeight="1">
      <c r="B185" s="261" t="s">
        <v>280</v>
      </c>
    </row>
    <row r="186" ht="12" customHeight="1">
      <c r="B186" s="261" t="s">
        <v>89</v>
      </c>
    </row>
  </sheetData>
  <mergeCells count="6">
    <mergeCell ref="E130:E131"/>
    <mergeCell ref="D131:D132"/>
    <mergeCell ref="D7:D8"/>
    <mergeCell ref="E6:E7"/>
    <mergeCell ref="E68:E69"/>
    <mergeCell ref="D69:D70"/>
  </mergeCells>
  <printOptions/>
  <pageMargins left="0.5905511811023623" right="0.5905511811023623" top="0.7874015748031497" bottom="0.7874015748031497" header="0.31496062992125984" footer="0.31496062992125984"/>
  <pageSetup horizontalDpi="300" verticalDpi="300" orientation="portrait" pageOrder="overThenDown" paperSize="9" r:id="rId1"/>
  <headerFooter alignWithMargins="0">
    <oddHeader>&amp;R&amp;A
</oddHeader>
    <oddFooter>&amp;C&amp;P/&amp;N</oddFooter>
  </headerFooter>
</worksheet>
</file>

<file path=xl/worksheets/sheet9.xml><?xml version="1.0" encoding="utf-8"?>
<worksheet xmlns="http://schemas.openxmlformats.org/spreadsheetml/2006/main" xmlns:r="http://schemas.openxmlformats.org/officeDocument/2006/relationships">
  <dimension ref="A1:P126"/>
  <sheetViews>
    <sheetView zoomScale="130" zoomScaleNormal="130" workbookViewId="0" topLeftCell="A1">
      <selection activeCell="A1" sqref="A1"/>
    </sheetView>
  </sheetViews>
  <sheetFormatPr defaultColWidth="9.140625" defaultRowHeight="12" customHeight="1"/>
  <cols>
    <col min="1" max="1" width="0.2890625" style="223" customWidth="1"/>
    <col min="2" max="2" width="2.28125" style="223" customWidth="1"/>
    <col min="3" max="3" width="9.140625" style="223" customWidth="1"/>
    <col min="4" max="4" width="0.2890625" style="223" customWidth="1"/>
    <col min="5" max="14" width="9.00390625" style="223" customWidth="1"/>
    <col min="15" max="16" width="0.2890625" style="225" customWidth="1"/>
    <col min="17" max="20" width="9.00390625" style="223" customWidth="1"/>
    <col min="21" max="16384" width="14.00390625" style="223" customWidth="1"/>
  </cols>
  <sheetData>
    <row r="1" spans="1:14" ht="36" customHeight="1">
      <c r="A1" s="142"/>
      <c r="B1" s="142"/>
      <c r="D1" s="142"/>
      <c r="G1" s="143"/>
      <c r="I1" s="137"/>
      <c r="J1" s="140"/>
      <c r="K1" s="224"/>
      <c r="L1" s="224"/>
      <c r="M1" s="224"/>
      <c r="N1" s="224"/>
    </row>
    <row r="2" spans="1:14" ht="7.5" customHeight="1">
      <c r="A2" s="142"/>
      <c r="B2" s="142"/>
      <c r="D2" s="142"/>
      <c r="E2" s="140"/>
      <c r="F2" s="142"/>
      <c r="G2" s="143"/>
      <c r="H2" s="224"/>
      <c r="I2" s="224"/>
      <c r="J2" s="224"/>
      <c r="K2" s="224"/>
      <c r="L2" s="224"/>
      <c r="M2" s="224" t="s">
        <v>243</v>
      </c>
      <c r="N2" s="224"/>
    </row>
    <row r="3" spans="1:14" s="226" customFormat="1" ht="12" customHeight="1" thickBot="1">
      <c r="A3" s="144"/>
      <c r="B3" s="144" t="s">
        <v>181</v>
      </c>
      <c r="D3" s="144"/>
      <c r="E3" s="144"/>
      <c r="F3" s="144"/>
      <c r="G3" s="144"/>
      <c r="H3" s="227"/>
      <c r="I3" s="228"/>
      <c r="J3" s="228"/>
      <c r="K3" s="228"/>
      <c r="L3" s="228"/>
      <c r="M3" s="228"/>
      <c r="N3" s="229"/>
    </row>
    <row r="4" spans="1:15" s="226" customFormat="1" ht="12" customHeight="1">
      <c r="A4" s="230"/>
      <c r="B4" s="230"/>
      <c r="C4" s="230"/>
      <c r="D4" s="231"/>
      <c r="E4" s="232" t="s">
        <v>187</v>
      </c>
      <c r="F4" s="232"/>
      <c r="G4" s="232"/>
      <c r="H4" s="232"/>
      <c r="I4" s="233"/>
      <c r="J4" s="234" t="s">
        <v>188</v>
      </c>
      <c r="K4" s="233"/>
      <c r="L4" s="233"/>
      <c r="M4" s="233"/>
      <c r="N4" s="233"/>
      <c r="O4" s="235"/>
    </row>
    <row r="5" spans="1:15" s="226" customFormat="1" ht="12" customHeight="1">
      <c r="A5" s="236"/>
      <c r="B5" s="236"/>
      <c r="C5" s="236"/>
      <c r="D5" s="237"/>
      <c r="E5" s="238"/>
      <c r="F5" s="238" t="s">
        <v>244</v>
      </c>
      <c r="G5" s="239" t="s">
        <v>245</v>
      </c>
      <c r="H5" s="238" t="s">
        <v>189</v>
      </c>
      <c r="I5" s="238"/>
      <c r="J5" s="238"/>
      <c r="K5" s="238" t="s">
        <v>244</v>
      </c>
      <c r="L5" s="239" t="s">
        <v>245</v>
      </c>
      <c r="M5" s="238" t="s">
        <v>189</v>
      </c>
      <c r="N5" s="238"/>
      <c r="O5" s="237"/>
    </row>
    <row r="6" spans="1:15" s="226" customFormat="1" ht="12" customHeight="1">
      <c r="A6" s="236"/>
      <c r="B6" s="236"/>
      <c r="C6" s="236"/>
      <c r="D6" s="237"/>
      <c r="E6" s="238" t="s">
        <v>121</v>
      </c>
      <c r="F6" s="238" t="s">
        <v>246</v>
      </c>
      <c r="G6" s="240" t="s">
        <v>247</v>
      </c>
      <c r="H6" s="238" t="s">
        <v>248</v>
      </c>
      <c r="I6" s="238" t="s">
        <v>190</v>
      </c>
      <c r="J6" s="238" t="s">
        <v>121</v>
      </c>
      <c r="K6" s="238" t="s">
        <v>246</v>
      </c>
      <c r="L6" s="240" t="s">
        <v>247</v>
      </c>
      <c r="M6" s="238" t="s">
        <v>248</v>
      </c>
      <c r="N6" s="238" t="s">
        <v>190</v>
      </c>
      <c r="O6" s="237"/>
    </row>
    <row r="7" spans="1:15" s="226" customFormat="1" ht="12" customHeight="1">
      <c r="A7" s="241"/>
      <c r="B7" s="241"/>
      <c r="C7" s="241"/>
      <c r="D7" s="242"/>
      <c r="E7" s="243"/>
      <c r="F7" s="243" t="s">
        <v>249</v>
      </c>
      <c r="G7" s="244" t="s">
        <v>250</v>
      </c>
      <c r="H7" s="243" t="s">
        <v>251</v>
      </c>
      <c r="I7" s="243"/>
      <c r="J7" s="243"/>
      <c r="K7" s="243" t="s">
        <v>249</v>
      </c>
      <c r="L7" s="244" t="s">
        <v>250</v>
      </c>
      <c r="M7" s="243" t="s">
        <v>251</v>
      </c>
      <c r="N7" s="243"/>
      <c r="O7" s="242"/>
    </row>
    <row r="8" spans="1:16" s="248" customFormat="1" ht="15" customHeight="1">
      <c r="A8" s="245"/>
      <c r="B8" s="640" t="s">
        <v>191</v>
      </c>
      <c r="C8" s="640"/>
      <c r="D8" s="246"/>
      <c r="E8" s="180">
        <f>SUM(E9,E17)</f>
        <v>394271</v>
      </c>
      <c r="F8" s="180">
        <f aca="true" t="shared" si="0" ref="F8:N8">SUM(F9,F17)</f>
        <v>5029</v>
      </c>
      <c r="G8" s="180">
        <f t="shared" si="0"/>
        <v>17881</v>
      </c>
      <c r="H8" s="180">
        <f t="shared" si="0"/>
        <v>327577</v>
      </c>
      <c r="I8" s="180">
        <f t="shared" si="0"/>
        <v>42511</v>
      </c>
      <c r="J8" s="180">
        <f t="shared" si="0"/>
        <v>1275883</v>
      </c>
      <c r="K8" s="180">
        <f t="shared" si="0"/>
        <v>13274</v>
      </c>
      <c r="L8" s="180">
        <f t="shared" si="0"/>
        <v>90967</v>
      </c>
      <c r="M8" s="180">
        <f t="shared" si="0"/>
        <v>1098739</v>
      </c>
      <c r="N8" s="180">
        <f t="shared" si="0"/>
        <v>69072</v>
      </c>
      <c r="O8" s="247"/>
      <c r="P8" s="247"/>
    </row>
    <row r="9" spans="1:16" s="248" customFormat="1" ht="15" customHeight="1">
      <c r="A9" s="245"/>
      <c r="B9" s="638" t="s">
        <v>192</v>
      </c>
      <c r="C9" s="638"/>
      <c r="D9" s="246"/>
      <c r="E9" s="180">
        <f>SUM(E10:E16)</f>
        <v>230623</v>
      </c>
      <c r="F9" s="180">
        <f>SUM(F10:F16)</f>
        <v>1804</v>
      </c>
      <c r="G9" s="180">
        <f>SUM(G10:G16)</f>
        <v>6274</v>
      </c>
      <c r="H9" s="180">
        <f aca="true" t="shared" si="1" ref="H9:N9">SUM(H10:H16)</f>
        <v>193252</v>
      </c>
      <c r="I9" s="180">
        <f t="shared" si="1"/>
        <v>28303</v>
      </c>
      <c r="J9" s="180">
        <f t="shared" si="1"/>
        <v>704742</v>
      </c>
      <c r="K9" s="180">
        <f t="shared" si="1"/>
        <v>4908</v>
      </c>
      <c r="L9" s="180">
        <f t="shared" si="1"/>
        <v>31983</v>
      </c>
      <c r="M9" s="180">
        <f t="shared" si="1"/>
        <v>619582</v>
      </c>
      <c r="N9" s="180">
        <f t="shared" si="1"/>
        <v>45337</v>
      </c>
      <c r="O9" s="247"/>
      <c r="P9" s="247"/>
    </row>
    <row r="10" spans="1:14" ht="15" customHeight="1">
      <c r="A10" s="249"/>
      <c r="B10" s="249"/>
      <c r="C10" s="250" t="s">
        <v>193</v>
      </c>
      <c r="D10" s="251"/>
      <c r="E10" s="123">
        <v>92146</v>
      </c>
      <c r="F10" s="123">
        <v>464</v>
      </c>
      <c r="G10" s="123">
        <v>1213</v>
      </c>
      <c r="H10" s="123">
        <v>77473</v>
      </c>
      <c r="I10" s="123">
        <v>12396</v>
      </c>
      <c r="J10" s="123">
        <v>273254</v>
      </c>
      <c r="K10" s="123">
        <v>1193</v>
      </c>
      <c r="L10" s="123">
        <v>6094</v>
      </c>
      <c r="M10" s="123">
        <v>243578</v>
      </c>
      <c r="N10" s="123">
        <v>20573</v>
      </c>
    </row>
    <row r="11" spans="1:14" ht="10.5" customHeight="1">
      <c r="A11" s="249"/>
      <c r="B11" s="249"/>
      <c r="C11" s="250" t="s">
        <v>194</v>
      </c>
      <c r="D11" s="251"/>
      <c r="E11" s="123">
        <v>33994</v>
      </c>
      <c r="F11" s="123">
        <v>418</v>
      </c>
      <c r="G11" s="123">
        <v>1204</v>
      </c>
      <c r="H11" s="123">
        <v>27417</v>
      </c>
      <c r="I11" s="123">
        <v>4889</v>
      </c>
      <c r="J11" s="123">
        <v>102809</v>
      </c>
      <c r="K11" s="123">
        <v>1013</v>
      </c>
      <c r="L11" s="123">
        <v>6025</v>
      </c>
      <c r="M11" s="123">
        <v>88215</v>
      </c>
      <c r="N11" s="123">
        <v>7380</v>
      </c>
    </row>
    <row r="12" spans="1:14" ht="10.5" customHeight="1">
      <c r="A12" s="249"/>
      <c r="B12" s="249"/>
      <c r="C12" s="250" t="s">
        <v>195</v>
      </c>
      <c r="D12" s="251"/>
      <c r="E12" s="123">
        <v>17843</v>
      </c>
      <c r="F12" s="123">
        <v>153</v>
      </c>
      <c r="G12" s="123">
        <v>650</v>
      </c>
      <c r="H12" s="123">
        <v>15128</v>
      </c>
      <c r="I12" s="123">
        <v>1887</v>
      </c>
      <c r="J12" s="123">
        <v>56444</v>
      </c>
      <c r="K12" s="123">
        <v>368</v>
      </c>
      <c r="L12" s="123">
        <v>3189</v>
      </c>
      <c r="M12" s="123">
        <v>49753</v>
      </c>
      <c r="N12" s="123">
        <v>3055</v>
      </c>
    </row>
    <row r="13" spans="1:14" ht="10.5" customHeight="1">
      <c r="A13" s="249"/>
      <c r="B13" s="249"/>
      <c r="C13" s="250" t="s">
        <v>21</v>
      </c>
      <c r="D13" s="251"/>
      <c r="E13" s="123">
        <v>20095</v>
      </c>
      <c r="F13" s="123">
        <v>262</v>
      </c>
      <c r="G13" s="123">
        <v>880</v>
      </c>
      <c r="H13" s="123">
        <v>16592</v>
      </c>
      <c r="I13" s="123">
        <v>2241</v>
      </c>
      <c r="J13" s="123">
        <v>66779</v>
      </c>
      <c r="K13" s="123">
        <v>872</v>
      </c>
      <c r="L13" s="123">
        <v>4397</v>
      </c>
      <c r="M13" s="123">
        <v>57246</v>
      </c>
      <c r="N13" s="123">
        <v>3858</v>
      </c>
    </row>
    <row r="14" spans="1:14" ht="10.5" customHeight="1">
      <c r="A14" s="249"/>
      <c r="B14" s="249"/>
      <c r="C14" s="250" t="s">
        <v>196</v>
      </c>
      <c r="D14" s="251"/>
      <c r="E14" s="123">
        <v>13755</v>
      </c>
      <c r="F14" s="123">
        <v>170</v>
      </c>
      <c r="G14" s="123">
        <v>711</v>
      </c>
      <c r="H14" s="123">
        <v>11648</v>
      </c>
      <c r="I14" s="123">
        <v>1181</v>
      </c>
      <c r="J14" s="123">
        <v>42729</v>
      </c>
      <c r="K14" s="123">
        <v>446</v>
      </c>
      <c r="L14" s="123">
        <v>3778</v>
      </c>
      <c r="M14" s="123">
        <v>36498</v>
      </c>
      <c r="N14" s="123">
        <v>1885</v>
      </c>
    </row>
    <row r="15" spans="1:14" ht="10.5" customHeight="1">
      <c r="A15" s="249"/>
      <c r="B15" s="249"/>
      <c r="C15" s="250" t="s">
        <v>197</v>
      </c>
      <c r="D15" s="251"/>
      <c r="E15" s="123">
        <v>34778</v>
      </c>
      <c r="F15" s="123">
        <v>164</v>
      </c>
      <c r="G15" s="123">
        <v>746</v>
      </c>
      <c r="H15" s="123">
        <v>29190</v>
      </c>
      <c r="I15" s="123">
        <v>4565</v>
      </c>
      <c r="J15" s="123">
        <v>101175</v>
      </c>
      <c r="K15" s="123">
        <v>509</v>
      </c>
      <c r="L15" s="123">
        <v>3919</v>
      </c>
      <c r="M15" s="123">
        <v>89842</v>
      </c>
      <c r="N15" s="123">
        <v>6639</v>
      </c>
    </row>
    <row r="16" spans="1:14" ht="10.5" customHeight="1">
      <c r="A16" s="249"/>
      <c r="B16" s="249"/>
      <c r="C16" s="250" t="s">
        <v>198</v>
      </c>
      <c r="D16" s="251"/>
      <c r="E16" s="123">
        <v>18012</v>
      </c>
      <c r="F16" s="123">
        <v>173</v>
      </c>
      <c r="G16" s="123">
        <v>870</v>
      </c>
      <c r="H16" s="123">
        <v>15804</v>
      </c>
      <c r="I16" s="123">
        <v>1144</v>
      </c>
      <c r="J16" s="123">
        <v>61552</v>
      </c>
      <c r="K16" s="123">
        <v>507</v>
      </c>
      <c r="L16" s="123">
        <v>4581</v>
      </c>
      <c r="M16" s="123">
        <v>54450</v>
      </c>
      <c r="N16" s="123">
        <v>1947</v>
      </c>
    </row>
    <row r="17" spans="1:16" s="248" customFormat="1" ht="15" customHeight="1">
      <c r="A17" s="245"/>
      <c r="B17" s="638" t="s">
        <v>199</v>
      </c>
      <c r="C17" s="639"/>
      <c r="D17" s="246"/>
      <c r="E17" s="180">
        <f>SUM(E18:E60)</f>
        <v>163648</v>
      </c>
      <c r="F17" s="180">
        <f>SUM(F18:F60)</f>
        <v>3225</v>
      </c>
      <c r="G17" s="180">
        <f aca="true" t="shared" si="2" ref="G17:N17">SUM(G18:G60)</f>
        <v>11607</v>
      </c>
      <c r="H17" s="180">
        <f t="shared" si="2"/>
        <v>134325</v>
      </c>
      <c r="I17" s="180">
        <f t="shared" si="2"/>
        <v>14208</v>
      </c>
      <c r="J17" s="180">
        <f t="shared" si="2"/>
        <v>571141</v>
      </c>
      <c r="K17" s="180">
        <f t="shared" si="2"/>
        <v>8366</v>
      </c>
      <c r="L17" s="180">
        <f t="shared" si="2"/>
        <v>58984</v>
      </c>
      <c r="M17" s="180">
        <f t="shared" si="2"/>
        <v>479157</v>
      </c>
      <c r="N17" s="180">
        <f t="shared" si="2"/>
        <v>23735</v>
      </c>
      <c r="O17" s="247"/>
      <c r="P17" s="247"/>
    </row>
    <row r="18" spans="1:14" ht="15" customHeight="1">
      <c r="A18" s="249"/>
      <c r="B18" s="249"/>
      <c r="C18" s="250" t="s">
        <v>200</v>
      </c>
      <c r="D18" s="251"/>
      <c r="E18" s="123">
        <v>5415</v>
      </c>
      <c r="F18" s="123">
        <v>79</v>
      </c>
      <c r="G18" s="123">
        <v>291</v>
      </c>
      <c r="H18" s="123">
        <v>4338</v>
      </c>
      <c r="I18" s="123">
        <v>690</v>
      </c>
      <c r="J18" s="123">
        <v>19133</v>
      </c>
      <c r="K18" s="123">
        <v>231</v>
      </c>
      <c r="L18" s="123">
        <v>1485</v>
      </c>
      <c r="M18" s="123">
        <v>16072</v>
      </c>
      <c r="N18" s="123">
        <v>1296</v>
      </c>
    </row>
    <row r="19" spans="1:14" ht="10.5" customHeight="1">
      <c r="A19" s="249"/>
      <c r="B19" s="249"/>
      <c r="C19" s="250" t="s">
        <v>201</v>
      </c>
      <c r="D19" s="251"/>
      <c r="E19" s="123">
        <v>15480</v>
      </c>
      <c r="F19" s="123">
        <v>129</v>
      </c>
      <c r="G19" s="123">
        <v>543</v>
      </c>
      <c r="H19" s="123">
        <v>13793</v>
      </c>
      <c r="I19" s="123">
        <v>961</v>
      </c>
      <c r="J19" s="123">
        <v>48561</v>
      </c>
      <c r="K19" s="123">
        <v>323</v>
      </c>
      <c r="L19" s="123">
        <v>2768</v>
      </c>
      <c r="M19" s="123">
        <v>43637</v>
      </c>
      <c r="N19" s="123">
        <v>1707</v>
      </c>
    </row>
    <row r="20" spans="1:14" ht="10.5" customHeight="1">
      <c r="A20" s="249"/>
      <c r="B20" s="249"/>
      <c r="C20" s="250" t="s">
        <v>202</v>
      </c>
      <c r="D20" s="251"/>
      <c r="E20" s="123">
        <v>2759</v>
      </c>
      <c r="F20" s="123">
        <v>72</v>
      </c>
      <c r="G20" s="123">
        <v>405</v>
      </c>
      <c r="H20" s="123">
        <v>2126</v>
      </c>
      <c r="I20" s="123">
        <v>156</v>
      </c>
      <c r="J20" s="123">
        <v>11411</v>
      </c>
      <c r="K20" s="123">
        <v>222</v>
      </c>
      <c r="L20" s="123">
        <v>2138</v>
      </c>
      <c r="M20" s="123">
        <v>8784</v>
      </c>
      <c r="N20" s="123">
        <v>267</v>
      </c>
    </row>
    <row r="21" spans="1:14" ht="10.5" customHeight="1">
      <c r="A21" s="249"/>
      <c r="B21" s="249"/>
      <c r="C21" s="250" t="s">
        <v>203</v>
      </c>
      <c r="D21" s="251"/>
      <c r="E21" s="123">
        <v>10419</v>
      </c>
      <c r="F21" s="123">
        <v>84</v>
      </c>
      <c r="G21" s="123">
        <v>439</v>
      </c>
      <c r="H21" s="123">
        <v>9100</v>
      </c>
      <c r="I21" s="123">
        <v>763</v>
      </c>
      <c r="J21" s="123">
        <v>34207</v>
      </c>
      <c r="K21" s="123">
        <v>208</v>
      </c>
      <c r="L21" s="123">
        <v>2355</v>
      </c>
      <c r="M21" s="123">
        <v>30205</v>
      </c>
      <c r="N21" s="123">
        <v>1345</v>
      </c>
    </row>
    <row r="22" spans="1:14" ht="10.5" customHeight="1">
      <c r="A22" s="249"/>
      <c r="B22" s="249"/>
      <c r="C22" s="250" t="s">
        <v>204</v>
      </c>
      <c r="D22" s="251"/>
      <c r="E22" s="123">
        <v>3542</v>
      </c>
      <c r="F22" s="123">
        <v>18</v>
      </c>
      <c r="G22" s="123">
        <v>68</v>
      </c>
      <c r="H22" s="123">
        <v>3256</v>
      </c>
      <c r="I22" s="123">
        <v>197</v>
      </c>
      <c r="J22" s="123">
        <v>11521</v>
      </c>
      <c r="K22" s="123">
        <v>45</v>
      </c>
      <c r="L22" s="123">
        <v>331</v>
      </c>
      <c r="M22" s="123">
        <v>10783</v>
      </c>
      <c r="N22" s="123">
        <v>353</v>
      </c>
    </row>
    <row r="23" spans="1:14" ht="10.5" customHeight="1">
      <c r="A23" s="249"/>
      <c r="B23" s="249"/>
      <c r="C23" s="250" t="s">
        <v>205</v>
      </c>
      <c r="D23" s="251"/>
      <c r="E23" s="123">
        <v>12924</v>
      </c>
      <c r="F23" s="123">
        <v>55</v>
      </c>
      <c r="G23" s="123">
        <v>224</v>
      </c>
      <c r="H23" s="123">
        <v>11893</v>
      </c>
      <c r="I23" s="123">
        <v>742</v>
      </c>
      <c r="J23" s="123">
        <v>39433</v>
      </c>
      <c r="K23" s="123">
        <v>146</v>
      </c>
      <c r="L23" s="123">
        <v>1180</v>
      </c>
      <c r="M23" s="123">
        <v>36726</v>
      </c>
      <c r="N23" s="123">
        <v>1361</v>
      </c>
    </row>
    <row r="24" spans="1:14" ht="10.5" customHeight="1">
      <c r="A24" s="249"/>
      <c r="B24" s="249"/>
      <c r="C24" s="250" t="s">
        <v>206</v>
      </c>
      <c r="D24" s="251"/>
      <c r="E24" s="123">
        <v>10666</v>
      </c>
      <c r="F24" s="123">
        <v>96</v>
      </c>
      <c r="G24" s="123">
        <v>518</v>
      </c>
      <c r="H24" s="123">
        <v>9245</v>
      </c>
      <c r="I24" s="123">
        <v>778</v>
      </c>
      <c r="J24" s="123">
        <v>34592</v>
      </c>
      <c r="K24" s="123">
        <v>255</v>
      </c>
      <c r="L24" s="123">
        <v>2765</v>
      </c>
      <c r="M24" s="123">
        <v>30227</v>
      </c>
      <c r="N24" s="123">
        <v>1281</v>
      </c>
    </row>
    <row r="25" spans="1:14" ht="10.5" customHeight="1">
      <c r="A25" s="249"/>
      <c r="B25" s="249"/>
      <c r="C25" s="250" t="s">
        <v>207</v>
      </c>
      <c r="D25" s="251"/>
      <c r="E25" s="123">
        <v>2498</v>
      </c>
      <c r="F25" s="123">
        <v>93</v>
      </c>
      <c r="G25" s="123">
        <v>225</v>
      </c>
      <c r="H25" s="123">
        <v>1995</v>
      </c>
      <c r="I25" s="123">
        <v>182</v>
      </c>
      <c r="J25" s="123">
        <v>9606</v>
      </c>
      <c r="K25" s="123">
        <v>349</v>
      </c>
      <c r="L25" s="123">
        <v>1206</v>
      </c>
      <c r="M25" s="123">
        <v>7749</v>
      </c>
      <c r="N25" s="123">
        <v>290</v>
      </c>
    </row>
    <row r="26" spans="1:14" ht="10.5" customHeight="1">
      <c r="A26" s="249"/>
      <c r="B26" s="249"/>
      <c r="C26" s="250" t="s">
        <v>208</v>
      </c>
      <c r="D26" s="251"/>
      <c r="E26" s="123">
        <v>2942</v>
      </c>
      <c r="F26" s="123">
        <v>62</v>
      </c>
      <c r="G26" s="123">
        <v>340</v>
      </c>
      <c r="H26" s="123">
        <v>2318</v>
      </c>
      <c r="I26" s="123">
        <v>215</v>
      </c>
      <c r="J26" s="123">
        <v>11891</v>
      </c>
      <c r="K26" s="123">
        <v>134</v>
      </c>
      <c r="L26" s="123">
        <v>1782</v>
      </c>
      <c r="M26" s="123">
        <v>9574</v>
      </c>
      <c r="N26" s="123">
        <v>369</v>
      </c>
    </row>
    <row r="27" spans="1:14" ht="10.5" customHeight="1">
      <c r="A27" s="249"/>
      <c r="B27" s="249"/>
      <c r="C27" s="250" t="s">
        <v>209</v>
      </c>
      <c r="D27" s="251"/>
      <c r="E27" s="123">
        <v>5075</v>
      </c>
      <c r="F27" s="123">
        <v>59</v>
      </c>
      <c r="G27" s="123">
        <v>342</v>
      </c>
      <c r="H27" s="123">
        <v>4323</v>
      </c>
      <c r="I27" s="123">
        <v>343</v>
      </c>
      <c r="J27" s="123">
        <v>18878</v>
      </c>
      <c r="K27" s="123">
        <v>141</v>
      </c>
      <c r="L27" s="123">
        <v>1796</v>
      </c>
      <c r="M27" s="123">
        <v>16342</v>
      </c>
      <c r="N27" s="123">
        <v>572</v>
      </c>
    </row>
    <row r="28" spans="1:14" ht="15" customHeight="1">
      <c r="A28" s="249"/>
      <c r="B28" s="249"/>
      <c r="C28" s="250" t="s">
        <v>210</v>
      </c>
      <c r="D28" s="251"/>
      <c r="E28" s="123">
        <v>4350</v>
      </c>
      <c r="F28" s="123">
        <v>76</v>
      </c>
      <c r="G28" s="123">
        <v>195</v>
      </c>
      <c r="H28" s="123">
        <v>3743</v>
      </c>
      <c r="I28" s="123">
        <v>335</v>
      </c>
      <c r="J28" s="123">
        <v>14452</v>
      </c>
      <c r="K28" s="123">
        <v>206</v>
      </c>
      <c r="L28" s="123">
        <v>947</v>
      </c>
      <c r="M28" s="123">
        <v>12756</v>
      </c>
      <c r="N28" s="123">
        <v>538</v>
      </c>
    </row>
    <row r="29" spans="1:14" ht="10.5" customHeight="1">
      <c r="A29" s="249"/>
      <c r="B29" s="249"/>
      <c r="C29" s="250" t="s">
        <v>211</v>
      </c>
      <c r="D29" s="251"/>
      <c r="E29" s="123">
        <v>3404</v>
      </c>
      <c r="F29" s="123">
        <v>100</v>
      </c>
      <c r="G29" s="123">
        <v>320</v>
      </c>
      <c r="H29" s="123">
        <v>2686</v>
      </c>
      <c r="I29" s="123">
        <v>285</v>
      </c>
      <c r="J29" s="123">
        <v>12215</v>
      </c>
      <c r="K29" s="123">
        <v>364</v>
      </c>
      <c r="L29" s="123">
        <v>1639</v>
      </c>
      <c r="M29" s="123">
        <v>9705</v>
      </c>
      <c r="N29" s="123">
        <v>470</v>
      </c>
    </row>
    <row r="30" spans="1:14" ht="10.5" customHeight="1">
      <c r="A30" s="249"/>
      <c r="B30" s="249"/>
      <c r="C30" s="250" t="s">
        <v>212</v>
      </c>
      <c r="D30" s="251"/>
      <c r="E30" s="123">
        <v>3380</v>
      </c>
      <c r="F30" s="123">
        <v>47</v>
      </c>
      <c r="G30" s="123">
        <v>275</v>
      </c>
      <c r="H30" s="123">
        <v>2845</v>
      </c>
      <c r="I30" s="123">
        <v>208</v>
      </c>
      <c r="J30" s="123">
        <v>12905</v>
      </c>
      <c r="K30" s="123">
        <v>102</v>
      </c>
      <c r="L30" s="123">
        <v>1448</v>
      </c>
      <c r="M30" s="123">
        <v>10997</v>
      </c>
      <c r="N30" s="123">
        <v>343</v>
      </c>
    </row>
    <row r="31" spans="1:14" ht="10.5" customHeight="1">
      <c r="A31" s="249"/>
      <c r="B31" s="249"/>
      <c r="C31" s="250" t="s">
        <v>213</v>
      </c>
      <c r="D31" s="251"/>
      <c r="E31" s="123">
        <v>6302</v>
      </c>
      <c r="F31" s="123">
        <v>125</v>
      </c>
      <c r="G31" s="123">
        <v>652</v>
      </c>
      <c r="H31" s="123">
        <v>4876</v>
      </c>
      <c r="I31" s="123">
        <v>645</v>
      </c>
      <c r="J31" s="123">
        <v>22837</v>
      </c>
      <c r="K31" s="123">
        <v>319</v>
      </c>
      <c r="L31" s="123">
        <v>3300</v>
      </c>
      <c r="M31" s="123">
        <v>18201</v>
      </c>
      <c r="N31" s="123">
        <v>1004</v>
      </c>
    </row>
    <row r="32" spans="1:14" ht="10.5" customHeight="1">
      <c r="A32" s="249"/>
      <c r="B32" s="249"/>
      <c r="C32" s="250" t="s">
        <v>214</v>
      </c>
      <c r="D32" s="251"/>
      <c r="E32" s="123">
        <v>3965</v>
      </c>
      <c r="F32" s="123">
        <v>48</v>
      </c>
      <c r="G32" s="123">
        <v>354</v>
      </c>
      <c r="H32" s="123">
        <v>3425</v>
      </c>
      <c r="I32" s="123">
        <v>132</v>
      </c>
      <c r="J32" s="123">
        <v>13584</v>
      </c>
      <c r="K32" s="123">
        <v>161</v>
      </c>
      <c r="L32" s="123">
        <v>1859</v>
      </c>
      <c r="M32" s="123">
        <v>11294</v>
      </c>
      <c r="N32" s="123">
        <v>245</v>
      </c>
    </row>
    <row r="33" spans="1:14" ht="10.5" customHeight="1">
      <c r="A33" s="249"/>
      <c r="B33" s="249"/>
      <c r="C33" s="250" t="s">
        <v>215</v>
      </c>
      <c r="D33" s="251"/>
      <c r="E33" s="123">
        <v>1700</v>
      </c>
      <c r="F33" s="123">
        <v>93</v>
      </c>
      <c r="G33" s="123">
        <v>304</v>
      </c>
      <c r="H33" s="123">
        <v>1121</v>
      </c>
      <c r="I33" s="123">
        <v>182</v>
      </c>
      <c r="J33" s="123">
        <v>6491</v>
      </c>
      <c r="K33" s="123">
        <v>231</v>
      </c>
      <c r="L33" s="123">
        <v>1521</v>
      </c>
      <c r="M33" s="123">
        <v>4469</v>
      </c>
      <c r="N33" s="123">
        <v>270</v>
      </c>
    </row>
    <row r="34" spans="1:14" ht="10.5" customHeight="1">
      <c r="A34" s="249"/>
      <c r="B34" s="249"/>
      <c r="C34" s="250" t="s">
        <v>216</v>
      </c>
      <c r="D34" s="251"/>
      <c r="E34" s="123">
        <v>3183</v>
      </c>
      <c r="F34" s="123">
        <v>33</v>
      </c>
      <c r="G34" s="123">
        <v>149</v>
      </c>
      <c r="H34" s="123">
        <v>2590</v>
      </c>
      <c r="I34" s="123">
        <v>409</v>
      </c>
      <c r="J34" s="123">
        <v>10837</v>
      </c>
      <c r="K34" s="123">
        <v>70</v>
      </c>
      <c r="L34" s="123">
        <v>773</v>
      </c>
      <c r="M34" s="123">
        <v>9393</v>
      </c>
      <c r="N34" s="123">
        <v>596</v>
      </c>
    </row>
    <row r="35" spans="1:14" ht="10.5" customHeight="1">
      <c r="A35" s="249"/>
      <c r="B35" s="249"/>
      <c r="C35" s="250" t="s">
        <v>217</v>
      </c>
      <c r="D35" s="251"/>
      <c r="E35" s="123">
        <v>6490</v>
      </c>
      <c r="F35" s="123">
        <v>121</v>
      </c>
      <c r="G35" s="123">
        <v>356</v>
      </c>
      <c r="H35" s="123">
        <v>5452</v>
      </c>
      <c r="I35" s="123">
        <v>553</v>
      </c>
      <c r="J35" s="123">
        <v>22528</v>
      </c>
      <c r="K35" s="123">
        <v>428</v>
      </c>
      <c r="L35" s="123">
        <v>1835</v>
      </c>
      <c r="M35" s="123">
        <v>19316</v>
      </c>
      <c r="N35" s="123">
        <v>926</v>
      </c>
    </row>
    <row r="36" spans="1:14" ht="10.5" customHeight="1">
      <c r="A36" s="249"/>
      <c r="B36" s="249"/>
      <c r="C36" s="250" t="s">
        <v>218</v>
      </c>
      <c r="D36" s="251"/>
      <c r="E36" s="123">
        <v>1464</v>
      </c>
      <c r="F36" s="123">
        <v>56</v>
      </c>
      <c r="G36" s="123">
        <v>233</v>
      </c>
      <c r="H36" s="123">
        <v>1026</v>
      </c>
      <c r="I36" s="123">
        <v>147</v>
      </c>
      <c r="J36" s="123">
        <v>5788</v>
      </c>
      <c r="K36" s="123">
        <v>170</v>
      </c>
      <c r="L36" s="123">
        <v>1219</v>
      </c>
      <c r="M36" s="123">
        <v>4177</v>
      </c>
      <c r="N36" s="123">
        <v>211</v>
      </c>
    </row>
    <row r="37" spans="1:14" ht="10.5" customHeight="1">
      <c r="A37" s="249"/>
      <c r="B37" s="249"/>
      <c r="C37" s="250" t="s">
        <v>219</v>
      </c>
      <c r="D37" s="251"/>
      <c r="E37" s="123">
        <v>2324</v>
      </c>
      <c r="F37" s="123">
        <v>52</v>
      </c>
      <c r="G37" s="123">
        <v>239</v>
      </c>
      <c r="H37" s="123">
        <v>1861</v>
      </c>
      <c r="I37" s="123">
        <v>171</v>
      </c>
      <c r="J37" s="123">
        <v>9185</v>
      </c>
      <c r="K37" s="123">
        <v>119</v>
      </c>
      <c r="L37" s="123">
        <v>1232</v>
      </c>
      <c r="M37" s="123">
        <v>7563</v>
      </c>
      <c r="N37" s="123">
        <v>267</v>
      </c>
    </row>
    <row r="38" spans="1:14" ht="15" customHeight="1">
      <c r="A38" s="249"/>
      <c r="B38" s="249"/>
      <c r="C38" s="250" t="s">
        <v>220</v>
      </c>
      <c r="D38" s="251"/>
      <c r="E38" s="123">
        <v>2020</v>
      </c>
      <c r="F38" s="123">
        <v>66</v>
      </c>
      <c r="G38" s="123">
        <v>272</v>
      </c>
      <c r="H38" s="123">
        <v>1521</v>
      </c>
      <c r="I38" s="123">
        <v>159</v>
      </c>
      <c r="J38" s="123">
        <v>8074</v>
      </c>
      <c r="K38" s="123">
        <v>156</v>
      </c>
      <c r="L38" s="123">
        <v>1387</v>
      </c>
      <c r="M38" s="123">
        <v>6274</v>
      </c>
      <c r="N38" s="123">
        <v>248</v>
      </c>
    </row>
    <row r="39" spans="1:14" ht="10.5" customHeight="1">
      <c r="A39" s="249"/>
      <c r="B39" s="249"/>
      <c r="C39" s="250" t="s">
        <v>221</v>
      </c>
      <c r="D39" s="251"/>
      <c r="E39" s="123">
        <v>3055</v>
      </c>
      <c r="F39" s="123">
        <v>42</v>
      </c>
      <c r="G39" s="123">
        <v>145</v>
      </c>
      <c r="H39" s="123">
        <v>2601</v>
      </c>
      <c r="I39" s="123">
        <v>263</v>
      </c>
      <c r="J39" s="123">
        <v>9780</v>
      </c>
      <c r="K39" s="123">
        <v>98</v>
      </c>
      <c r="L39" s="123">
        <v>766</v>
      </c>
      <c r="M39" s="123">
        <v>8481</v>
      </c>
      <c r="N39" s="123">
        <v>424</v>
      </c>
    </row>
    <row r="40" spans="1:14" ht="10.5" customHeight="1">
      <c r="A40" s="249"/>
      <c r="B40" s="249"/>
      <c r="C40" s="250" t="s">
        <v>222</v>
      </c>
      <c r="D40" s="251"/>
      <c r="E40" s="123">
        <v>2003</v>
      </c>
      <c r="F40" s="123">
        <v>37</v>
      </c>
      <c r="G40" s="123">
        <v>125</v>
      </c>
      <c r="H40" s="123">
        <v>1500</v>
      </c>
      <c r="I40" s="123">
        <v>337</v>
      </c>
      <c r="J40" s="123">
        <v>7044</v>
      </c>
      <c r="K40" s="123">
        <v>91</v>
      </c>
      <c r="L40" s="123">
        <v>634</v>
      </c>
      <c r="M40" s="123">
        <v>5751</v>
      </c>
      <c r="N40" s="123">
        <v>552</v>
      </c>
    </row>
    <row r="41" spans="1:14" ht="10.5" customHeight="1">
      <c r="A41" s="249"/>
      <c r="B41" s="249"/>
      <c r="C41" s="250" t="s">
        <v>223</v>
      </c>
      <c r="D41" s="251"/>
      <c r="E41" s="123">
        <v>2200</v>
      </c>
      <c r="F41" s="123">
        <v>61</v>
      </c>
      <c r="G41" s="123">
        <v>204</v>
      </c>
      <c r="H41" s="123">
        <v>1642</v>
      </c>
      <c r="I41" s="123">
        <v>286</v>
      </c>
      <c r="J41" s="123">
        <v>8569</v>
      </c>
      <c r="K41" s="123">
        <v>137</v>
      </c>
      <c r="L41" s="123">
        <v>1013</v>
      </c>
      <c r="M41" s="123">
        <v>6917</v>
      </c>
      <c r="N41" s="123">
        <v>471</v>
      </c>
    </row>
    <row r="42" spans="1:14" ht="10.5" customHeight="1">
      <c r="A42" s="249"/>
      <c r="B42" s="249"/>
      <c r="C42" s="250" t="s">
        <v>224</v>
      </c>
      <c r="D42" s="251"/>
      <c r="E42" s="123">
        <v>2389</v>
      </c>
      <c r="F42" s="123">
        <v>74</v>
      </c>
      <c r="G42" s="123">
        <v>221</v>
      </c>
      <c r="H42" s="123">
        <v>1785</v>
      </c>
      <c r="I42" s="123">
        <v>301</v>
      </c>
      <c r="J42" s="123">
        <v>8868</v>
      </c>
      <c r="K42" s="123">
        <v>162</v>
      </c>
      <c r="L42" s="123">
        <v>1062</v>
      </c>
      <c r="M42" s="123">
        <v>7146</v>
      </c>
      <c r="N42" s="123">
        <v>464</v>
      </c>
    </row>
    <row r="43" spans="1:14" ht="10.5" customHeight="1">
      <c r="A43" s="249"/>
      <c r="B43" s="249"/>
      <c r="C43" s="250" t="s">
        <v>225</v>
      </c>
      <c r="D43" s="251"/>
      <c r="E43" s="123">
        <v>3373</v>
      </c>
      <c r="F43" s="123">
        <v>119</v>
      </c>
      <c r="G43" s="123">
        <v>477</v>
      </c>
      <c r="H43" s="123">
        <v>2518</v>
      </c>
      <c r="I43" s="123">
        <v>256</v>
      </c>
      <c r="J43" s="123">
        <v>12986</v>
      </c>
      <c r="K43" s="123">
        <v>260</v>
      </c>
      <c r="L43" s="123">
        <v>2355</v>
      </c>
      <c r="M43" s="123">
        <v>9948</v>
      </c>
      <c r="N43" s="123">
        <v>408</v>
      </c>
    </row>
    <row r="44" spans="1:14" ht="10.5" customHeight="1">
      <c r="A44" s="249"/>
      <c r="B44" s="249"/>
      <c r="C44" s="250" t="s">
        <v>226</v>
      </c>
      <c r="D44" s="251"/>
      <c r="E44" s="123">
        <v>1658</v>
      </c>
      <c r="F44" s="123">
        <v>52</v>
      </c>
      <c r="G44" s="123">
        <v>145</v>
      </c>
      <c r="H44" s="123">
        <v>1268</v>
      </c>
      <c r="I44" s="123">
        <v>192</v>
      </c>
      <c r="J44" s="123">
        <v>6032</v>
      </c>
      <c r="K44" s="123">
        <v>110</v>
      </c>
      <c r="L44" s="123">
        <v>727</v>
      </c>
      <c r="M44" s="123">
        <v>4874</v>
      </c>
      <c r="N44" s="123">
        <v>312</v>
      </c>
    </row>
    <row r="45" spans="1:14" ht="10.5" customHeight="1">
      <c r="A45" s="249"/>
      <c r="B45" s="249"/>
      <c r="C45" s="250" t="s">
        <v>227</v>
      </c>
      <c r="D45" s="251"/>
      <c r="E45" s="123">
        <v>3558</v>
      </c>
      <c r="F45" s="123">
        <v>98</v>
      </c>
      <c r="G45" s="123">
        <v>299</v>
      </c>
      <c r="H45" s="123">
        <v>2689</v>
      </c>
      <c r="I45" s="123">
        <v>463</v>
      </c>
      <c r="J45" s="123">
        <v>12441</v>
      </c>
      <c r="K45" s="123">
        <v>209</v>
      </c>
      <c r="L45" s="123">
        <v>1491</v>
      </c>
      <c r="M45" s="123">
        <v>9932</v>
      </c>
      <c r="N45" s="123">
        <v>779</v>
      </c>
    </row>
    <row r="46" spans="1:14" ht="10.5" customHeight="1">
      <c r="A46" s="249"/>
      <c r="B46" s="249"/>
      <c r="C46" s="250" t="s">
        <v>228</v>
      </c>
      <c r="D46" s="251"/>
      <c r="E46" s="123">
        <v>2359</v>
      </c>
      <c r="F46" s="123">
        <v>84</v>
      </c>
      <c r="G46" s="123">
        <v>248</v>
      </c>
      <c r="H46" s="123">
        <v>1804</v>
      </c>
      <c r="I46" s="123">
        <v>220</v>
      </c>
      <c r="J46" s="123">
        <v>8962</v>
      </c>
      <c r="K46" s="123">
        <v>180</v>
      </c>
      <c r="L46" s="123">
        <v>1234</v>
      </c>
      <c r="M46" s="123">
        <v>7174</v>
      </c>
      <c r="N46" s="123">
        <v>358</v>
      </c>
    </row>
    <row r="47" spans="1:14" ht="10.5" customHeight="1">
      <c r="A47" s="249"/>
      <c r="B47" s="249"/>
      <c r="C47" s="250" t="s">
        <v>229</v>
      </c>
      <c r="D47" s="251"/>
      <c r="E47" s="123">
        <v>3248</v>
      </c>
      <c r="F47" s="123">
        <v>120</v>
      </c>
      <c r="G47" s="123">
        <v>335</v>
      </c>
      <c r="H47" s="123">
        <v>2462</v>
      </c>
      <c r="I47" s="123">
        <v>326</v>
      </c>
      <c r="J47" s="123">
        <v>12467</v>
      </c>
      <c r="K47" s="123">
        <v>281</v>
      </c>
      <c r="L47" s="123">
        <v>1634</v>
      </c>
      <c r="M47" s="123">
        <v>10012</v>
      </c>
      <c r="N47" s="123">
        <v>520</v>
      </c>
    </row>
    <row r="48" spans="1:14" ht="15" customHeight="1">
      <c r="A48" s="249"/>
      <c r="B48" s="249"/>
      <c r="C48" s="250" t="s">
        <v>230</v>
      </c>
      <c r="D48" s="251"/>
      <c r="E48" s="123">
        <v>1728</v>
      </c>
      <c r="F48" s="123">
        <v>24</v>
      </c>
      <c r="G48" s="123">
        <v>95</v>
      </c>
      <c r="H48" s="123">
        <v>1326</v>
      </c>
      <c r="I48" s="123">
        <v>281</v>
      </c>
      <c r="J48" s="123">
        <v>6007</v>
      </c>
      <c r="K48" s="123">
        <v>55</v>
      </c>
      <c r="L48" s="123">
        <v>478</v>
      </c>
      <c r="M48" s="123">
        <v>5006</v>
      </c>
      <c r="N48" s="123">
        <v>457</v>
      </c>
    </row>
    <row r="49" spans="1:14" ht="10.5" customHeight="1">
      <c r="A49" s="249"/>
      <c r="B49" s="249"/>
      <c r="C49" s="250" t="s">
        <v>231</v>
      </c>
      <c r="D49" s="251"/>
      <c r="E49" s="123">
        <v>2299</v>
      </c>
      <c r="F49" s="123">
        <v>72</v>
      </c>
      <c r="G49" s="123">
        <v>225</v>
      </c>
      <c r="H49" s="123">
        <v>1835</v>
      </c>
      <c r="I49" s="123">
        <v>167</v>
      </c>
      <c r="J49" s="123">
        <v>8973</v>
      </c>
      <c r="K49" s="123">
        <v>198</v>
      </c>
      <c r="L49" s="123">
        <v>1113</v>
      </c>
      <c r="M49" s="123">
        <v>7382</v>
      </c>
      <c r="N49" s="123">
        <v>280</v>
      </c>
    </row>
    <row r="50" spans="1:14" ht="10.5" customHeight="1">
      <c r="A50" s="249"/>
      <c r="B50" s="249"/>
      <c r="C50" s="250" t="s">
        <v>232</v>
      </c>
      <c r="D50" s="251"/>
      <c r="E50" s="123">
        <v>1872</v>
      </c>
      <c r="F50" s="123">
        <v>61</v>
      </c>
      <c r="G50" s="123">
        <v>197</v>
      </c>
      <c r="H50" s="123">
        <v>1477</v>
      </c>
      <c r="I50" s="123">
        <v>136</v>
      </c>
      <c r="J50" s="123">
        <v>7714</v>
      </c>
      <c r="K50" s="123">
        <v>186</v>
      </c>
      <c r="L50" s="123">
        <v>948</v>
      </c>
      <c r="M50" s="123">
        <v>6357</v>
      </c>
      <c r="N50" s="123">
        <v>221</v>
      </c>
    </row>
    <row r="51" spans="1:14" ht="10.5" customHeight="1">
      <c r="A51" s="249"/>
      <c r="B51" s="249"/>
      <c r="C51" s="250" t="s">
        <v>233</v>
      </c>
      <c r="D51" s="251"/>
      <c r="E51" s="123">
        <v>3210</v>
      </c>
      <c r="F51" s="123">
        <v>70</v>
      </c>
      <c r="G51" s="123">
        <v>328</v>
      </c>
      <c r="H51" s="123">
        <v>2638</v>
      </c>
      <c r="I51" s="123">
        <v>174</v>
      </c>
      <c r="J51" s="123">
        <v>10976</v>
      </c>
      <c r="K51" s="123">
        <v>163</v>
      </c>
      <c r="L51" s="123">
        <v>1626</v>
      </c>
      <c r="M51" s="123">
        <v>8898</v>
      </c>
      <c r="N51" s="123">
        <v>289</v>
      </c>
    </row>
    <row r="52" spans="1:14" ht="10.5" customHeight="1">
      <c r="A52" s="249"/>
      <c r="B52" s="249"/>
      <c r="C52" s="250" t="s">
        <v>234</v>
      </c>
      <c r="D52" s="251"/>
      <c r="E52" s="123">
        <v>2684</v>
      </c>
      <c r="F52" s="123">
        <v>100</v>
      </c>
      <c r="G52" s="123">
        <v>259</v>
      </c>
      <c r="H52" s="123">
        <v>1858</v>
      </c>
      <c r="I52" s="123">
        <v>462</v>
      </c>
      <c r="J52" s="123">
        <v>9544</v>
      </c>
      <c r="K52" s="123">
        <v>215</v>
      </c>
      <c r="L52" s="123">
        <v>1277</v>
      </c>
      <c r="M52" s="123">
        <v>7180</v>
      </c>
      <c r="N52" s="123">
        <v>846</v>
      </c>
    </row>
    <row r="53" spans="1:14" ht="10.5" customHeight="1">
      <c r="A53" s="249"/>
      <c r="B53" s="249"/>
      <c r="C53" s="250" t="s">
        <v>235</v>
      </c>
      <c r="D53" s="251"/>
      <c r="E53" s="123">
        <v>1235</v>
      </c>
      <c r="F53" s="123">
        <v>77</v>
      </c>
      <c r="G53" s="123">
        <v>188</v>
      </c>
      <c r="H53" s="123">
        <v>757</v>
      </c>
      <c r="I53" s="123">
        <v>212</v>
      </c>
      <c r="J53" s="123">
        <v>4417</v>
      </c>
      <c r="K53" s="123">
        <v>156</v>
      </c>
      <c r="L53" s="123">
        <v>841</v>
      </c>
      <c r="M53" s="123">
        <v>3087</v>
      </c>
      <c r="N53" s="123">
        <v>327</v>
      </c>
    </row>
    <row r="54" spans="1:14" ht="10.5" customHeight="1">
      <c r="A54" s="249"/>
      <c r="B54" s="249"/>
      <c r="C54" s="250" t="s">
        <v>236</v>
      </c>
      <c r="D54" s="251"/>
      <c r="E54" s="123">
        <v>1300</v>
      </c>
      <c r="F54" s="123">
        <v>54</v>
      </c>
      <c r="G54" s="123">
        <v>110</v>
      </c>
      <c r="H54" s="123">
        <v>1004</v>
      </c>
      <c r="I54" s="123">
        <v>128</v>
      </c>
      <c r="J54" s="123">
        <v>5025</v>
      </c>
      <c r="K54" s="123">
        <v>138</v>
      </c>
      <c r="L54" s="123">
        <v>498</v>
      </c>
      <c r="M54" s="123">
        <v>4176</v>
      </c>
      <c r="N54" s="123">
        <v>197</v>
      </c>
    </row>
    <row r="55" spans="1:14" ht="10.5" customHeight="1">
      <c r="A55" s="249"/>
      <c r="B55" s="249"/>
      <c r="C55" s="250" t="s">
        <v>237</v>
      </c>
      <c r="D55" s="251"/>
      <c r="E55" s="123">
        <v>1821</v>
      </c>
      <c r="F55" s="123">
        <v>72</v>
      </c>
      <c r="G55" s="123">
        <v>157</v>
      </c>
      <c r="H55" s="123">
        <v>1381</v>
      </c>
      <c r="I55" s="123">
        <v>204</v>
      </c>
      <c r="J55" s="123">
        <v>6309</v>
      </c>
      <c r="K55" s="123">
        <v>188</v>
      </c>
      <c r="L55" s="123">
        <v>750</v>
      </c>
      <c r="M55" s="123">
        <v>5021</v>
      </c>
      <c r="N55" s="123">
        <v>322</v>
      </c>
    </row>
    <row r="56" spans="1:14" ht="10.5" customHeight="1">
      <c r="A56" s="249"/>
      <c r="B56" s="249"/>
      <c r="C56" s="250" t="s">
        <v>238</v>
      </c>
      <c r="D56" s="251"/>
      <c r="E56" s="123">
        <v>3688</v>
      </c>
      <c r="F56" s="123">
        <v>128</v>
      </c>
      <c r="G56" s="123">
        <v>295</v>
      </c>
      <c r="H56" s="123">
        <v>2844</v>
      </c>
      <c r="I56" s="123">
        <v>418</v>
      </c>
      <c r="J56" s="123">
        <v>12242</v>
      </c>
      <c r="K56" s="123">
        <v>331</v>
      </c>
      <c r="L56" s="123">
        <v>1485</v>
      </c>
      <c r="M56" s="123">
        <v>9745</v>
      </c>
      <c r="N56" s="123">
        <v>672</v>
      </c>
    </row>
    <row r="57" spans="1:14" ht="10.5" customHeight="1">
      <c r="A57" s="249"/>
      <c r="B57" s="249"/>
      <c r="C57" s="250" t="s">
        <v>239</v>
      </c>
      <c r="D57" s="251"/>
      <c r="E57" s="123">
        <v>815</v>
      </c>
      <c r="F57" s="123">
        <v>67</v>
      </c>
      <c r="G57" s="123">
        <v>60</v>
      </c>
      <c r="H57" s="123">
        <v>527</v>
      </c>
      <c r="I57" s="123">
        <v>161</v>
      </c>
      <c r="J57" s="123">
        <v>2603</v>
      </c>
      <c r="K57" s="123">
        <v>147</v>
      </c>
      <c r="L57" s="123">
        <v>266</v>
      </c>
      <c r="M57" s="123">
        <v>1928</v>
      </c>
      <c r="N57" s="123">
        <v>262</v>
      </c>
    </row>
    <row r="58" spans="1:14" ht="15" customHeight="1">
      <c r="A58" s="249"/>
      <c r="B58" s="249"/>
      <c r="C58" s="250" t="s">
        <v>240</v>
      </c>
      <c r="D58" s="251"/>
      <c r="E58" s="123">
        <v>4094</v>
      </c>
      <c r="F58" s="123">
        <v>151</v>
      </c>
      <c r="G58" s="123">
        <v>369</v>
      </c>
      <c r="H58" s="123">
        <v>3128</v>
      </c>
      <c r="I58" s="123">
        <v>444</v>
      </c>
      <c r="J58" s="123">
        <v>14574</v>
      </c>
      <c r="K58" s="123">
        <v>420</v>
      </c>
      <c r="L58" s="123">
        <v>1877</v>
      </c>
      <c r="M58" s="123">
        <v>11532</v>
      </c>
      <c r="N58" s="123">
        <v>736</v>
      </c>
    </row>
    <row r="59" spans="1:14" ht="10.5" customHeight="1">
      <c r="A59" s="249"/>
      <c r="B59" s="249"/>
      <c r="C59" s="250" t="s">
        <v>241</v>
      </c>
      <c r="D59" s="251"/>
      <c r="E59" s="123">
        <v>1846</v>
      </c>
      <c r="F59" s="123">
        <v>60</v>
      </c>
      <c r="G59" s="123">
        <v>212</v>
      </c>
      <c r="H59" s="123">
        <v>1341</v>
      </c>
      <c r="I59" s="123">
        <v>229</v>
      </c>
      <c r="J59" s="123">
        <v>6982</v>
      </c>
      <c r="K59" s="123">
        <v>151</v>
      </c>
      <c r="L59" s="123">
        <v>1107</v>
      </c>
      <c r="M59" s="123">
        <v>5318</v>
      </c>
      <c r="N59" s="123">
        <v>388</v>
      </c>
    </row>
    <row r="60" spans="1:14" ht="10.5" customHeight="1">
      <c r="A60" s="249"/>
      <c r="B60" s="249"/>
      <c r="C60" s="250" t="s">
        <v>242</v>
      </c>
      <c r="D60" s="251"/>
      <c r="E60" s="123">
        <v>2911</v>
      </c>
      <c r="F60" s="123">
        <v>38</v>
      </c>
      <c r="G60" s="123">
        <v>169</v>
      </c>
      <c r="H60" s="123">
        <v>2407</v>
      </c>
      <c r="I60" s="123">
        <v>295</v>
      </c>
      <c r="J60" s="123">
        <v>10497</v>
      </c>
      <c r="K60" s="123">
        <v>110</v>
      </c>
      <c r="L60" s="123">
        <v>836</v>
      </c>
      <c r="M60" s="123">
        <v>9048</v>
      </c>
      <c r="N60" s="123">
        <v>491</v>
      </c>
    </row>
    <row r="61" spans="1:15" ht="3.75" customHeight="1">
      <c r="A61" s="252"/>
      <c r="B61" s="252"/>
      <c r="C61" s="252"/>
      <c r="D61" s="253"/>
      <c r="E61" s="254"/>
      <c r="F61" s="254"/>
      <c r="G61" s="254"/>
      <c r="H61" s="254"/>
      <c r="I61" s="254"/>
      <c r="J61" s="254"/>
      <c r="K61" s="254"/>
      <c r="L61" s="254"/>
      <c r="M61" s="254"/>
      <c r="N61" s="254"/>
      <c r="O61" s="255"/>
    </row>
    <row r="62" ht="15.75" customHeight="1">
      <c r="B62" s="223" t="s">
        <v>252</v>
      </c>
    </row>
    <row r="63" ht="12" customHeight="1">
      <c r="B63" s="223" t="s">
        <v>253</v>
      </c>
    </row>
    <row r="64" spans="1:14" ht="36" customHeight="1">
      <c r="A64" s="142"/>
      <c r="B64" s="142"/>
      <c r="D64" s="142"/>
      <c r="G64" s="143"/>
      <c r="I64" s="137"/>
      <c r="J64" s="140"/>
      <c r="K64" s="224"/>
      <c r="L64" s="224"/>
      <c r="M64" s="224"/>
      <c r="N64" s="224"/>
    </row>
    <row r="65" spans="1:14" ht="7.5" customHeight="1">
      <c r="A65" s="142"/>
      <c r="B65" s="142"/>
      <c r="D65" s="142"/>
      <c r="E65" s="140"/>
      <c r="F65" s="142"/>
      <c r="G65" s="143"/>
      <c r="H65" s="224"/>
      <c r="I65" s="224"/>
      <c r="J65" s="224"/>
      <c r="K65" s="224"/>
      <c r="L65" s="224"/>
      <c r="M65" s="224"/>
      <c r="N65" s="224"/>
    </row>
    <row r="66" spans="1:14" s="226" customFormat="1" ht="12" customHeight="1" thickBot="1">
      <c r="A66" s="144"/>
      <c r="B66" s="144" t="s">
        <v>181</v>
      </c>
      <c r="D66" s="144"/>
      <c r="E66" s="144"/>
      <c r="F66" s="144"/>
      <c r="G66" s="144"/>
      <c r="H66" s="227"/>
      <c r="I66" s="228"/>
      <c r="J66" s="228"/>
      <c r="K66" s="228"/>
      <c r="L66" s="228"/>
      <c r="M66" s="228"/>
      <c r="N66" s="229"/>
    </row>
    <row r="67" spans="1:15" s="226" customFormat="1" ht="12" customHeight="1">
      <c r="A67" s="230"/>
      <c r="B67" s="230"/>
      <c r="C67" s="230"/>
      <c r="D67" s="231"/>
      <c r="E67" s="232" t="s">
        <v>254</v>
      </c>
      <c r="F67" s="232"/>
      <c r="G67" s="232"/>
      <c r="H67" s="232"/>
      <c r="I67" s="233"/>
      <c r="J67" s="234" t="s">
        <v>255</v>
      </c>
      <c r="K67" s="233"/>
      <c r="L67" s="233"/>
      <c r="M67" s="233"/>
      <c r="N67" s="233"/>
      <c r="O67" s="235"/>
    </row>
    <row r="68" spans="1:15" s="226" customFormat="1" ht="12" customHeight="1">
      <c r="A68" s="236"/>
      <c r="B68" s="236"/>
      <c r="C68" s="236"/>
      <c r="D68" s="237"/>
      <c r="E68" s="238"/>
      <c r="F68" s="238" t="s">
        <v>244</v>
      </c>
      <c r="G68" s="239" t="s">
        <v>245</v>
      </c>
      <c r="H68" s="238" t="s">
        <v>189</v>
      </c>
      <c r="I68" s="238"/>
      <c r="J68" s="238"/>
      <c r="K68" s="238" t="s">
        <v>244</v>
      </c>
      <c r="L68" s="239" t="s">
        <v>245</v>
      </c>
      <c r="M68" s="238" t="s">
        <v>189</v>
      </c>
      <c r="N68" s="238"/>
      <c r="O68" s="237"/>
    </row>
    <row r="69" spans="1:15" s="226" customFormat="1" ht="12" customHeight="1">
      <c r="A69" s="236"/>
      <c r="B69" s="236"/>
      <c r="C69" s="236"/>
      <c r="D69" s="237"/>
      <c r="E69" s="238" t="s">
        <v>121</v>
      </c>
      <c r="F69" s="238" t="s">
        <v>246</v>
      </c>
      <c r="G69" s="240" t="s">
        <v>247</v>
      </c>
      <c r="H69" s="238" t="s">
        <v>248</v>
      </c>
      <c r="I69" s="238" t="s">
        <v>190</v>
      </c>
      <c r="J69" s="238" t="s">
        <v>121</v>
      </c>
      <c r="K69" s="238" t="s">
        <v>246</v>
      </c>
      <c r="L69" s="240" t="s">
        <v>247</v>
      </c>
      <c r="M69" s="238" t="s">
        <v>248</v>
      </c>
      <c r="N69" s="238" t="s">
        <v>190</v>
      </c>
      <c r="O69" s="237"/>
    </row>
    <row r="70" spans="1:15" s="226" customFormat="1" ht="12" customHeight="1">
      <c r="A70" s="241"/>
      <c r="B70" s="241"/>
      <c r="C70" s="241"/>
      <c r="D70" s="242"/>
      <c r="E70" s="243"/>
      <c r="F70" s="243" t="s">
        <v>249</v>
      </c>
      <c r="G70" s="244" t="s">
        <v>250</v>
      </c>
      <c r="H70" s="243" t="s">
        <v>251</v>
      </c>
      <c r="I70" s="243"/>
      <c r="J70" s="243"/>
      <c r="K70" s="243" t="s">
        <v>249</v>
      </c>
      <c r="L70" s="244" t="s">
        <v>250</v>
      </c>
      <c r="M70" s="243" t="s">
        <v>251</v>
      </c>
      <c r="N70" s="243"/>
      <c r="O70" s="242"/>
    </row>
    <row r="71" spans="1:16" s="248" customFormat="1" ht="15" customHeight="1">
      <c r="A71" s="245"/>
      <c r="B71" s="640" t="s">
        <v>191</v>
      </c>
      <c r="C71" s="640"/>
      <c r="D71" s="246"/>
      <c r="E71" s="180">
        <f>SUM(E72,E80)</f>
        <v>1274596</v>
      </c>
      <c r="F71" s="180">
        <f>SUM(F72,F80)</f>
        <v>13253</v>
      </c>
      <c r="G71" s="180">
        <f>SUM(G72,G80)</f>
        <v>90944</v>
      </c>
      <c r="H71" s="180">
        <f>SUM(H72,H80)</f>
        <v>1097619</v>
      </c>
      <c r="I71" s="180">
        <f>SUM(I72,I80)</f>
        <v>68951</v>
      </c>
      <c r="J71" s="256">
        <v>3.23</v>
      </c>
      <c r="K71" s="256">
        <v>2.64</v>
      </c>
      <c r="L71" s="256">
        <v>5.09</v>
      </c>
      <c r="M71" s="256">
        <v>3.35</v>
      </c>
      <c r="N71" s="256">
        <v>1.62</v>
      </c>
      <c r="O71" s="247"/>
      <c r="P71" s="247"/>
    </row>
    <row r="72" spans="1:16" s="248" customFormat="1" ht="15" customHeight="1">
      <c r="A72" s="245"/>
      <c r="B72" s="638" t="s">
        <v>192</v>
      </c>
      <c r="C72" s="638"/>
      <c r="D72" s="246"/>
      <c r="E72" s="180">
        <f>SUM(E73:E79)</f>
        <v>704065</v>
      </c>
      <c r="F72" s="180">
        <f>SUM(F73:F79)</f>
        <v>4899</v>
      </c>
      <c r="G72" s="180">
        <f>SUM(G73:G79)</f>
        <v>31972</v>
      </c>
      <c r="H72" s="180">
        <f>SUM(H73:H79)</f>
        <v>619011</v>
      </c>
      <c r="I72" s="180">
        <f>SUM(I73:I79)</f>
        <v>45253</v>
      </c>
      <c r="J72" s="256">
        <v>3.05</v>
      </c>
      <c r="K72" s="256">
        <v>2.72</v>
      </c>
      <c r="L72" s="256">
        <v>5.1</v>
      </c>
      <c r="M72" s="256">
        <v>3.2</v>
      </c>
      <c r="N72" s="256">
        <v>1.6</v>
      </c>
      <c r="O72" s="247"/>
      <c r="P72" s="247"/>
    </row>
    <row r="73" spans="1:14" ht="15" customHeight="1">
      <c r="A73" s="249"/>
      <c r="B73" s="249"/>
      <c r="C73" s="250" t="s">
        <v>193</v>
      </c>
      <c r="D73" s="251"/>
      <c r="E73" s="123">
        <v>272964</v>
      </c>
      <c r="F73" s="123">
        <v>1185</v>
      </c>
      <c r="G73" s="123">
        <v>6092</v>
      </c>
      <c r="H73" s="123">
        <v>243343</v>
      </c>
      <c r="I73" s="123">
        <v>20528</v>
      </c>
      <c r="J73" s="257">
        <v>2.96</v>
      </c>
      <c r="K73" s="257">
        <v>2.55</v>
      </c>
      <c r="L73" s="257">
        <v>5.02</v>
      </c>
      <c r="M73" s="257">
        <v>3.14</v>
      </c>
      <c r="N73" s="257">
        <v>1.66</v>
      </c>
    </row>
    <row r="74" spans="1:14" ht="10.5" customHeight="1">
      <c r="A74" s="249"/>
      <c r="B74" s="249"/>
      <c r="C74" s="250" t="s">
        <v>194</v>
      </c>
      <c r="D74" s="251"/>
      <c r="E74" s="123">
        <v>102733</v>
      </c>
      <c r="F74" s="123">
        <v>1013</v>
      </c>
      <c r="G74" s="123">
        <v>6024</v>
      </c>
      <c r="H74" s="123">
        <v>88148</v>
      </c>
      <c r="I74" s="123">
        <v>7373</v>
      </c>
      <c r="J74" s="257">
        <v>3.02</v>
      </c>
      <c r="K74" s="257">
        <v>2.42</v>
      </c>
      <c r="L74" s="257">
        <v>5</v>
      </c>
      <c r="M74" s="257">
        <v>3.22</v>
      </c>
      <c r="N74" s="257">
        <v>1.51</v>
      </c>
    </row>
    <row r="75" spans="1:14" ht="10.5" customHeight="1">
      <c r="A75" s="249"/>
      <c r="B75" s="249"/>
      <c r="C75" s="250" t="s">
        <v>195</v>
      </c>
      <c r="D75" s="251"/>
      <c r="E75" s="123">
        <v>56417</v>
      </c>
      <c r="F75" s="123">
        <v>368</v>
      </c>
      <c r="G75" s="123">
        <v>3189</v>
      </c>
      <c r="H75" s="123">
        <v>49731</v>
      </c>
      <c r="I75" s="123">
        <v>3050</v>
      </c>
      <c r="J75" s="257">
        <v>3.16</v>
      </c>
      <c r="K75" s="257">
        <v>2.41</v>
      </c>
      <c r="L75" s="257">
        <v>4.91</v>
      </c>
      <c r="M75" s="257">
        <v>3.29</v>
      </c>
      <c r="N75" s="257">
        <v>1.62</v>
      </c>
    </row>
    <row r="76" spans="1:14" ht="10.5" customHeight="1">
      <c r="A76" s="249"/>
      <c r="B76" s="249"/>
      <c r="C76" s="250" t="s">
        <v>21</v>
      </c>
      <c r="D76" s="251"/>
      <c r="E76" s="123">
        <v>66683</v>
      </c>
      <c r="F76" s="123">
        <v>872</v>
      </c>
      <c r="G76" s="123">
        <v>4394</v>
      </c>
      <c r="H76" s="123">
        <v>57169</v>
      </c>
      <c r="I76" s="123">
        <v>3843</v>
      </c>
      <c r="J76" s="257">
        <v>3.32</v>
      </c>
      <c r="K76" s="257">
        <v>3.33</v>
      </c>
      <c r="L76" s="257">
        <v>4.99</v>
      </c>
      <c r="M76" s="257">
        <v>3.45</v>
      </c>
      <c r="N76" s="257">
        <v>1.71</v>
      </c>
    </row>
    <row r="77" spans="1:14" ht="10.5" customHeight="1">
      <c r="A77" s="249"/>
      <c r="B77" s="249"/>
      <c r="C77" s="250" t="s">
        <v>196</v>
      </c>
      <c r="D77" s="251"/>
      <c r="E77" s="123">
        <v>42703</v>
      </c>
      <c r="F77" s="123">
        <v>446</v>
      </c>
      <c r="G77" s="123">
        <v>3777</v>
      </c>
      <c r="H77" s="123">
        <v>36473</v>
      </c>
      <c r="I77" s="123">
        <v>1885</v>
      </c>
      <c r="J77" s="257">
        <v>3.1</v>
      </c>
      <c r="K77" s="257">
        <v>2.62</v>
      </c>
      <c r="L77" s="257">
        <v>5.31</v>
      </c>
      <c r="M77" s="257">
        <v>3.13</v>
      </c>
      <c r="N77" s="257">
        <v>1.6</v>
      </c>
    </row>
    <row r="78" spans="1:14" ht="10.5" customHeight="1">
      <c r="A78" s="249"/>
      <c r="B78" s="249"/>
      <c r="C78" s="250" t="s">
        <v>197</v>
      </c>
      <c r="D78" s="251"/>
      <c r="E78" s="123">
        <v>101084</v>
      </c>
      <c r="F78" s="123">
        <v>509</v>
      </c>
      <c r="G78" s="123">
        <v>3918</v>
      </c>
      <c r="H78" s="123">
        <v>89760</v>
      </c>
      <c r="I78" s="123">
        <v>6631</v>
      </c>
      <c r="J78" s="257">
        <v>2.91</v>
      </c>
      <c r="K78" s="257">
        <v>3.1</v>
      </c>
      <c r="L78" s="257">
        <v>5.25</v>
      </c>
      <c r="M78" s="257">
        <v>3.08</v>
      </c>
      <c r="N78" s="257">
        <v>1.45</v>
      </c>
    </row>
    <row r="79" spans="1:14" ht="10.5" customHeight="1">
      <c r="A79" s="249"/>
      <c r="B79" s="249"/>
      <c r="C79" s="250" t="s">
        <v>198</v>
      </c>
      <c r="D79" s="251"/>
      <c r="E79" s="123">
        <v>61481</v>
      </c>
      <c r="F79" s="123">
        <v>506</v>
      </c>
      <c r="G79" s="123">
        <v>4578</v>
      </c>
      <c r="H79" s="123">
        <v>54387</v>
      </c>
      <c r="I79" s="123">
        <v>1943</v>
      </c>
      <c r="J79" s="257">
        <v>3.41</v>
      </c>
      <c r="K79" s="257">
        <v>2.92</v>
      </c>
      <c r="L79" s="257">
        <v>5.26</v>
      </c>
      <c r="M79" s="257">
        <v>3.44</v>
      </c>
      <c r="N79" s="257">
        <v>1.7</v>
      </c>
    </row>
    <row r="80" spans="1:16" s="248" customFormat="1" ht="15" customHeight="1">
      <c r="A80" s="245"/>
      <c r="B80" s="638" t="s">
        <v>199</v>
      </c>
      <c r="C80" s="639"/>
      <c r="D80" s="246"/>
      <c r="E80" s="180">
        <f>SUM(E81:E123)</f>
        <v>570531</v>
      </c>
      <c r="F80" s="180">
        <f>SUM(F81:F123)</f>
        <v>8354</v>
      </c>
      <c r="G80" s="180">
        <f>SUM(G81:G123)</f>
        <v>58972</v>
      </c>
      <c r="H80" s="180">
        <f>SUM(H81:H123)</f>
        <v>478608</v>
      </c>
      <c r="I80" s="180">
        <f>SUM(I81:I123)</f>
        <v>23698</v>
      </c>
      <c r="J80" s="256">
        <v>3.49</v>
      </c>
      <c r="K80" s="256">
        <v>2.59</v>
      </c>
      <c r="L80" s="256">
        <v>5.08</v>
      </c>
      <c r="M80" s="256">
        <v>3.56</v>
      </c>
      <c r="N80" s="256">
        <v>1.67</v>
      </c>
      <c r="O80" s="247"/>
      <c r="P80" s="247"/>
    </row>
    <row r="81" spans="1:14" ht="15" customHeight="1">
      <c r="A81" s="249"/>
      <c r="B81" s="249"/>
      <c r="C81" s="250" t="s">
        <v>200</v>
      </c>
      <c r="D81" s="251"/>
      <c r="E81" s="123">
        <v>19113</v>
      </c>
      <c r="F81" s="123">
        <v>231</v>
      </c>
      <c r="G81" s="123">
        <v>1485</v>
      </c>
      <c r="H81" s="123">
        <v>16053</v>
      </c>
      <c r="I81" s="123">
        <v>1295</v>
      </c>
      <c r="J81" s="257">
        <v>3.53</v>
      </c>
      <c r="K81" s="257">
        <v>2.92</v>
      </c>
      <c r="L81" s="257">
        <v>5.1</v>
      </c>
      <c r="M81" s="257">
        <v>3.7</v>
      </c>
      <c r="N81" s="257">
        <v>1.88</v>
      </c>
    </row>
    <row r="82" spans="1:14" ht="10.5" customHeight="1">
      <c r="A82" s="249"/>
      <c r="B82" s="249"/>
      <c r="C82" s="250" t="s">
        <v>201</v>
      </c>
      <c r="D82" s="251"/>
      <c r="E82" s="123">
        <v>48436</v>
      </c>
      <c r="F82" s="123">
        <v>322</v>
      </c>
      <c r="G82" s="123">
        <v>2767</v>
      </c>
      <c r="H82" s="123">
        <v>43516</v>
      </c>
      <c r="I82" s="123">
        <v>1705</v>
      </c>
      <c r="J82" s="257">
        <v>3.13</v>
      </c>
      <c r="K82" s="257">
        <v>2.5</v>
      </c>
      <c r="L82" s="257">
        <v>5.1</v>
      </c>
      <c r="M82" s="257">
        <v>3.15</v>
      </c>
      <c r="N82" s="257">
        <v>1.77</v>
      </c>
    </row>
    <row r="83" spans="1:14" ht="10.5" customHeight="1">
      <c r="A83" s="249"/>
      <c r="B83" s="249"/>
      <c r="C83" s="250" t="s">
        <v>202</v>
      </c>
      <c r="D83" s="251"/>
      <c r="E83" s="123">
        <v>11403</v>
      </c>
      <c r="F83" s="123">
        <v>222</v>
      </c>
      <c r="G83" s="123">
        <v>2138</v>
      </c>
      <c r="H83" s="123">
        <v>8776</v>
      </c>
      <c r="I83" s="123">
        <v>267</v>
      </c>
      <c r="J83" s="257">
        <v>4.13</v>
      </c>
      <c r="K83" s="257">
        <v>3.08</v>
      </c>
      <c r="L83" s="257">
        <v>5.28</v>
      </c>
      <c r="M83" s="257">
        <v>4.13</v>
      </c>
      <c r="N83" s="257">
        <v>1.71</v>
      </c>
    </row>
    <row r="84" spans="1:14" ht="10.5" customHeight="1">
      <c r="A84" s="249"/>
      <c r="B84" s="249"/>
      <c r="C84" s="250" t="s">
        <v>203</v>
      </c>
      <c r="D84" s="251"/>
      <c r="E84" s="123">
        <v>34167</v>
      </c>
      <c r="F84" s="123">
        <v>207</v>
      </c>
      <c r="G84" s="123">
        <v>2354</v>
      </c>
      <c r="H84" s="123">
        <v>30167</v>
      </c>
      <c r="I84" s="123">
        <v>1345</v>
      </c>
      <c r="J84" s="257">
        <v>3.28</v>
      </c>
      <c r="K84" s="257">
        <v>2.46</v>
      </c>
      <c r="L84" s="257">
        <v>5.36</v>
      </c>
      <c r="M84" s="257">
        <v>3.32</v>
      </c>
      <c r="N84" s="257">
        <v>1.76</v>
      </c>
    </row>
    <row r="85" spans="1:14" ht="10.5" customHeight="1">
      <c r="A85" s="249"/>
      <c r="B85" s="249"/>
      <c r="C85" s="250" t="s">
        <v>204</v>
      </c>
      <c r="D85" s="251"/>
      <c r="E85" s="123">
        <v>11504</v>
      </c>
      <c r="F85" s="123">
        <v>45</v>
      </c>
      <c r="G85" s="123">
        <v>330</v>
      </c>
      <c r="H85" s="123">
        <v>10768</v>
      </c>
      <c r="I85" s="123">
        <v>352</v>
      </c>
      <c r="J85" s="257">
        <v>3.25</v>
      </c>
      <c r="K85" s="257">
        <v>2.5</v>
      </c>
      <c r="L85" s="257">
        <v>4.85</v>
      </c>
      <c r="M85" s="257">
        <v>3.31</v>
      </c>
      <c r="N85" s="257">
        <v>1.79</v>
      </c>
    </row>
    <row r="86" spans="1:14" ht="10.5" customHeight="1">
      <c r="A86" s="249"/>
      <c r="B86" s="249"/>
      <c r="C86" s="250" t="s">
        <v>205</v>
      </c>
      <c r="D86" s="251"/>
      <c r="E86" s="123">
        <v>39387</v>
      </c>
      <c r="F86" s="123">
        <v>146</v>
      </c>
      <c r="G86" s="123">
        <v>1179</v>
      </c>
      <c r="H86" s="123">
        <v>36689</v>
      </c>
      <c r="I86" s="123">
        <v>1353</v>
      </c>
      <c r="J86" s="257">
        <v>3.05</v>
      </c>
      <c r="K86" s="257">
        <v>2.65</v>
      </c>
      <c r="L86" s="257">
        <v>5.26</v>
      </c>
      <c r="M86" s="257">
        <v>3.08</v>
      </c>
      <c r="N86" s="257">
        <v>1.82</v>
      </c>
    </row>
    <row r="87" spans="1:14" ht="10.5" customHeight="1">
      <c r="A87" s="249"/>
      <c r="B87" s="249"/>
      <c r="C87" s="250" t="s">
        <v>206</v>
      </c>
      <c r="D87" s="251"/>
      <c r="E87" s="123">
        <v>34550</v>
      </c>
      <c r="F87" s="123">
        <v>255</v>
      </c>
      <c r="G87" s="123">
        <v>2764</v>
      </c>
      <c r="H87" s="123">
        <v>30187</v>
      </c>
      <c r="I87" s="123">
        <v>1280</v>
      </c>
      <c r="J87" s="257">
        <v>3.24</v>
      </c>
      <c r="K87" s="257">
        <v>2.66</v>
      </c>
      <c r="L87" s="257">
        <v>5.34</v>
      </c>
      <c r="M87" s="257">
        <v>3.27</v>
      </c>
      <c r="N87" s="257">
        <v>1.65</v>
      </c>
    </row>
    <row r="88" spans="1:14" ht="10.5" customHeight="1">
      <c r="A88" s="249"/>
      <c r="B88" s="249"/>
      <c r="C88" s="250" t="s">
        <v>207</v>
      </c>
      <c r="D88" s="251"/>
      <c r="E88" s="123">
        <v>9602</v>
      </c>
      <c r="F88" s="123">
        <v>348</v>
      </c>
      <c r="G88" s="123">
        <v>1206</v>
      </c>
      <c r="H88" s="123">
        <v>7747</v>
      </c>
      <c r="I88" s="123">
        <v>289</v>
      </c>
      <c r="J88" s="257">
        <v>3.84</v>
      </c>
      <c r="K88" s="257">
        <v>3.74</v>
      </c>
      <c r="L88" s="257">
        <v>5.36</v>
      </c>
      <c r="M88" s="257">
        <v>3.88</v>
      </c>
      <c r="N88" s="257">
        <v>1.59</v>
      </c>
    </row>
    <row r="89" spans="1:14" ht="10.5" customHeight="1">
      <c r="A89" s="249"/>
      <c r="B89" s="249"/>
      <c r="C89" s="250" t="s">
        <v>208</v>
      </c>
      <c r="D89" s="251"/>
      <c r="E89" s="123">
        <v>11879</v>
      </c>
      <c r="F89" s="123">
        <v>134</v>
      </c>
      <c r="G89" s="123">
        <v>1782</v>
      </c>
      <c r="H89" s="123">
        <v>9562</v>
      </c>
      <c r="I89" s="123">
        <v>369</v>
      </c>
      <c r="J89" s="257">
        <v>4.04</v>
      </c>
      <c r="K89" s="257">
        <v>2.16</v>
      </c>
      <c r="L89" s="257">
        <v>5.24</v>
      </c>
      <c r="M89" s="257">
        <v>4.13</v>
      </c>
      <c r="N89" s="257">
        <v>1.72</v>
      </c>
    </row>
    <row r="90" spans="1:14" ht="10.5" customHeight="1">
      <c r="A90" s="249"/>
      <c r="B90" s="249"/>
      <c r="C90" s="250" t="s">
        <v>209</v>
      </c>
      <c r="D90" s="251"/>
      <c r="E90" s="123">
        <v>18864</v>
      </c>
      <c r="F90" s="123">
        <v>139</v>
      </c>
      <c r="G90" s="123">
        <v>1796</v>
      </c>
      <c r="H90" s="123">
        <v>16331</v>
      </c>
      <c r="I90" s="123">
        <v>571</v>
      </c>
      <c r="J90" s="257">
        <v>3.72</v>
      </c>
      <c r="K90" s="257">
        <v>2.36</v>
      </c>
      <c r="L90" s="257">
        <v>5.25</v>
      </c>
      <c r="M90" s="257">
        <v>3.78</v>
      </c>
      <c r="N90" s="257">
        <v>1.66</v>
      </c>
    </row>
    <row r="91" spans="1:14" ht="15" customHeight="1">
      <c r="A91" s="249"/>
      <c r="B91" s="249"/>
      <c r="C91" s="250" t="s">
        <v>210</v>
      </c>
      <c r="D91" s="251"/>
      <c r="E91" s="123">
        <v>14431</v>
      </c>
      <c r="F91" s="123">
        <v>204</v>
      </c>
      <c r="G91" s="123">
        <v>947</v>
      </c>
      <c r="H91" s="123">
        <v>12739</v>
      </c>
      <c r="I91" s="123">
        <v>536</v>
      </c>
      <c r="J91" s="257">
        <v>3.32</v>
      </c>
      <c r="K91" s="257">
        <v>2.68</v>
      </c>
      <c r="L91" s="257">
        <v>4.86</v>
      </c>
      <c r="M91" s="257">
        <v>3.4</v>
      </c>
      <c r="N91" s="257">
        <v>1.6</v>
      </c>
    </row>
    <row r="92" spans="1:14" ht="10.5" customHeight="1">
      <c r="A92" s="249"/>
      <c r="B92" s="249"/>
      <c r="C92" s="250" t="s">
        <v>211</v>
      </c>
      <c r="D92" s="251"/>
      <c r="E92" s="123">
        <v>12211</v>
      </c>
      <c r="F92" s="123">
        <v>364</v>
      </c>
      <c r="G92" s="123">
        <v>1639</v>
      </c>
      <c r="H92" s="123">
        <v>9702</v>
      </c>
      <c r="I92" s="123">
        <v>469</v>
      </c>
      <c r="J92" s="257">
        <v>3.59</v>
      </c>
      <c r="K92" s="257">
        <v>3.64</v>
      </c>
      <c r="L92" s="257">
        <v>5.12</v>
      </c>
      <c r="M92" s="257">
        <v>3.61</v>
      </c>
      <c r="N92" s="257">
        <v>1.65</v>
      </c>
    </row>
    <row r="93" spans="1:14" ht="10.5" customHeight="1">
      <c r="A93" s="249"/>
      <c r="B93" s="249"/>
      <c r="C93" s="250" t="s">
        <v>212</v>
      </c>
      <c r="D93" s="251"/>
      <c r="E93" s="123">
        <v>12887</v>
      </c>
      <c r="F93" s="123">
        <v>102</v>
      </c>
      <c r="G93" s="123">
        <v>1446</v>
      </c>
      <c r="H93" s="123">
        <v>10982</v>
      </c>
      <c r="I93" s="123">
        <v>342</v>
      </c>
      <c r="J93" s="257">
        <v>3.81</v>
      </c>
      <c r="K93" s="257">
        <v>2.17</v>
      </c>
      <c r="L93" s="257">
        <v>5.26</v>
      </c>
      <c r="M93" s="257">
        <v>3.86</v>
      </c>
      <c r="N93" s="257">
        <v>1.64</v>
      </c>
    </row>
    <row r="94" spans="1:14" ht="10.5" customHeight="1">
      <c r="A94" s="249"/>
      <c r="B94" s="249"/>
      <c r="C94" s="250" t="s">
        <v>213</v>
      </c>
      <c r="D94" s="251"/>
      <c r="E94" s="123">
        <v>22819</v>
      </c>
      <c r="F94" s="123">
        <v>319</v>
      </c>
      <c r="G94" s="123">
        <v>3300</v>
      </c>
      <c r="H94" s="123">
        <v>18186</v>
      </c>
      <c r="I94" s="123">
        <v>1001</v>
      </c>
      <c r="J94" s="257">
        <v>3.62</v>
      </c>
      <c r="K94" s="257">
        <v>2.55</v>
      </c>
      <c r="L94" s="257">
        <v>5.06</v>
      </c>
      <c r="M94" s="257">
        <v>3.73</v>
      </c>
      <c r="N94" s="257">
        <v>1.55</v>
      </c>
    </row>
    <row r="95" spans="1:14" ht="10.5" customHeight="1">
      <c r="A95" s="249"/>
      <c r="B95" s="249"/>
      <c r="C95" s="250" t="s">
        <v>214</v>
      </c>
      <c r="D95" s="251"/>
      <c r="E95" s="123">
        <v>13566</v>
      </c>
      <c r="F95" s="123">
        <v>161</v>
      </c>
      <c r="G95" s="123">
        <v>1859</v>
      </c>
      <c r="H95" s="123">
        <v>11277</v>
      </c>
      <c r="I95" s="123">
        <v>244</v>
      </c>
      <c r="J95" s="257">
        <v>3.42</v>
      </c>
      <c r="K95" s="257">
        <v>3.35</v>
      </c>
      <c r="L95" s="257">
        <v>5.25</v>
      </c>
      <c r="M95" s="257">
        <v>3.29</v>
      </c>
      <c r="N95" s="257">
        <v>1.85</v>
      </c>
    </row>
    <row r="96" spans="1:14" ht="10.5" customHeight="1">
      <c r="A96" s="249"/>
      <c r="B96" s="249"/>
      <c r="C96" s="250" t="s">
        <v>215</v>
      </c>
      <c r="D96" s="251"/>
      <c r="E96" s="123">
        <v>6484</v>
      </c>
      <c r="F96" s="123">
        <v>231</v>
      </c>
      <c r="G96" s="123">
        <v>1521</v>
      </c>
      <c r="H96" s="123">
        <v>4462</v>
      </c>
      <c r="I96" s="123">
        <v>270</v>
      </c>
      <c r="J96" s="257">
        <v>3.81</v>
      </c>
      <c r="K96" s="257">
        <v>2.48</v>
      </c>
      <c r="L96" s="257">
        <v>5</v>
      </c>
      <c r="M96" s="257">
        <v>3.98</v>
      </c>
      <c r="N96" s="257">
        <v>1.48</v>
      </c>
    </row>
    <row r="97" spans="1:14" ht="10.5" customHeight="1">
      <c r="A97" s="249"/>
      <c r="B97" s="249"/>
      <c r="C97" s="250" t="s">
        <v>216</v>
      </c>
      <c r="D97" s="251"/>
      <c r="E97" s="123">
        <v>10830</v>
      </c>
      <c r="F97" s="123">
        <v>70</v>
      </c>
      <c r="G97" s="123">
        <v>773</v>
      </c>
      <c r="H97" s="123">
        <v>9386</v>
      </c>
      <c r="I97" s="123">
        <v>596</v>
      </c>
      <c r="J97" s="257">
        <v>3.4</v>
      </c>
      <c r="K97" s="257">
        <v>2.12</v>
      </c>
      <c r="L97" s="257">
        <v>5.19</v>
      </c>
      <c r="M97" s="257">
        <v>3.62</v>
      </c>
      <c r="N97" s="257">
        <v>1.46</v>
      </c>
    </row>
    <row r="98" spans="1:14" ht="10.5" customHeight="1">
      <c r="A98" s="249"/>
      <c r="B98" s="249"/>
      <c r="C98" s="250" t="s">
        <v>217</v>
      </c>
      <c r="D98" s="251"/>
      <c r="E98" s="123">
        <v>22505</v>
      </c>
      <c r="F98" s="123">
        <v>428</v>
      </c>
      <c r="G98" s="123">
        <v>1835</v>
      </c>
      <c r="H98" s="123">
        <v>19293</v>
      </c>
      <c r="I98" s="123">
        <v>926</v>
      </c>
      <c r="J98" s="257">
        <v>3.47</v>
      </c>
      <c r="K98" s="257">
        <v>3.54</v>
      </c>
      <c r="L98" s="257">
        <v>5.15</v>
      </c>
      <c r="M98" s="257">
        <v>3.54</v>
      </c>
      <c r="N98" s="257">
        <v>1.67</v>
      </c>
    </row>
    <row r="99" spans="1:14" ht="10.5" customHeight="1">
      <c r="A99" s="249"/>
      <c r="B99" s="249"/>
      <c r="C99" s="250" t="s">
        <v>218</v>
      </c>
      <c r="D99" s="251"/>
      <c r="E99" s="123">
        <v>5782</v>
      </c>
      <c r="F99" s="123">
        <v>170</v>
      </c>
      <c r="G99" s="123">
        <v>1219</v>
      </c>
      <c r="H99" s="123">
        <v>4172</v>
      </c>
      <c r="I99" s="123">
        <v>210</v>
      </c>
      <c r="J99" s="257">
        <v>3.95</v>
      </c>
      <c r="K99" s="257">
        <v>3.04</v>
      </c>
      <c r="L99" s="257">
        <v>5.23</v>
      </c>
      <c r="M99" s="257">
        <v>4.07</v>
      </c>
      <c r="N99" s="257">
        <v>1.43</v>
      </c>
    </row>
    <row r="100" spans="1:14" ht="10.5" customHeight="1">
      <c r="A100" s="249"/>
      <c r="B100" s="249"/>
      <c r="C100" s="250" t="s">
        <v>219</v>
      </c>
      <c r="D100" s="251"/>
      <c r="E100" s="123">
        <v>9178</v>
      </c>
      <c r="F100" s="123">
        <v>119</v>
      </c>
      <c r="G100" s="123">
        <v>1230</v>
      </c>
      <c r="H100" s="123">
        <v>7559</v>
      </c>
      <c r="I100" s="123">
        <v>266</v>
      </c>
      <c r="J100" s="257">
        <v>3.95</v>
      </c>
      <c r="K100" s="257">
        <v>2.29</v>
      </c>
      <c r="L100" s="257">
        <v>5.15</v>
      </c>
      <c r="M100" s="257">
        <v>4.06</v>
      </c>
      <c r="N100" s="257">
        <v>1.56</v>
      </c>
    </row>
    <row r="101" spans="1:14" ht="15" customHeight="1">
      <c r="A101" s="249"/>
      <c r="B101" s="249"/>
      <c r="C101" s="250" t="s">
        <v>220</v>
      </c>
      <c r="D101" s="251"/>
      <c r="E101" s="123">
        <v>8066</v>
      </c>
      <c r="F101" s="123">
        <v>156</v>
      </c>
      <c r="G101" s="123">
        <v>1387</v>
      </c>
      <c r="H101" s="123">
        <v>6266</v>
      </c>
      <c r="I101" s="123">
        <v>248</v>
      </c>
      <c r="J101" s="257">
        <v>3.99</v>
      </c>
      <c r="K101" s="257">
        <v>2.36</v>
      </c>
      <c r="L101" s="257">
        <v>5.1</v>
      </c>
      <c r="M101" s="257">
        <v>4.12</v>
      </c>
      <c r="N101" s="257">
        <v>1.56</v>
      </c>
    </row>
    <row r="102" spans="1:14" ht="10.5" customHeight="1">
      <c r="A102" s="249"/>
      <c r="B102" s="249"/>
      <c r="C102" s="250" t="s">
        <v>221</v>
      </c>
      <c r="D102" s="251"/>
      <c r="E102" s="123">
        <v>9775</v>
      </c>
      <c r="F102" s="123">
        <v>98</v>
      </c>
      <c r="G102" s="123">
        <v>766</v>
      </c>
      <c r="H102" s="123">
        <v>8477</v>
      </c>
      <c r="I102" s="123">
        <v>423</v>
      </c>
      <c r="J102" s="257">
        <v>3.2</v>
      </c>
      <c r="K102" s="257">
        <v>2.33</v>
      </c>
      <c r="L102" s="257">
        <v>5.28</v>
      </c>
      <c r="M102" s="257">
        <v>3.26</v>
      </c>
      <c r="N102" s="257">
        <v>1.61</v>
      </c>
    </row>
    <row r="103" spans="1:14" ht="10.5" customHeight="1">
      <c r="A103" s="249"/>
      <c r="B103" s="249"/>
      <c r="C103" s="250" t="s">
        <v>222</v>
      </c>
      <c r="D103" s="251"/>
      <c r="E103" s="123">
        <v>7025</v>
      </c>
      <c r="F103" s="123">
        <v>91</v>
      </c>
      <c r="G103" s="123">
        <v>634</v>
      </c>
      <c r="H103" s="123">
        <v>5733</v>
      </c>
      <c r="I103" s="123">
        <v>551</v>
      </c>
      <c r="J103" s="257">
        <v>3.51</v>
      </c>
      <c r="K103" s="257">
        <v>2.46</v>
      </c>
      <c r="L103" s="257">
        <v>5.07</v>
      </c>
      <c r="M103" s="257">
        <v>3.82</v>
      </c>
      <c r="N103" s="257">
        <v>1.64</v>
      </c>
    </row>
    <row r="104" spans="1:14" ht="10.5" customHeight="1">
      <c r="A104" s="249"/>
      <c r="B104" s="249"/>
      <c r="C104" s="250" t="s">
        <v>223</v>
      </c>
      <c r="D104" s="251"/>
      <c r="E104" s="123">
        <v>8563</v>
      </c>
      <c r="F104" s="123">
        <v>137</v>
      </c>
      <c r="G104" s="123">
        <v>1013</v>
      </c>
      <c r="H104" s="123">
        <v>6911</v>
      </c>
      <c r="I104" s="123">
        <v>471</v>
      </c>
      <c r="J104" s="257">
        <v>3.89</v>
      </c>
      <c r="K104" s="257">
        <v>2.25</v>
      </c>
      <c r="L104" s="257">
        <v>4.97</v>
      </c>
      <c r="M104" s="257">
        <v>4.21</v>
      </c>
      <c r="N104" s="257">
        <v>1.65</v>
      </c>
    </row>
    <row r="105" spans="1:14" ht="10.5" customHeight="1">
      <c r="A105" s="249"/>
      <c r="B105" s="249"/>
      <c r="C105" s="250" t="s">
        <v>224</v>
      </c>
      <c r="D105" s="251"/>
      <c r="E105" s="123">
        <v>8861</v>
      </c>
      <c r="F105" s="123">
        <v>162</v>
      </c>
      <c r="G105" s="123">
        <v>1062</v>
      </c>
      <c r="H105" s="123">
        <v>7140</v>
      </c>
      <c r="I105" s="123">
        <v>463</v>
      </c>
      <c r="J105" s="257">
        <v>3.71</v>
      </c>
      <c r="K105" s="257">
        <v>2.19</v>
      </c>
      <c r="L105" s="257">
        <v>4.81</v>
      </c>
      <c r="M105" s="257">
        <v>4</v>
      </c>
      <c r="N105" s="257">
        <v>1.54</v>
      </c>
    </row>
    <row r="106" spans="1:14" ht="10.5" customHeight="1">
      <c r="A106" s="249"/>
      <c r="B106" s="249"/>
      <c r="C106" s="250" t="s">
        <v>225</v>
      </c>
      <c r="D106" s="251"/>
      <c r="E106" s="123">
        <v>12980</v>
      </c>
      <c r="F106" s="123">
        <v>260</v>
      </c>
      <c r="G106" s="123">
        <v>2355</v>
      </c>
      <c r="H106" s="123">
        <v>9943</v>
      </c>
      <c r="I106" s="123">
        <v>407</v>
      </c>
      <c r="J106" s="257">
        <v>3.85</v>
      </c>
      <c r="K106" s="257">
        <v>2.18</v>
      </c>
      <c r="L106" s="257">
        <v>4.94</v>
      </c>
      <c r="M106" s="257">
        <v>3.95</v>
      </c>
      <c r="N106" s="257">
        <v>1.59</v>
      </c>
    </row>
    <row r="107" spans="1:14" ht="10.5" customHeight="1">
      <c r="A107" s="249"/>
      <c r="B107" s="249"/>
      <c r="C107" s="250" t="s">
        <v>226</v>
      </c>
      <c r="D107" s="251"/>
      <c r="E107" s="123">
        <v>6029</v>
      </c>
      <c r="F107" s="123">
        <v>110</v>
      </c>
      <c r="G107" s="123">
        <v>727</v>
      </c>
      <c r="H107" s="123">
        <v>4871</v>
      </c>
      <c r="I107" s="123">
        <v>312</v>
      </c>
      <c r="J107" s="257">
        <v>3.64</v>
      </c>
      <c r="K107" s="257">
        <v>2.12</v>
      </c>
      <c r="L107" s="257">
        <v>5.01</v>
      </c>
      <c r="M107" s="257">
        <v>3.84</v>
      </c>
      <c r="N107" s="257">
        <v>1.63</v>
      </c>
    </row>
    <row r="108" spans="1:14" ht="10.5" customHeight="1">
      <c r="A108" s="249"/>
      <c r="B108" s="249"/>
      <c r="C108" s="250" t="s">
        <v>227</v>
      </c>
      <c r="D108" s="251"/>
      <c r="E108" s="123">
        <v>12430</v>
      </c>
      <c r="F108" s="123">
        <v>209</v>
      </c>
      <c r="G108" s="123">
        <v>1491</v>
      </c>
      <c r="H108" s="123">
        <v>9922</v>
      </c>
      <c r="I108" s="123">
        <v>778</v>
      </c>
      <c r="J108" s="257">
        <v>3.49</v>
      </c>
      <c r="K108" s="257">
        <v>2.13</v>
      </c>
      <c r="L108" s="257">
        <v>4.99</v>
      </c>
      <c r="M108" s="257">
        <v>3.69</v>
      </c>
      <c r="N108" s="257">
        <v>1.68</v>
      </c>
    </row>
    <row r="109" spans="1:14" ht="10.5" customHeight="1">
      <c r="A109" s="249"/>
      <c r="B109" s="249"/>
      <c r="C109" s="250" t="s">
        <v>228</v>
      </c>
      <c r="D109" s="251"/>
      <c r="E109" s="123">
        <v>8958</v>
      </c>
      <c r="F109" s="123">
        <v>180</v>
      </c>
      <c r="G109" s="123">
        <v>1234</v>
      </c>
      <c r="H109" s="123">
        <v>7171</v>
      </c>
      <c r="I109" s="123">
        <v>357</v>
      </c>
      <c r="J109" s="257">
        <v>3.8</v>
      </c>
      <c r="K109" s="257">
        <v>2.14</v>
      </c>
      <c r="L109" s="257">
        <v>4.98</v>
      </c>
      <c r="M109" s="257">
        <v>3.98</v>
      </c>
      <c r="N109" s="257">
        <v>1.62</v>
      </c>
    </row>
    <row r="110" spans="1:14" ht="10.5" customHeight="1">
      <c r="A110" s="249"/>
      <c r="B110" s="249"/>
      <c r="C110" s="250" t="s">
        <v>229</v>
      </c>
      <c r="D110" s="251"/>
      <c r="E110" s="123">
        <v>12466</v>
      </c>
      <c r="F110" s="123">
        <v>281</v>
      </c>
      <c r="G110" s="123">
        <v>1634</v>
      </c>
      <c r="H110" s="123">
        <v>10011</v>
      </c>
      <c r="I110" s="123">
        <v>520</v>
      </c>
      <c r="J110" s="257">
        <v>3.84</v>
      </c>
      <c r="K110" s="257">
        <v>2.34</v>
      </c>
      <c r="L110" s="257">
        <v>4.88</v>
      </c>
      <c r="M110" s="257">
        <v>4.07</v>
      </c>
      <c r="N110" s="257">
        <v>1.6</v>
      </c>
    </row>
    <row r="111" spans="1:14" ht="15" customHeight="1">
      <c r="A111" s="249"/>
      <c r="B111" s="249"/>
      <c r="C111" s="250" t="s">
        <v>230</v>
      </c>
      <c r="D111" s="251"/>
      <c r="E111" s="123">
        <v>6003</v>
      </c>
      <c r="F111" s="123">
        <v>55</v>
      </c>
      <c r="G111" s="123">
        <v>478</v>
      </c>
      <c r="H111" s="123">
        <v>5002</v>
      </c>
      <c r="I111" s="123">
        <v>457</v>
      </c>
      <c r="J111" s="257">
        <v>3.47</v>
      </c>
      <c r="K111" s="257">
        <v>2.29</v>
      </c>
      <c r="L111" s="257">
        <v>5.03</v>
      </c>
      <c r="M111" s="257">
        <v>3.77</v>
      </c>
      <c r="N111" s="257">
        <v>1.63</v>
      </c>
    </row>
    <row r="112" spans="1:14" ht="10.5" customHeight="1">
      <c r="A112" s="249"/>
      <c r="B112" s="249"/>
      <c r="C112" s="250" t="s">
        <v>231</v>
      </c>
      <c r="D112" s="251"/>
      <c r="E112" s="123">
        <v>8970</v>
      </c>
      <c r="F112" s="123">
        <v>198</v>
      </c>
      <c r="G112" s="123">
        <v>1113</v>
      </c>
      <c r="H112" s="123">
        <v>7379</v>
      </c>
      <c r="I112" s="123">
        <v>280</v>
      </c>
      <c r="J112" s="257">
        <v>3.9</v>
      </c>
      <c r="K112" s="257">
        <v>2.75</v>
      </c>
      <c r="L112" s="257">
        <v>4.95</v>
      </c>
      <c r="M112" s="257">
        <v>4.02</v>
      </c>
      <c r="N112" s="257">
        <v>1.68</v>
      </c>
    </row>
    <row r="113" spans="1:14" ht="10.5" customHeight="1">
      <c r="A113" s="249"/>
      <c r="B113" s="249"/>
      <c r="C113" s="250" t="s">
        <v>232</v>
      </c>
      <c r="D113" s="251"/>
      <c r="E113" s="123">
        <v>7708</v>
      </c>
      <c r="F113" s="123">
        <v>184</v>
      </c>
      <c r="G113" s="123">
        <v>947</v>
      </c>
      <c r="H113" s="123">
        <v>6354</v>
      </c>
      <c r="I113" s="123">
        <v>221</v>
      </c>
      <c r="J113" s="257">
        <v>4.12</v>
      </c>
      <c r="K113" s="257">
        <v>3.02</v>
      </c>
      <c r="L113" s="257">
        <v>4.81</v>
      </c>
      <c r="M113" s="257">
        <v>4.3</v>
      </c>
      <c r="N113" s="257">
        <v>1.63</v>
      </c>
    </row>
    <row r="114" spans="1:14" ht="10.5" customHeight="1">
      <c r="A114" s="249"/>
      <c r="B114" s="249"/>
      <c r="C114" s="250" t="s">
        <v>233</v>
      </c>
      <c r="D114" s="251"/>
      <c r="E114" s="123">
        <v>10972</v>
      </c>
      <c r="F114" s="123">
        <v>163</v>
      </c>
      <c r="G114" s="123">
        <v>1626</v>
      </c>
      <c r="H114" s="123">
        <v>8894</v>
      </c>
      <c r="I114" s="123">
        <v>289</v>
      </c>
      <c r="J114" s="257">
        <v>3.42</v>
      </c>
      <c r="K114" s="257">
        <v>2.33</v>
      </c>
      <c r="L114" s="257">
        <v>4.96</v>
      </c>
      <c r="M114" s="257">
        <v>3.37</v>
      </c>
      <c r="N114" s="257">
        <v>1.66</v>
      </c>
    </row>
    <row r="115" spans="1:14" ht="10.5" customHeight="1">
      <c r="A115" s="249"/>
      <c r="B115" s="249"/>
      <c r="C115" s="250" t="s">
        <v>234</v>
      </c>
      <c r="D115" s="251"/>
      <c r="E115" s="123">
        <v>9537</v>
      </c>
      <c r="F115" s="123">
        <v>214</v>
      </c>
      <c r="G115" s="123">
        <v>1277</v>
      </c>
      <c r="H115" s="123">
        <v>7175</v>
      </c>
      <c r="I115" s="123">
        <v>845</v>
      </c>
      <c r="J115" s="257">
        <v>3.55</v>
      </c>
      <c r="K115" s="257">
        <v>2.14</v>
      </c>
      <c r="L115" s="257">
        <v>4.93</v>
      </c>
      <c r="M115" s="257">
        <v>3.86</v>
      </c>
      <c r="N115" s="257">
        <v>1.83</v>
      </c>
    </row>
    <row r="116" spans="1:14" ht="10.5" customHeight="1">
      <c r="A116" s="249"/>
      <c r="B116" s="249"/>
      <c r="C116" s="250" t="s">
        <v>235</v>
      </c>
      <c r="D116" s="251"/>
      <c r="E116" s="123">
        <v>4416</v>
      </c>
      <c r="F116" s="123">
        <v>156</v>
      </c>
      <c r="G116" s="123">
        <v>841</v>
      </c>
      <c r="H116" s="123">
        <v>3086</v>
      </c>
      <c r="I116" s="123">
        <v>327</v>
      </c>
      <c r="J116" s="257">
        <v>3.58</v>
      </c>
      <c r="K116" s="257">
        <v>2.03</v>
      </c>
      <c r="L116" s="257">
        <v>4.47</v>
      </c>
      <c r="M116" s="257">
        <v>4.08</v>
      </c>
      <c r="N116" s="257">
        <v>1.54</v>
      </c>
    </row>
    <row r="117" spans="1:14" ht="10.5" customHeight="1">
      <c r="A117" s="249"/>
      <c r="B117" s="249"/>
      <c r="C117" s="250" t="s">
        <v>236</v>
      </c>
      <c r="D117" s="251"/>
      <c r="E117" s="123">
        <v>5024</v>
      </c>
      <c r="F117" s="123">
        <v>138</v>
      </c>
      <c r="G117" s="123">
        <v>498</v>
      </c>
      <c r="H117" s="123">
        <v>4175</v>
      </c>
      <c r="I117" s="123">
        <v>197</v>
      </c>
      <c r="J117" s="257">
        <v>3.86</v>
      </c>
      <c r="K117" s="257">
        <v>2.56</v>
      </c>
      <c r="L117" s="257">
        <v>4.53</v>
      </c>
      <c r="M117" s="257">
        <v>4.16</v>
      </c>
      <c r="N117" s="257">
        <v>1.54</v>
      </c>
    </row>
    <row r="118" spans="1:14" ht="10.5" customHeight="1">
      <c r="A118" s="249"/>
      <c r="B118" s="249"/>
      <c r="C118" s="250" t="s">
        <v>237</v>
      </c>
      <c r="D118" s="251"/>
      <c r="E118" s="123">
        <v>6301</v>
      </c>
      <c r="F118" s="123">
        <v>187</v>
      </c>
      <c r="G118" s="123">
        <v>750</v>
      </c>
      <c r="H118" s="123">
        <v>5014</v>
      </c>
      <c r="I118" s="123">
        <v>322</v>
      </c>
      <c r="J118" s="257">
        <v>3.46</v>
      </c>
      <c r="K118" s="257">
        <v>2.6</v>
      </c>
      <c r="L118" s="257">
        <v>4.78</v>
      </c>
      <c r="M118" s="257">
        <v>3.63</v>
      </c>
      <c r="N118" s="257">
        <v>1.58</v>
      </c>
    </row>
    <row r="119" spans="1:14" ht="10.5" customHeight="1">
      <c r="A119" s="249"/>
      <c r="B119" s="249"/>
      <c r="C119" s="250" t="s">
        <v>238</v>
      </c>
      <c r="D119" s="251"/>
      <c r="E119" s="123">
        <v>12236</v>
      </c>
      <c r="F119" s="123">
        <v>331</v>
      </c>
      <c r="G119" s="123">
        <v>1484</v>
      </c>
      <c r="H119" s="123">
        <v>9740</v>
      </c>
      <c r="I119" s="123">
        <v>672</v>
      </c>
      <c r="J119" s="257">
        <v>3.32</v>
      </c>
      <c r="K119" s="257">
        <v>2.59</v>
      </c>
      <c r="L119" s="257">
        <v>5.03</v>
      </c>
      <c r="M119" s="257">
        <v>3.42</v>
      </c>
      <c r="N119" s="257">
        <v>1.61</v>
      </c>
    </row>
    <row r="120" spans="1:14" ht="10.5" customHeight="1">
      <c r="A120" s="249"/>
      <c r="B120" s="249"/>
      <c r="C120" s="250" t="s">
        <v>239</v>
      </c>
      <c r="D120" s="251"/>
      <c r="E120" s="123">
        <v>2599</v>
      </c>
      <c r="F120" s="123">
        <v>147</v>
      </c>
      <c r="G120" s="123">
        <v>266</v>
      </c>
      <c r="H120" s="123">
        <v>1925</v>
      </c>
      <c r="I120" s="123">
        <v>261</v>
      </c>
      <c r="J120" s="257">
        <v>3.19</v>
      </c>
      <c r="K120" s="257">
        <v>2.19</v>
      </c>
      <c r="L120" s="257">
        <v>4.43</v>
      </c>
      <c r="M120" s="257">
        <v>3.65</v>
      </c>
      <c r="N120" s="257">
        <v>1.62</v>
      </c>
    </row>
    <row r="121" spans="1:14" ht="15" customHeight="1">
      <c r="A121" s="249"/>
      <c r="B121" s="249"/>
      <c r="C121" s="250" t="s">
        <v>240</v>
      </c>
      <c r="D121" s="251"/>
      <c r="E121" s="123">
        <v>14552</v>
      </c>
      <c r="F121" s="123">
        <v>419</v>
      </c>
      <c r="G121" s="123">
        <v>1877</v>
      </c>
      <c r="H121" s="123">
        <v>11515</v>
      </c>
      <c r="I121" s="123">
        <v>732</v>
      </c>
      <c r="J121" s="257">
        <v>3.55</v>
      </c>
      <c r="K121" s="257">
        <v>2.77</v>
      </c>
      <c r="L121" s="257">
        <v>5.09</v>
      </c>
      <c r="M121" s="257">
        <v>3.68</v>
      </c>
      <c r="N121" s="257">
        <v>1.65</v>
      </c>
    </row>
    <row r="122" spans="1:14" ht="10.5" customHeight="1">
      <c r="A122" s="249"/>
      <c r="B122" s="249"/>
      <c r="C122" s="250" t="s">
        <v>241</v>
      </c>
      <c r="D122" s="251"/>
      <c r="E122" s="123">
        <v>6973</v>
      </c>
      <c r="F122" s="123">
        <v>151</v>
      </c>
      <c r="G122" s="123">
        <v>1107</v>
      </c>
      <c r="H122" s="123">
        <v>5309</v>
      </c>
      <c r="I122" s="123">
        <v>388</v>
      </c>
      <c r="J122" s="257">
        <v>3.78</v>
      </c>
      <c r="K122" s="257">
        <v>2.52</v>
      </c>
      <c r="L122" s="257">
        <v>5.22</v>
      </c>
      <c r="M122" s="257">
        <v>3.96</v>
      </c>
      <c r="N122" s="257">
        <v>1.69</v>
      </c>
    </row>
    <row r="123" spans="1:14" ht="10.5" customHeight="1">
      <c r="A123" s="249"/>
      <c r="B123" s="249"/>
      <c r="C123" s="250" t="s">
        <v>242</v>
      </c>
      <c r="D123" s="251"/>
      <c r="E123" s="123">
        <v>10489</v>
      </c>
      <c r="F123" s="123">
        <v>110</v>
      </c>
      <c r="G123" s="123">
        <v>835</v>
      </c>
      <c r="H123" s="123">
        <v>9041</v>
      </c>
      <c r="I123" s="123">
        <v>491</v>
      </c>
      <c r="J123" s="257">
        <v>3.6</v>
      </c>
      <c r="K123" s="257">
        <v>2.89</v>
      </c>
      <c r="L123" s="257">
        <v>4.94</v>
      </c>
      <c r="M123" s="257">
        <v>3.76</v>
      </c>
      <c r="N123" s="257">
        <v>1.66</v>
      </c>
    </row>
    <row r="124" spans="1:15" ht="3.75" customHeight="1">
      <c r="A124" s="252"/>
      <c r="B124" s="252"/>
      <c r="C124" s="252"/>
      <c r="D124" s="253"/>
      <c r="E124" s="254"/>
      <c r="F124" s="254"/>
      <c r="G124" s="254"/>
      <c r="H124" s="254"/>
      <c r="I124" s="254"/>
      <c r="J124" s="254"/>
      <c r="K124" s="254"/>
      <c r="L124" s="254"/>
      <c r="M124" s="254"/>
      <c r="N124" s="254"/>
      <c r="O124" s="255"/>
    </row>
    <row r="125" ht="15.75" customHeight="1">
      <c r="B125" s="223" t="s">
        <v>252</v>
      </c>
    </row>
    <row r="126" ht="12" customHeight="1">
      <c r="B126" s="223" t="s">
        <v>253</v>
      </c>
    </row>
  </sheetData>
  <mergeCells count="6">
    <mergeCell ref="B72:C72"/>
    <mergeCell ref="B80:C80"/>
    <mergeCell ref="B8:C8"/>
    <mergeCell ref="B9:C9"/>
    <mergeCell ref="B17:C17"/>
    <mergeCell ref="B71:C71"/>
  </mergeCells>
  <printOptions/>
  <pageMargins left="0.5905511811023623" right="0.5905511811023623" top="0.7874015748031497" bottom="0.7874015748031497" header="0.31496062992125984" footer="0.31496062992125984"/>
  <pageSetup horizontalDpi="300" verticalDpi="300" orientation="portrait" pageOrder="overThenDown" paperSize="9" scale="98" r:id="rId2"/>
  <headerFooter alignWithMargins="0">
    <oddHeader>&amp;R&amp;A</oddHeader>
    <oddFooter>&amp;C&amp;P/&amp;N</oddFooter>
  </headerFooter>
  <rowBreaks count="1" manualBreakCount="1">
    <brk id="63"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滋賀県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dcterms:created xsi:type="dcterms:W3CDTF">2007-02-21T00:32:52Z</dcterms:created>
  <dcterms:modified xsi:type="dcterms:W3CDTF">2007-02-22T02:09:29Z</dcterms:modified>
  <cp:category/>
  <cp:version/>
  <cp:contentType/>
  <cp:contentStatus/>
</cp:coreProperties>
</file>