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045" windowHeight="4800" activeTab="7"/>
  </bookViews>
  <sheets>
    <sheet name="260" sheetId="1" r:id="rId1"/>
    <sheet name="261" sheetId="2" r:id="rId2"/>
    <sheet name="262" sheetId="3" r:id="rId3"/>
    <sheet name="263" sheetId="4" r:id="rId4"/>
    <sheet name="264" sheetId="5" r:id="rId5"/>
    <sheet name="265" sheetId="6" r:id="rId6"/>
    <sheet name="266" sheetId="7" r:id="rId7"/>
    <sheet name="267-26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localSheetId="0" hidden="1">'[3]249'!$B$4:$H$4</definedName>
    <definedName name="_Fill" localSheetId="1" hidden="1">'[3]249'!$B$4:$H$4</definedName>
    <definedName name="_Fill" localSheetId="3" hidden="1">'[3]249'!$B$4:$H$4</definedName>
    <definedName name="_Fill" localSheetId="4" hidden="1">'[3]249'!$B$4:$H$4</definedName>
    <definedName name="_Fill" localSheetId="7" hidden="1">'[9]243'!$B$4:$H$4</definedName>
    <definedName name="_Fill" hidden="1">'[2]243'!$B$4:$H$4</definedName>
    <definedName name="_Key1" localSheetId="2" hidden="1">#REF!</definedName>
    <definedName name="_Key1" localSheetId="7" hidden="1">'[13]261'!$BC$195:$BC$264</definedName>
    <definedName name="_Key1" hidden="1">'[1]261'!$BC$195:$BC$264</definedName>
    <definedName name="_Key2" localSheetId="2" hidden="1">#REF!</definedName>
    <definedName name="_Key2" localSheetId="7" hidden="1">'[13]261'!$BE$195:$BE$264</definedName>
    <definedName name="_Key2" hidden="1">'[1]261'!$BE$195:$BE$264</definedName>
    <definedName name="_Order1" hidden="1">1</definedName>
    <definedName name="_Order2" hidden="1">255</definedName>
    <definedName name="_Regression_Int" localSheetId="7" hidden="1">1</definedName>
    <definedName name="_Sort" localSheetId="2" hidden="1">#REF!</definedName>
    <definedName name="_Sort" localSheetId="7" hidden="1">'[13]261'!$BA$194:$BT$264</definedName>
    <definedName name="_Sort" hidden="1">'[1]261'!$BA$194:$BT$264</definedName>
    <definedName name="Ⅰ期" localSheetId="7">'[11]4半原指数'!$C$4:$V$50</definedName>
    <definedName name="Ⅰ期">'[5]4半原指数'!$C$4:$V$50</definedName>
    <definedName name="BASE" localSheetId="0">'[3]249'!$B$5:$B$57</definedName>
    <definedName name="BASE" localSheetId="1">'[3]249'!$B$5:$B$57</definedName>
    <definedName name="BASE" localSheetId="3">'[3]249'!$B$5:$B$57</definedName>
    <definedName name="BASE" localSheetId="4">'[3]249'!$B$5:$B$57</definedName>
    <definedName name="BASE" localSheetId="7">'[9]243'!$B$5:$B$57</definedName>
    <definedName name="BASE">'[2]243'!$B$5:$B$57</definedName>
    <definedName name="_xlnm.Print_Area" localSheetId="1">'261'!$B$1:$U$17</definedName>
    <definedName name="_xlnm.Print_Area" localSheetId="7">'267-268'!$A$1:$Q$45</definedName>
    <definedName name="_xlnm.Print_Area">'\\W01\w258903$\WINDOWS\Application Data\GlobalTemp\Gtmp1124697047\WINDOWS\Temporary Internet Files\Content.IE5\MTR2XMKZ\[ca990009(1).xls]総計'!$A$1:$H$68</definedName>
    <definedName name="ｓｓｓ" localSheetId="4" hidden="1">'[8]179'!$H$4:$H$21</definedName>
    <definedName name="ｓｓｓ" localSheetId="7" hidden="1">'[12]179'!$H$4:$H$21</definedName>
    <definedName name="ｓｓｓ" hidden="1">'[6]179'!$H$4:$H$21</definedName>
    <definedName name="ふぇ" localSheetId="7" hidden="1">'[10]138'!$B$6:$R$6</definedName>
    <definedName name="ふぇ" hidden="1">'[4]138'!$B$6:$R$6</definedName>
  </definedNames>
  <calcPr fullCalcOnLoad="1"/>
</workbook>
</file>

<file path=xl/sharedStrings.xml><?xml version="1.0" encoding="utf-8"?>
<sst xmlns="http://schemas.openxmlformats.org/spreadsheetml/2006/main" count="782" uniqueCount="302">
  <si>
    <t>市計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</si>
  <si>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</si>
  <si>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</si>
  <si>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</si>
  <si>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</si>
  <si>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</si>
  <si>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</si>
  <si>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</si>
  <si>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</si>
  <si>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</si>
  <si>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</si>
  <si>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</si>
  <si>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</si>
  <si>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</si>
  <si>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</si>
  <si>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</si>
  <si>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</si>
  <si>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</si>
  <si>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</si>
  <si>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苦　　情</t>
  </si>
  <si>
    <t>新規直接</t>
  </si>
  <si>
    <t>　　典　　　型　　　７　　　公　　　害</t>
  </si>
  <si>
    <t>典型７公害</t>
  </si>
  <si>
    <t>処理件数</t>
  </si>
  <si>
    <t>受理件数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</si>
  <si>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</si>
  <si>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</si>
  <si>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</si>
  <si>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</si>
  <si>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</si>
  <si>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</si>
  <si>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</si>
  <si>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小計</t>
  </si>
  <si>
    <t>以外の苦情</t>
  </si>
  <si>
    <t>県受理分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</si>
  <si>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</si>
  <si>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</si>
  <si>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</si>
  <si>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</si>
  <si>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</si>
  <si>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</si>
  <si>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</si>
  <si>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r>
      <t>公　害　苦　情　件　数　</t>
    </r>
    <r>
      <rPr>
        <sz val="12"/>
        <rFont val="ＤＦ平成ゴシック体W5"/>
        <family val="0"/>
      </rPr>
      <t>－　市　町　</t>
    </r>
  </si>
  <si>
    <t>愛荘町</t>
  </si>
  <si>
    <t xml:space="preserve"> ２６０．</t>
  </si>
  <si>
    <t xml:space="preserve"> ２６１．</t>
  </si>
  <si>
    <t>大気関係環境状況</t>
  </si>
  <si>
    <t>二酸化窒素</t>
  </si>
  <si>
    <t>浮遊粒子状</t>
  </si>
  <si>
    <t>二酸化硫黄</t>
  </si>
  <si>
    <t>東近江</t>
  </si>
  <si>
    <t>草津</t>
  </si>
  <si>
    <t>自排草津</t>
  </si>
  <si>
    <t>　資料　琵琶湖再生課「公害苦情件数等調査」</t>
  </si>
  <si>
    <t>測　　定　　局</t>
  </si>
  <si>
    <t>守山</t>
  </si>
  <si>
    <t>近江八幡</t>
  </si>
  <si>
    <t>彦根</t>
  </si>
  <si>
    <t>自排水口</t>
  </si>
  <si>
    <t>ppm(日平均値の２％除外値）</t>
  </si>
  <si>
    <r>
      <t>物質　mg/</t>
    </r>
    <r>
      <rPr>
        <sz val="7.5"/>
        <rFont val="MS UI Gothic"/>
        <family val="3"/>
      </rPr>
      <t>㎥</t>
    </r>
    <r>
      <rPr>
        <sz val="7.5"/>
        <rFont val="ＤＦ平成ゴシック体W5"/>
        <family val="0"/>
      </rPr>
      <t>(</t>
    </r>
    <r>
      <rPr>
        <sz val="7.5"/>
        <rFont val="MS UI Gothic"/>
        <family val="3"/>
      </rPr>
      <t>日平均値の２％除外値）</t>
    </r>
  </si>
  <si>
    <t>ppm（日平均値の年間98%値）</t>
  </si>
  <si>
    <t>平成15年度
F.Y.2003</t>
  </si>
  <si>
    <t>平成16年度
F.Y.2004</t>
  </si>
  <si>
    <t>平成17年度
F.Y.2005</t>
  </si>
  <si>
    <t>平成18年度
F.Y.2006</t>
  </si>
  <si>
    <t>平成19年度
F.Y.2007</t>
  </si>
  <si>
    <t>長浜※</t>
  </si>
  <si>
    <t>･･･</t>
  </si>
  <si>
    <t>資料：琵琶湖再生課「大気環境調査」　　</t>
  </si>
  <si>
    <t>注．※平成15年度,平成16年度は旧長浜局の測定結果です。</t>
  </si>
  <si>
    <t>平成15年度　F.Y.2003</t>
  </si>
  <si>
    <t>平成16年度　F.Y.2004</t>
  </si>
  <si>
    <t>平成17年度　F.Y.2005</t>
  </si>
  <si>
    <t>平成18年度　F.Y.2006</t>
  </si>
  <si>
    <t>平成19年度　F.Y.2007</t>
  </si>
  <si>
    <t>町計</t>
  </si>
  <si>
    <t>環境基準点における琵琶湖・瀬田川の水質</t>
  </si>
  <si>
    <t>琵琶湖</t>
  </si>
  <si>
    <t>瀬田川</t>
  </si>
  <si>
    <t>長浜沖</t>
  </si>
  <si>
    <t>今津沖</t>
  </si>
  <si>
    <t>北小松沖</t>
  </si>
  <si>
    <t>愛知川沖</t>
  </si>
  <si>
    <t>堅田沖中央</t>
  </si>
  <si>
    <t>新杉江港沖</t>
  </si>
  <si>
    <t>唐崎沖中央</t>
  </si>
  <si>
    <t>浜大津沖</t>
  </si>
  <si>
    <t>唐橋流心</t>
  </si>
  <si>
    <t>【生活環境項目】</t>
  </si>
  <si>
    <t>ｐＨ</t>
  </si>
  <si>
    <t>平均</t>
  </si>
  <si>
    <t>水素イオン濃度</t>
  </si>
  <si>
    <t>最低</t>
  </si>
  <si>
    <t>最高</t>
  </si>
  <si>
    <t>ＤＯ(mg／Ｌ)</t>
  </si>
  <si>
    <t>溶存酸素</t>
  </si>
  <si>
    <t>ＢＯＤ(mg／Ｌ)</t>
  </si>
  <si>
    <t>生物化学的</t>
  </si>
  <si>
    <t>酸素要求量</t>
  </si>
  <si>
    <t>ＣＯＤ(mg／Ｌ)</t>
  </si>
  <si>
    <t>化学的</t>
  </si>
  <si>
    <t>ＳＳ(mg／Ｌ)</t>
  </si>
  <si>
    <t>浮遊物質量</t>
  </si>
  <si>
    <t>大腸菌群数</t>
  </si>
  <si>
    <t>ＭＰＮ</t>
  </si>
  <si>
    <t xml:space="preserve">    ／100mL</t>
  </si>
  <si>
    <t>【健康項目】</t>
  </si>
  <si>
    <t>カドミウム</t>
  </si>
  <si>
    <t>全シアン</t>
  </si>
  <si>
    <t>鉛</t>
  </si>
  <si>
    <t>六価クロム</t>
  </si>
  <si>
    <t>ひ素</t>
  </si>
  <si>
    <t>総水銀</t>
  </si>
  <si>
    <t>ＰＣＢ</t>
  </si>
  <si>
    <t>トリクロロエチレン</t>
  </si>
  <si>
    <t>テトラクロロエチレン</t>
  </si>
  <si>
    <t>四塩化炭素</t>
  </si>
  <si>
    <t>ジクロロメタン</t>
  </si>
  <si>
    <t>1,2-ジクロロエタン</t>
  </si>
  <si>
    <t>1,1,1-トリクロロエタン</t>
  </si>
  <si>
    <t>1,1,2-トリクロロエタン</t>
  </si>
  <si>
    <t>1,1-ジクロロエチレン</t>
  </si>
  <si>
    <t>ｼｽ-1,2-ジクロロエチレン</t>
  </si>
  <si>
    <t>1,3-ジクロロプロペン</t>
  </si>
  <si>
    <t>ベンゼン</t>
  </si>
  <si>
    <t>セレン</t>
  </si>
  <si>
    <t>ほう素</t>
  </si>
  <si>
    <t>ふっ素(mg／Ｌ)</t>
  </si>
  <si>
    <t>硝酸性窒素および</t>
  </si>
  <si>
    <t>亜硝酸性窒素(mg/Ｌ)</t>
  </si>
  <si>
    <t>年次別琵琶湖・瀬田川水質の主要項目の平均値</t>
  </si>
  <si>
    <t>透明度</t>
  </si>
  <si>
    <t>pH　　　　　　　　　　　　　　　　　　　　　　　　　　　　　　　　　　　　　　　　　　　　　　　　　　　　　　　　　　　　　　　　　　　　　　　　　(水素ｲｵﾝ　濃度)</t>
  </si>
  <si>
    <t>ＢＯＤ　　　　　　　　　　　　　　　　　　　　　　　　　　　　　　　　　　　　　　　　　　　　　　　　　　　　　　　　　　　　　　　　　　　　　　　　　　　　　　(生物化学的酸素要求量）</t>
  </si>
  <si>
    <t>DO飽和率</t>
  </si>
  <si>
    <t>ＳＳ</t>
  </si>
  <si>
    <t>(溶存酸素)</t>
  </si>
  <si>
    <t>塩素イオン</t>
  </si>
  <si>
    <t>ｍ</t>
  </si>
  <si>
    <t>％</t>
  </si>
  <si>
    <t>mg/L</t>
  </si>
  <si>
    <t>MPN/100mL</t>
  </si>
  <si>
    <t>平成８年度　F.Y.1996</t>
  </si>
  <si>
    <t>平成９年度　F.Y.1997</t>
  </si>
  <si>
    <t>平成10年度　F.Y.1998</t>
  </si>
  <si>
    <t>平成11年度　F.Y.1999</t>
  </si>
  <si>
    <t>平成12年度　F.Y.2000</t>
  </si>
  <si>
    <t>平成13年度　F.Y.2001</t>
  </si>
  <si>
    <t>平成15年度　F.Y.2003</t>
  </si>
  <si>
    <t>平成14年度　F.Y.2002</t>
  </si>
  <si>
    <t>平成16年度　F.Y.2004</t>
  </si>
  <si>
    <t>平成17年度　F.Y.2005</t>
  </si>
  <si>
    <t>平成18年度　F.Y.2006</t>
  </si>
  <si>
    <t>有機態窒素</t>
  </si>
  <si>
    <t>&lt;0.003</t>
  </si>
  <si>
    <t>２６２．</t>
  </si>
  <si>
    <t xml:space="preserve"> 平成19年度（2007年度）</t>
  </si>
  <si>
    <t>&lt;0.5</t>
  </si>
  <si>
    <t>&lt;1</t>
  </si>
  <si>
    <t>&lt;2</t>
  </si>
  <si>
    <t>不検出</t>
  </si>
  <si>
    <t>チウラム＊</t>
  </si>
  <si>
    <t>シマジン（ＣＡＴ）＊</t>
  </si>
  <si>
    <t>チオベンカルブ＊</t>
  </si>
  <si>
    <t>&lt;0.01</t>
  </si>
  <si>
    <t>　注　１．生活環境項目および硝酸性窒素および亜硝酸性窒素は月１回、全シアン、農薬類＊は年3回、ＰＣＢは年1回、</t>
  </si>
  <si>
    <t>　　    その他の項目は年４回の測定。</t>
  </si>
  <si>
    <t>　　　２．検出下限を超えたふっ素、硝酸性窒素および亜硝酸性窒素も、全ての測定において環境基準値以下でした。</t>
  </si>
  <si>
    <t>　　　３．＜：記載された数値未満。測定結果が、滋賀県公共用水域水質測定計画で定められた数値 （良かった）ことを示します。</t>
  </si>
  <si>
    <t>　資料　琵琶湖環境科学研究センター</t>
  </si>
  <si>
    <t xml:space="preserve">     </t>
  </si>
  <si>
    <t>　２６３．</t>
  </si>
  <si>
    <r>
      <t>ＣＯＤ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ＤＦ平成ゴシック体W5"/>
        <family val="0"/>
      </rPr>
      <t>(化学的酸素要求量）　</t>
    </r>
    <r>
      <rPr>
        <sz val="8"/>
        <rFont val="ＤＦ平成ゴシック体W5"/>
        <family val="0"/>
      </rPr>
      <t>　　　　　　　　　　　　　　　　　　　　　　　　　　　　　　　　　　　　　　　　　　　　　　　　　　　　　　　　　　　　　　　　　　　　　　JIS法</t>
    </r>
  </si>
  <si>
    <r>
      <t>ＮＨ</t>
    </r>
    <r>
      <rPr>
        <vertAlign val="subscript"/>
        <sz val="8"/>
        <rFont val="ＤＦ平成ゴシック体W5"/>
        <family val="0"/>
      </rPr>
      <t>4</t>
    </r>
    <r>
      <rPr>
        <vertAlign val="superscript"/>
        <sz val="8"/>
        <rFont val="ＤＦ平成ゴシック体W5"/>
        <family val="0"/>
      </rPr>
      <t>+</t>
    </r>
    <r>
      <rPr>
        <sz val="8"/>
        <rFont val="ＤＦ平成ゴシック体W5"/>
        <family val="0"/>
      </rPr>
      <t>－Ｎ　　　　　　　　　　　　　　　　　　　　　　　　　　　　　　　　　　　　　　　　　　　　　　　　　　　　　　　　　　　　　　　　　　　　　　　　　　　ｱﾝﾓﾆｳﾑ態　　　　　　　　　　　　　　　　　　　　　　　　　　　　　　　　　　　　　　　　　　　　　　　　　　　　　　　　　　　　　　　　　　　　　　　　　　　　　窒　　素</t>
    </r>
  </si>
  <si>
    <r>
      <t>Ｃｌ</t>
    </r>
    <r>
      <rPr>
        <vertAlign val="superscript"/>
        <sz val="8"/>
        <rFont val="ＤＦ平成ゴシック体W5"/>
        <family val="0"/>
      </rPr>
      <t>-</t>
    </r>
  </si>
  <si>
    <t>(浮遊物質量)</t>
  </si>
  <si>
    <t>【北湖】</t>
  </si>
  <si>
    <r>
      <t>1.7×10</t>
    </r>
    <r>
      <rPr>
        <vertAlign val="superscript"/>
        <sz val="8"/>
        <rFont val="ＤＦ平成ゴシック体W5"/>
        <family val="0"/>
      </rPr>
      <t>２</t>
    </r>
  </si>
  <si>
    <r>
      <t>3.1×10</t>
    </r>
    <r>
      <rPr>
        <vertAlign val="superscript"/>
        <sz val="8"/>
        <rFont val="ＤＦ平成ゴシック体W5"/>
        <family val="0"/>
      </rPr>
      <t>２</t>
    </r>
  </si>
  <si>
    <r>
      <t>1.4×10</t>
    </r>
    <r>
      <rPr>
        <vertAlign val="superscript"/>
        <sz val="8"/>
        <rFont val="ＤＦ平成ゴシック体W5"/>
        <family val="0"/>
      </rPr>
      <t>３</t>
    </r>
  </si>
  <si>
    <r>
      <t>1.3×10</t>
    </r>
    <r>
      <rPr>
        <vertAlign val="superscript"/>
        <sz val="8"/>
        <rFont val="ＤＦ平成ゴシック体W5"/>
        <family val="0"/>
      </rPr>
      <t>３</t>
    </r>
  </si>
  <si>
    <r>
      <t xml:space="preserve"> 6.5×10</t>
    </r>
    <r>
      <rPr>
        <vertAlign val="superscript"/>
        <sz val="8"/>
        <rFont val="ＤＦ平成ゴシック体W5"/>
        <family val="0"/>
      </rPr>
      <t>２</t>
    </r>
  </si>
  <si>
    <t>&lt;0.01</t>
  </si>
  <si>
    <r>
      <t xml:space="preserve"> 1.2×10</t>
    </r>
    <r>
      <rPr>
        <vertAlign val="superscript"/>
        <sz val="8"/>
        <rFont val="ＤＦ平成ゴシック体W5"/>
        <family val="0"/>
      </rPr>
      <t>３</t>
    </r>
  </si>
  <si>
    <t>平成14年度　F.Y.2002</t>
  </si>
  <si>
    <r>
      <t>9.2×10</t>
    </r>
    <r>
      <rPr>
        <vertAlign val="superscript"/>
        <sz val="8"/>
        <rFont val="ＤＦ平成ゴシック体W5"/>
        <family val="0"/>
      </rPr>
      <t>２</t>
    </r>
  </si>
  <si>
    <r>
      <t>5.2×10</t>
    </r>
    <r>
      <rPr>
        <vertAlign val="superscript"/>
        <sz val="8"/>
        <rFont val="ＤＦ平成ゴシック体W5"/>
        <family val="0"/>
      </rPr>
      <t>２</t>
    </r>
  </si>
  <si>
    <t>平成16年度　F.Y.2004</t>
  </si>
  <si>
    <t>平成17年度　F.Y.2005</t>
  </si>
  <si>
    <t>平成18年度　F.Y.2006</t>
  </si>
  <si>
    <t>&lt;0.5</t>
  </si>
  <si>
    <t>&lt;1.0</t>
  </si>
  <si>
    <r>
      <t>9.6×10</t>
    </r>
    <r>
      <rPr>
        <b/>
        <vertAlign val="superscript"/>
        <sz val="8"/>
        <rFont val="HGSｺﾞｼｯｸE"/>
        <family val="3"/>
      </rPr>
      <t>２</t>
    </r>
  </si>
  <si>
    <t>平成19年度　F.Y.2007</t>
  </si>
  <si>
    <t>&lt;0.5</t>
  </si>
  <si>
    <t>&lt;1.0</t>
  </si>
  <si>
    <r>
      <t>6.5×10</t>
    </r>
    <r>
      <rPr>
        <b/>
        <vertAlign val="superscript"/>
        <sz val="8"/>
        <rFont val="HGSｺﾞｼｯｸE"/>
        <family val="3"/>
      </rPr>
      <t>２</t>
    </r>
  </si>
  <si>
    <t>【南湖】</t>
  </si>
  <si>
    <r>
      <t>7.1×10</t>
    </r>
    <r>
      <rPr>
        <vertAlign val="superscript"/>
        <sz val="8"/>
        <rFont val="ＤＦ平成ゴシック体W5"/>
        <family val="0"/>
      </rPr>
      <t>２</t>
    </r>
  </si>
  <si>
    <r>
      <t>1.3×10</t>
    </r>
    <r>
      <rPr>
        <vertAlign val="superscript"/>
        <sz val="8"/>
        <rFont val="ＤＦ平成ゴシック体W5"/>
        <family val="0"/>
      </rPr>
      <t>３</t>
    </r>
  </si>
  <si>
    <r>
      <t>1.2×10</t>
    </r>
    <r>
      <rPr>
        <vertAlign val="superscript"/>
        <sz val="8"/>
        <rFont val="ＤＦ平成ゴシック体W5"/>
        <family val="0"/>
      </rPr>
      <t>３</t>
    </r>
  </si>
  <si>
    <r>
      <t>1.6×10</t>
    </r>
    <r>
      <rPr>
        <vertAlign val="superscript"/>
        <sz val="8"/>
        <rFont val="ＤＦ平成ゴシック体W5"/>
        <family val="0"/>
      </rPr>
      <t>３</t>
    </r>
  </si>
  <si>
    <r>
      <t xml:space="preserve"> 2.4×10</t>
    </r>
    <r>
      <rPr>
        <vertAlign val="superscript"/>
        <sz val="8"/>
        <rFont val="ＤＦ平成ゴシック体W5"/>
        <family val="0"/>
      </rPr>
      <t>３</t>
    </r>
  </si>
  <si>
    <r>
      <t xml:space="preserve"> 1.7×10</t>
    </r>
    <r>
      <rPr>
        <vertAlign val="superscript"/>
        <sz val="8"/>
        <rFont val="ＤＦ平成ゴシック体W5"/>
        <family val="0"/>
      </rPr>
      <t>３</t>
    </r>
  </si>
  <si>
    <r>
      <t>1.5×10</t>
    </r>
    <r>
      <rPr>
        <vertAlign val="superscript"/>
        <sz val="8"/>
        <rFont val="ＤＦ平成ゴシック体W5"/>
        <family val="0"/>
      </rPr>
      <t>３</t>
    </r>
  </si>
  <si>
    <r>
      <t>2.0×10</t>
    </r>
    <r>
      <rPr>
        <vertAlign val="superscript"/>
        <sz val="8"/>
        <rFont val="ＤＦ平成ゴシック体W5"/>
        <family val="0"/>
      </rPr>
      <t>３</t>
    </r>
  </si>
  <si>
    <t>平成19年度　F.Y.2007</t>
  </si>
  <si>
    <r>
      <t>1.6×10</t>
    </r>
    <r>
      <rPr>
        <b/>
        <vertAlign val="superscript"/>
        <sz val="8"/>
        <rFont val="HGSｺﾞｼｯｸE"/>
        <family val="3"/>
      </rPr>
      <t>３</t>
    </r>
  </si>
  <si>
    <t>【瀬田川】</t>
  </si>
  <si>
    <r>
      <t>3.0×10</t>
    </r>
    <r>
      <rPr>
        <vertAlign val="superscript"/>
        <sz val="8"/>
        <rFont val="ＤＦ平成ゴシック体W5"/>
        <family val="0"/>
      </rPr>
      <t>３</t>
    </r>
  </si>
  <si>
    <r>
      <t xml:space="preserve"> 1.1×10</t>
    </r>
    <r>
      <rPr>
        <vertAlign val="superscript"/>
        <sz val="8"/>
        <rFont val="ＤＦ平成ゴシック体W5"/>
        <family val="0"/>
      </rPr>
      <t>３</t>
    </r>
  </si>
  <si>
    <r>
      <t xml:space="preserve"> 1.4×10</t>
    </r>
    <r>
      <rPr>
        <vertAlign val="superscript"/>
        <sz val="8"/>
        <rFont val="ＤＦ平成ゴシック体W5"/>
        <family val="0"/>
      </rPr>
      <t>３</t>
    </r>
  </si>
  <si>
    <r>
      <t xml:space="preserve"> 2.6×10</t>
    </r>
    <r>
      <rPr>
        <vertAlign val="superscript"/>
        <sz val="8"/>
        <rFont val="ＤＦ平成ゴシック体W5"/>
        <family val="0"/>
      </rPr>
      <t>３</t>
    </r>
  </si>
  <si>
    <r>
      <t xml:space="preserve"> 1.6×10</t>
    </r>
    <r>
      <rPr>
        <vertAlign val="superscript"/>
        <sz val="8"/>
        <rFont val="ＤＦ平成ゴシック体W5"/>
        <family val="0"/>
      </rPr>
      <t>３</t>
    </r>
  </si>
  <si>
    <r>
      <t xml:space="preserve"> 5.0×10</t>
    </r>
    <r>
      <rPr>
        <vertAlign val="superscript"/>
        <sz val="8"/>
        <rFont val="ＤＦ平成ゴシック体W5"/>
        <family val="0"/>
      </rPr>
      <t>３</t>
    </r>
  </si>
  <si>
    <r>
      <t xml:space="preserve"> 1.2×10</t>
    </r>
    <r>
      <rPr>
        <vertAlign val="superscript"/>
        <sz val="8"/>
        <rFont val="ＤＦ平成ゴシック体W5"/>
        <family val="0"/>
      </rPr>
      <t>３</t>
    </r>
  </si>
  <si>
    <r>
      <t>1.7×10</t>
    </r>
    <r>
      <rPr>
        <vertAlign val="superscript"/>
        <sz val="8"/>
        <rFont val="ＤＦ平成ゴシック体W5"/>
        <family val="0"/>
      </rPr>
      <t>３</t>
    </r>
  </si>
  <si>
    <r>
      <t>2.4×10</t>
    </r>
    <r>
      <rPr>
        <b/>
        <vertAlign val="superscript"/>
        <sz val="8"/>
        <rFont val="HGSｺﾞｼｯｸE"/>
        <family val="3"/>
      </rPr>
      <t>３</t>
    </r>
  </si>
  <si>
    <t>　注．　＜：記載された数値未満。測定結果が、滋賀県公共用水域水質測定計画で定められた数値 （報告下限値）より低かった</t>
  </si>
  <si>
    <t xml:space="preserve">      （良かった）ことを示します。</t>
  </si>
  <si>
    <t>　資料　琵琶湖環境科学研究センター</t>
  </si>
  <si>
    <t>　２６４．</t>
  </si>
  <si>
    <t>年次別琵琶湖・瀬田川水質の富栄養化項目の平均値</t>
  </si>
  <si>
    <r>
      <t>NO2</t>
    </r>
    <r>
      <rPr>
        <vertAlign val="superscript"/>
        <sz val="8"/>
        <rFont val="ＤＦ平成ゴシック体W5"/>
        <family val="0"/>
      </rPr>
      <t>-</t>
    </r>
    <r>
      <rPr>
        <sz val="8"/>
        <rFont val="ＤＦ平成ゴシック体W5"/>
        <family val="0"/>
      </rPr>
      <t>-N　　　　　　　　　　　　　　　　　　　　　　　　　　　　　　　　　　　　　　　　　　　　　　　　　　　　　　　　　　　　　　　　　　　　　　　　　　　　　　　　亜硝酸態窒素</t>
    </r>
  </si>
  <si>
    <r>
      <t>NO3</t>
    </r>
    <r>
      <rPr>
        <vertAlign val="superscript"/>
        <sz val="8"/>
        <rFont val="ＤＦ平成ゴシック体W5"/>
        <family val="0"/>
      </rPr>
      <t>-</t>
    </r>
    <r>
      <rPr>
        <sz val="8"/>
        <rFont val="ＤＦ平成ゴシック体W5"/>
        <family val="0"/>
      </rPr>
      <t>-N　　　　　　　　　　　　　　　　　　　　　　　　　　　　　　　　　　　　　　　　　　　　　　　　　　　　　　　　　　　　　　　　　　　　　　　　　　　　　　　硝酸態窒素</t>
    </r>
  </si>
  <si>
    <t>T-N　　　　　　　　　　　　　　　　　　　　　　　　　　　　　　　　　　　　　　　　　　　　　　　　　　　　　　　　　　　　　　　　　　　　　　　　　(全窒素)</t>
  </si>
  <si>
    <r>
      <t>PO4</t>
    </r>
    <r>
      <rPr>
        <vertAlign val="superscript"/>
        <sz val="8"/>
        <rFont val="ＤＦ平成ゴシック体W5"/>
        <family val="0"/>
      </rPr>
      <t>3-　</t>
    </r>
    <r>
      <rPr>
        <sz val="8"/>
        <rFont val="ＤＦ平成ゴシック体W5"/>
        <family val="0"/>
      </rPr>
      <t>　　　　　　　　　　　　　　　　　　　　　　　　　　　　　　　　　　　　　　　　　　　　　　　　　　　　　　　　　　　　　　　　　　　　　　　(リン酸　　　　　　　　　　　　　　　　　　　　　　　　　　　　　　　　　　　　　　　　　　　　　　　　　　　　　　　　　　　　　　　　　　　　　　　　　　　　イオン)</t>
    </r>
  </si>
  <si>
    <t>T-P　　　　　　　　　　　　　　　　　　　　　　　　　　　　　　　　　　　　　　　　　　　　　　　　　　　　　　　　　　　　　　　　　　　　　　　　　　　　　　　　(全リン)</t>
  </si>
  <si>
    <t>クロロフィル　　　　　　　　　　　　　　　　　　　　　　　　　　　　　　　　　　　　　　　　　　　　　　　　　　　　　　　　　　　　　　　　　　　　　　　　　　　　　-a</t>
  </si>
  <si>
    <t>mg/L</t>
  </si>
  <si>
    <t>μg/L</t>
  </si>
  <si>
    <t>【北湖】</t>
  </si>
  <si>
    <t>平成14年度　F.Y.2002</t>
  </si>
  <si>
    <t>平成16年度　F.Y.2004</t>
  </si>
  <si>
    <t>平成17年度　F.Y.2005</t>
  </si>
  <si>
    <t>平成18年度　F.Y.2006</t>
  </si>
  <si>
    <t>　注　＜：記載された数値未満。測定結果が、滋賀県公共用水域水質測定計画で定められた数値 （良かった）ことを示します。</t>
  </si>
  <si>
    <t>２６５．産業廃棄物の業種別総排出量</t>
  </si>
  <si>
    <t>単位：千t</t>
  </si>
  <si>
    <t>総排出量（年）</t>
  </si>
  <si>
    <t>製造業</t>
  </si>
  <si>
    <t>建設業</t>
  </si>
  <si>
    <t>鉱業</t>
  </si>
  <si>
    <t>水道業</t>
  </si>
  <si>
    <t>農業</t>
  </si>
  <si>
    <t>その他</t>
  </si>
  <si>
    <t>平成16年度　F.Y.2004</t>
  </si>
  <si>
    <t>平成17年度　F.Y.2005</t>
  </si>
  <si>
    <t>平成18年度　F.Y.2006</t>
  </si>
  <si>
    <t>　資料　循環社会推進課</t>
  </si>
  <si>
    <t>２６６．産業廃棄物の種類別の総排出量</t>
  </si>
  <si>
    <t>総排出量
（年）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</si>
  <si>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</si>
  <si>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</si>
  <si>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</si>
  <si>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</si>
  <si>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</si>
  <si>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</si>
  <si>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</si>
  <si>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</si>
  <si>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</si>
  <si>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
性残さ</t>
  </si>
  <si>
    <t>ゴムくず</t>
  </si>
  <si>
    <t>金属くず</t>
  </si>
  <si>
    <t>ガラス陶
磁器くず</t>
  </si>
  <si>
    <t>鉱さい</t>
  </si>
  <si>
    <t>がれき類</t>
  </si>
  <si>
    <t>ばいじん</t>
  </si>
  <si>
    <t>家畜ふん尿</t>
  </si>
  <si>
    <t>家畜の死体</t>
  </si>
  <si>
    <t>その他の産業廃棄物</t>
  </si>
  <si>
    <t>平成16年度　F.Y.2004</t>
  </si>
  <si>
    <t>平成17年度　F.Y.2005</t>
  </si>
  <si>
    <t>平成18年度　F.Y.2006</t>
  </si>
  <si>
    <t xml:space="preserve">  注．小数点第一位を四捨五入しているため、総排出量と合わない場合があります。</t>
  </si>
  <si>
    <t>…</t>
  </si>
  <si>
    <t>　</t>
  </si>
  <si>
    <r>
      <t>２６７．し尿処理</t>
    </r>
    <r>
      <rPr>
        <sz val="12"/>
        <rFont val="ＤＦ平成ゴシック体W5"/>
        <family val="0"/>
      </rPr>
      <t>－市町</t>
    </r>
  </si>
  <si>
    <r>
      <t>２６８．ゴミ処理</t>
    </r>
    <r>
      <rPr>
        <sz val="12"/>
        <rFont val="ＤＦ平成ゴシック体W5"/>
        <family val="0"/>
      </rPr>
      <t>－市町</t>
    </r>
  </si>
  <si>
    <t>処理人口　　　　　　　　　　　　　　　　　　　　　　　　　　　　　　　　　　　　　　　　　　　　　　　　　　　　　　　　　　　　　　　　　　　　　　　　　　（人）</t>
  </si>
  <si>
    <t>年間総収集量　　　　　　　　　　　　　　　　　　　　　　　　　　　　　　　　　　　　　　　　　　　　　　　　　　　　　　　　　　　　　　　　　　　　　　　　（㌔㍑）</t>
  </si>
  <si>
    <t>衛生処理量　　　　　　　　　　　　　　　　　　　　　　　　　　　　　　　　　　　　　　　　　　　　　　　　　　　　　　　　　　　　　　　　　　　　　　　　　　　　（㌔㍑）</t>
  </si>
  <si>
    <t>処理人口　　　　　　　　　　　　　　　　　　　　　　　　　　　　　　　　　　　　　　　　　　　　　　　　　　　　　　　　　　　　　　　　　　　　　　　　　　　　　　　　　　　　　（人）</t>
  </si>
  <si>
    <t>年間総収集量　　　　　　　　　　　　　　　　　　　　　　　　　　　　　　　　　　　　　　　　　　　　　　　　　　　　　　　　　　　　　　　　　　　　　　　　　　　（ｔ）</t>
  </si>
  <si>
    <t>衛生処理量　　　　　　　　　　　　　　　　　　　　　　　　　　　　　　　　　　　　　　　　　　　　　　　　　　　　　　　　　　　　　　　　　　　　　　　　　　　　（ｔ）</t>
  </si>
  <si>
    <t>平成15年度　F.Y.2003</t>
  </si>
  <si>
    <t>平成16年度　F.Y.2004</t>
  </si>
  <si>
    <t>平成17年度　F.Y.2005</t>
  </si>
  <si>
    <t>平成18年度　F.Y.2006</t>
  </si>
  <si>
    <t>平成19年度　F.Y.2007</t>
  </si>
  <si>
    <t>栗東市</t>
  </si>
  <si>
    <t>町計</t>
  </si>
  <si>
    <t>　注　１．処理人口は各年３月31日現在。</t>
  </si>
  <si>
    <t>　　　２．衛生処理とは、ここでは「下水道マンホール投入」および</t>
  </si>
  <si>
    <t>　　　２．衛生処理とは、ここでは「焼却処理」および「埋立処理」</t>
  </si>
  <si>
    <t>　　　　「処理施設処理」による処理をさします。｢海洋投棄」等は</t>
  </si>
  <si>
    <t>　　　　による処理をさします。</t>
  </si>
  <si>
    <t>　　　　含みません。</t>
  </si>
  <si>
    <t>　　　３．衛生処理量は平成15年度より三年に一度の調査となって</t>
  </si>
  <si>
    <t>　　　　います。</t>
  </si>
  <si>
    <t>　資料　自治振興課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</si>
</sst>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yy/mm"/>
    <numFmt numFmtId="181" formatCode="#,##0.0;\-#,##0.0"/>
    <numFmt numFmtId="182" formatCode="0.0E+00"/>
    <numFmt numFmtId="183" formatCode="#,##0;&quot;△&quot;#,##0"/>
    <numFmt numFmtId="184" formatCode="#,##0.0;&quot;△&quot;#,##0.0"/>
    <numFmt numFmtId="185" formatCode="#,##0.0;[Red]\-#,##0.0"/>
    <numFmt numFmtId="186" formatCode="#,##0.00;&quot;△&quot;#,##0.00"/>
    <numFmt numFmtId="187" formatCode="0\=\-"/>
    <numFmt numFmtId="188" formatCode="0.0_ "/>
    <numFmt numFmtId="189" formatCode="0_ "/>
    <numFmt numFmtId="190" formatCode="0.0_);[Red]\(0.0\)"/>
    <numFmt numFmtId="191" formatCode="0.00_);[Red]\(0.00\)"/>
    <numFmt numFmtId="192" formatCode="0.0_);\(0.0\)"/>
    <numFmt numFmtId="193" formatCode="#0.0"/>
    <numFmt numFmtId="194" formatCode="0_);[Red]\(0\)"/>
    <numFmt numFmtId="195" formatCode="0.0E+0"/>
    <numFmt numFmtId="196" formatCode="#,##0.000;[Red]\-#,##0.000"/>
    <numFmt numFmtId="197" formatCode="#,##0;\-#,##0;&quot;-&quot;"/>
    <numFmt numFmtId="198" formatCode="#,###;&quot; &quot;#,###;#,###&quot;-&quot;"/>
    <numFmt numFmtId="199" formatCode="&quot;&lt;&quot;0.00"/>
    <numFmt numFmtId="200" formatCode="#,##0_);[Red]\(#,##0\)"/>
    <numFmt numFmtId="201" formatCode="#,##0.0000;[Red]\-#,##0.0000"/>
    <numFmt numFmtId="202" formatCode="#,##0.00000;[Red]\-#,##0.00000"/>
    <numFmt numFmtId="203" formatCode="#,##0_ ;[Red]\-#,##0\ "/>
    <numFmt numFmtId="204" formatCode="0.000_ "/>
    <numFmt numFmtId="205" formatCode="#,##0;&quot;△ &quot;#,##0"/>
    <numFmt numFmtId="206" formatCode="0;&quot;△ &quot;0"/>
    <numFmt numFmtId="207" formatCode="0.0;&quot;△ &quot;0.0"/>
    <numFmt numFmtId="208" formatCode="#,##0.0;&quot;△ &quot;#,##0.0"/>
    <numFmt numFmtId="209" formatCode="#,##0;&quot;▲ &quot;#,##0"/>
    <numFmt numFmtId="210" formatCode="#,##0_ "/>
    <numFmt numFmtId="211" formatCode="0.0000000"/>
    <numFmt numFmtId="212" formatCode="0.00000000"/>
    <numFmt numFmtId="213" formatCode="0.000000"/>
    <numFmt numFmtId="214" formatCode="\(#,##0\)_);[Red]\(\$#,##0.00\)"/>
    <numFmt numFmtId="215" formatCode="#,##0.000;\-#,##0.000"/>
    <numFmt numFmtId="216" formatCode="#,##0.0000000;\-#,##0.0000000"/>
    <numFmt numFmtId="217" formatCode="#,##0.000000;\-#,##0.000000"/>
    <numFmt numFmtId="218" formatCode="#,##0.00000;\-#,##0.00000"/>
    <numFmt numFmtId="219" formatCode="#,##0.0000;\-#,##0.0000"/>
    <numFmt numFmtId="220" formatCode="#,##0.00000000;\-#,##0.00000000"/>
    <numFmt numFmtId="221" formatCode="#,##0.000000000;\-#,##0.000000000"/>
    <numFmt numFmtId="222" formatCode="0.0%"/>
    <numFmt numFmtId="223" formatCode="#,##0.0"/>
    <numFmt numFmtId="224" formatCode="#,##0.00_ ;[Red]\-#,##0.00\ "/>
    <numFmt numFmtId="225" formatCode="\(0\)"/>
    <numFmt numFmtId="226" formatCode="\(#,##0;\-#,##0\)"/>
    <numFmt numFmtId="227" formatCode="\(0"/>
    <numFmt numFmtId="228" formatCode="\(#,##0;\-#,##0"/>
    <numFmt numFmtId="229" formatCode="#,##0;\-#,##0\)"/>
    <numFmt numFmtId="230" formatCode="#,##0\);\-#,##0"/>
    <numFmt numFmtId="231" formatCode="\(General"/>
    <numFmt numFmtId="232" formatCode="General\)"/>
    <numFmt numFmtId="233" formatCode="#,##0;[Red]&quot;△&quot;#,##0"/>
    <numFmt numFmtId="234" formatCode="#,##0.00;&quot;△ &quot;#,##0.00"/>
    <numFmt numFmtId="235" formatCode="#,###;\-#,###;&quot;-&quot;"/>
    <numFmt numFmtId="236" formatCode="#,##0;&quot;-&quot;#,##0"/>
  </numFmts>
  <fonts count="3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Terminal"/>
      <family val="0"/>
    </font>
    <font>
      <sz val="11"/>
      <name val="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6"/>
      <name val="ＤＦ平成ゴシック体W5"/>
      <family val="0"/>
    </font>
    <font>
      <sz val="12"/>
      <name val="ＤＦ平成ゴシック体W5"/>
      <family val="0"/>
    </font>
    <font>
      <sz val="8"/>
      <name val="ＤＦ平成ゴシック体W5"/>
      <family val="0"/>
    </font>
    <font>
      <sz val="7.5"/>
      <name val="ＤＦ平成ゴシック体W5"/>
      <family val="0"/>
    </font>
    <font>
      <sz val="7"/>
      <name val="ＤＦ平成ゴシック体W5"/>
      <family val="0"/>
    </font>
    <font>
      <b/>
      <sz val="7"/>
      <name val="HGSｺﾞｼｯｸE"/>
      <family val="3"/>
    </font>
    <font>
      <b/>
      <sz val="7.5"/>
      <name val="HGSｺﾞｼｯｸE"/>
      <family val="3"/>
    </font>
    <font>
      <sz val="7.5"/>
      <name val="MS UI Gothic"/>
      <family val="3"/>
    </font>
    <font>
      <b/>
      <sz val="8"/>
      <name val="HGSｺﾞｼｯｸE"/>
      <family val="3"/>
    </font>
    <font>
      <sz val="7.5"/>
      <name val="HGSｺﾞｼｯｸE"/>
      <family val="3"/>
    </font>
    <font>
      <sz val="6"/>
      <name val="明朝"/>
      <family val="3"/>
    </font>
    <font>
      <sz val="8"/>
      <color indexed="10"/>
      <name val="ＤＦ平成ゴシック体W5"/>
      <family val="0"/>
    </font>
    <font>
      <sz val="8"/>
      <name val="ＤＦ平成ゴシック体W3"/>
      <family val="3"/>
    </font>
    <font>
      <vertAlign val="subscript"/>
      <sz val="8"/>
      <name val="ＤＦ平成ゴシック体W5"/>
      <family val="0"/>
    </font>
    <font>
      <vertAlign val="superscript"/>
      <sz val="8"/>
      <name val="ＤＦ平成ゴシック体W5"/>
      <family val="0"/>
    </font>
    <font>
      <sz val="10"/>
      <name val="ＤＦ平成ゴシック体W5"/>
      <family val="0"/>
    </font>
    <font>
      <sz val="9"/>
      <name val="ＤＦ平成ゴシック体W5"/>
      <family val="0"/>
    </font>
    <font>
      <b/>
      <vertAlign val="superscript"/>
      <sz val="8"/>
      <name val="HGSｺﾞｼｯｸE"/>
      <family val="3"/>
    </font>
    <font>
      <sz val="10"/>
      <name val="MS UI Gothic"/>
      <family val="3"/>
    </font>
    <font>
      <sz val="6"/>
      <name val="MS UI Gothic"/>
      <family val="3"/>
    </font>
    <font>
      <b/>
      <sz val="8"/>
      <name val="ＤＦ平成ゴシック体W5"/>
      <family val="0"/>
    </font>
    <font>
      <sz val="7.5"/>
      <color indexed="10"/>
      <name val="ＤＦ平成ゴシック体W5"/>
      <family val="0"/>
    </font>
    <font>
      <sz val="8"/>
      <name val="ＤＨＰ平成ゴシックW5"/>
      <family val="0"/>
    </font>
  </fonts>
  <fills count="4">
    <fill>
      <patternFill/>
    </fill>
    <fill>
      <patternFill patternType="gray125"/>
    </fill>
    <fill>
      <patternFill patternType="gray125">
        <bgColor indexed="41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 vertical="center"/>
      <protection/>
    </xf>
    <xf numFmtId="37" fontId="4" fillId="0" borderId="0">
      <alignment/>
      <protection/>
    </xf>
    <xf numFmtId="37" fontId="4" fillId="0" borderId="0">
      <alignment/>
      <protection/>
    </xf>
    <xf numFmtId="0" fontId="5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2" fillId="0" borderId="0" xfId="35" applyFont="1" applyAlignment="1">
      <alignment/>
      <protection/>
    </xf>
    <xf numFmtId="0" fontId="12" fillId="0" borderId="0" xfId="35" applyFont="1" applyAlignment="1" quotePrefix="1">
      <alignment horizontal="right"/>
      <protection/>
    </xf>
    <xf numFmtId="0" fontId="12" fillId="0" borderId="0" xfId="35" applyFont="1" applyAlignment="1" quotePrefix="1">
      <alignment/>
      <protection/>
    </xf>
    <xf numFmtId="0" fontId="12" fillId="0" borderId="0" xfId="35" applyFont="1" applyBorder="1" applyAlignment="1">
      <alignment/>
      <protection/>
    </xf>
    <xf numFmtId="0" fontId="14" fillId="0" borderId="0" xfId="35" applyFont="1">
      <alignment/>
      <protection/>
    </xf>
    <xf numFmtId="0" fontId="14" fillId="0" borderId="0" xfId="35" applyFont="1" applyAlignment="1" quotePrefix="1">
      <alignment horizontal="right"/>
      <protection/>
    </xf>
    <xf numFmtId="0" fontId="14" fillId="0" borderId="0" xfId="35" applyFont="1" applyAlignment="1" quotePrefix="1">
      <alignment horizontal="distributed"/>
      <protection/>
    </xf>
    <xf numFmtId="0" fontId="14" fillId="0" borderId="0" xfId="35" applyFont="1" applyAlignment="1">
      <alignment horizontal="right"/>
      <protection/>
    </xf>
    <xf numFmtId="0" fontId="14" fillId="0" borderId="0" xfId="35" applyFont="1" applyBorder="1" applyAlignment="1">
      <alignment horizontal="right"/>
      <protection/>
    </xf>
    <xf numFmtId="0" fontId="15" fillId="0" borderId="0" xfId="35" applyFont="1" applyBorder="1" applyAlignment="1" applyProtection="1">
      <alignment horizontal="left"/>
      <protection/>
    </xf>
    <xf numFmtId="0" fontId="15" fillId="0" borderId="0" xfId="35" applyFont="1" applyBorder="1">
      <alignment/>
      <protection/>
    </xf>
    <xf numFmtId="0" fontId="15" fillId="0" borderId="0" xfId="31" applyFont="1" applyBorder="1">
      <alignment/>
      <protection/>
    </xf>
    <xf numFmtId="0" fontId="15" fillId="0" borderId="0" xfId="35" applyFont="1">
      <alignment/>
      <protection/>
    </xf>
    <xf numFmtId="0" fontId="15" fillId="0" borderId="0" xfId="35" applyFont="1" applyAlignment="1">
      <alignment vertical="center"/>
      <protection/>
    </xf>
    <xf numFmtId="38" fontId="15" fillId="0" borderId="0" xfId="21" applyFont="1" applyBorder="1" applyAlignment="1" applyProtection="1">
      <alignment horizontal="right"/>
      <protection/>
    </xf>
    <xf numFmtId="0" fontId="15" fillId="0" borderId="0" xfId="32" applyFont="1" applyBorder="1" applyAlignment="1">
      <alignment horizontal="right"/>
      <protection/>
    </xf>
    <xf numFmtId="0" fontId="15" fillId="0" borderId="0" xfId="32" applyFont="1" applyBorder="1" applyProtection="1">
      <alignment/>
      <protection/>
    </xf>
    <xf numFmtId="0" fontId="15" fillId="0" borderId="3" xfId="35" applyFont="1" applyBorder="1">
      <alignment/>
      <protection/>
    </xf>
    <xf numFmtId="0" fontId="15" fillId="0" borderId="0" xfId="35" applyFont="1" applyAlignment="1" applyProtection="1">
      <alignment horizontal="left"/>
      <protection/>
    </xf>
    <xf numFmtId="0" fontId="15" fillId="0" borderId="0" xfId="31" applyFont="1">
      <alignment/>
      <protection/>
    </xf>
    <xf numFmtId="0" fontId="16" fillId="0" borderId="0" xfId="35" applyFont="1">
      <alignment/>
      <protection/>
    </xf>
    <xf numFmtId="0" fontId="16" fillId="0" borderId="0" xfId="35" applyFont="1" applyAlignment="1" applyProtection="1">
      <alignment horizontal="left"/>
      <protection/>
    </xf>
    <xf numFmtId="0" fontId="16" fillId="0" borderId="0" xfId="35" applyFont="1" applyBorder="1">
      <alignment/>
      <protection/>
    </xf>
    <xf numFmtId="0" fontId="14" fillId="0" borderId="0" xfId="35" applyFont="1" applyBorder="1">
      <alignment/>
      <protection/>
    </xf>
    <xf numFmtId="38" fontId="18" fillId="0" borderId="0" xfId="21" applyFont="1" applyBorder="1" applyAlignment="1" applyProtection="1">
      <alignment horizontal="right"/>
      <protection/>
    </xf>
    <xf numFmtId="0" fontId="18" fillId="0" borderId="0" xfId="35" applyFont="1">
      <alignment/>
      <protection/>
    </xf>
    <xf numFmtId="0" fontId="15" fillId="2" borderId="4" xfId="35" applyFont="1" applyFill="1" applyBorder="1">
      <alignment/>
      <protection/>
    </xf>
    <xf numFmtId="0" fontId="15" fillId="2" borderId="5" xfId="35" applyFont="1" applyFill="1" applyBorder="1">
      <alignment/>
      <protection/>
    </xf>
    <xf numFmtId="0" fontId="15" fillId="2" borderId="3" xfId="35" applyFont="1" applyFill="1" applyBorder="1" applyAlignment="1">
      <alignment vertical="center"/>
      <protection/>
    </xf>
    <xf numFmtId="0" fontId="15" fillId="2" borderId="6" xfId="35" applyFont="1" applyFill="1" applyBorder="1" applyAlignment="1">
      <alignment vertical="center"/>
      <protection/>
    </xf>
    <xf numFmtId="0" fontId="15" fillId="2" borderId="0" xfId="35" applyFont="1" applyFill="1" applyBorder="1">
      <alignment/>
      <protection/>
    </xf>
    <xf numFmtId="0" fontId="15" fillId="2" borderId="7" xfId="0" applyFont="1" applyFill="1" applyBorder="1" applyAlignment="1">
      <alignment horizontal="distributed"/>
    </xf>
    <xf numFmtId="0" fontId="18" fillId="2" borderId="0" xfId="35" applyFont="1" applyFill="1" applyBorder="1">
      <alignment/>
      <protection/>
    </xf>
    <xf numFmtId="0" fontId="18" fillId="2" borderId="7" xfId="0" applyFont="1" applyFill="1" applyBorder="1" applyAlignment="1">
      <alignment horizontal="distributed"/>
    </xf>
    <xf numFmtId="37" fontId="18" fillId="2" borderId="0" xfId="27" applyFont="1" applyFill="1" applyBorder="1" applyAlignment="1" applyProtection="1">
      <alignment horizontal="distributed"/>
      <protection/>
    </xf>
    <xf numFmtId="37" fontId="18" fillId="2" borderId="7" xfId="27" applyFont="1" applyFill="1" applyBorder="1" applyAlignment="1" applyProtection="1">
      <alignment horizontal="distributed"/>
      <protection/>
    </xf>
    <xf numFmtId="37" fontId="15" fillId="2" borderId="0" xfId="27" applyFont="1" applyFill="1" applyBorder="1" applyAlignment="1" applyProtection="1">
      <alignment horizontal="distributed"/>
      <protection/>
    </xf>
    <xf numFmtId="37" fontId="15" fillId="2" borderId="7" xfId="27" applyFont="1" applyFill="1" applyBorder="1" applyAlignment="1" applyProtection="1">
      <alignment horizontal="distributed"/>
      <protection/>
    </xf>
    <xf numFmtId="37" fontId="15" fillId="2" borderId="3" xfId="29" applyFont="1" applyFill="1" applyBorder="1" applyAlignment="1" applyProtection="1">
      <alignment horizontal="distributed"/>
      <protection/>
    </xf>
    <xf numFmtId="37" fontId="15" fillId="2" borderId="6" xfId="29" applyFont="1" applyFill="1" applyBorder="1" applyAlignment="1" applyProtection="1">
      <alignment horizontal="distributed"/>
      <protection/>
    </xf>
    <xf numFmtId="0" fontId="15" fillId="2" borderId="4" xfId="35" applyFont="1" applyFill="1" applyBorder="1" applyAlignment="1" applyProtection="1">
      <alignment horizontal="center"/>
      <protection/>
    </xf>
    <xf numFmtId="0" fontId="15" fillId="2" borderId="8" xfId="35" applyFont="1" applyFill="1" applyBorder="1" applyAlignment="1" applyProtection="1">
      <alignment horizontal="center"/>
      <protection/>
    </xf>
    <xf numFmtId="0" fontId="15" fillId="2" borderId="9" xfId="35" applyFont="1" applyFill="1" applyBorder="1" applyAlignment="1" applyProtection="1">
      <alignment horizontal="centerContinuous" vertical="center"/>
      <protection/>
    </xf>
    <xf numFmtId="0" fontId="15" fillId="2" borderId="10" xfId="35" applyFont="1" applyFill="1" applyBorder="1" applyAlignment="1" applyProtection="1">
      <alignment horizontal="centerContinuous" vertical="center"/>
      <protection/>
    </xf>
    <xf numFmtId="0" fontId="15" fillId="2" borderId="11" xfId="35" applyFont="1" applyFill="1" applyBorder="1" applyAlignment="1" applyProtection="1">
      <alignment horizontal="centerContinuous" vertical="center"/>
      <protection/>
    </xf>
    <xf numFmtId="0" fontId="16" fillId="2" borderId="8" xfId="35" applyFont="1" applyFill="1" applyBorder="1" applyAlignment="1" applyProtection="1">
      <alignment horizontal="center"/>
      <protection/>
    </xf>
    <xf numFmtId="0" fontId="15" fillId="2" borderId="3" xfId="35" applyFont="1" applyFill="1" applyBorder="1" applyAlignment="1" applyProtection="1">
      <alignment horizontal="center" vertical="top"/>
      <protection/>
    </xf>
    <xf numFmtId="0" fontId="15" fillId="2" borderId="12" xfId="35" applyFont="1" applyFill="1" applyBorder="1" applyAlignment="1" applyProtection="1">
      <alignment horizontal="center" vertical="top"/>
      <protection/>
    </xf>
    <xf numFmtId="0" fontId="15" fillId="2" borderId="12" xfId="35" applyFont="1" applyFill="1" applyBorder="1" applyAlignment="1" applyProtection="1">
      <alignment horizontal="center" vertical="center"/>
      <protection/>
    </xf>
    <xf numFmtId="0" fontId="16" fillId="2" borderId="12" xfId="35" applyFont="1" applyFill="1" applyBorder="1" applyAlignment="1" applyProtection="1">
      <alignment horizontal="center" vertical="top"/>
      <protection/>
    </xf>
    <xf numFmtId="37" fontId="18" fillId="2" borderId="0" xfId="29" applyFont="1" applyFill="1" applyBorder="1" applyAlignment="1" applyProtection="1">
      <alignment horizontal="distributed"/>
      <protection/>
    </xf>
    <xf numFmtId="37" fontId="18" fillId="2" borderId="7" xfId="29" applyFont="1" applyFill="1" applyBorder="1" applyAlignment="1" applyProtection="1">
      <alignment horizontal="distributed"/>
      <protection/>
    </xf>
    <xf numFmtId="0" fontId="15" fillId="2" borderId="0" xfId="35" applyFont="1" applyFill="1" applyBorder="1" applyAlignment="1">
      <alignment vertical="center"/>
      <protection/>
    </xf>
    <xf numFmtId="0" fontId="15" fillId="2" borderId="7" xfId="35" applyFont="1" applyFill="1" applyBorder="1" applyAlignment="1">
      <alignment vertical="center"/>
      <protection/>
    </xf>
    <xf numFmtId="0" fontId="15" fillId="2" borderId="13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5" fillId="2" borderId="12" xfId="35" applyFont="1" applyFill="1" applyBorder="1" applyAlignment="1">
      <alignment vertical="center"/>
      <protection/>
    </xf>
    <xf numFmtId="37" fontId="15" fillId="2" borderId="12" xfId="29" applyFont="1" applyFill="1" applyBorder="1" applyAlignment="1" applyProtection="1">
      <alignment horizontal="distributed"/>
      <protection/>
    </xf>
    <xf numFmtId="0" fontId="14" fillId="2" borderId="0" xfId="35" applyFont="1" applyFill="1" applyBorder="1">
      <alignment/>
      <protection/>
    </xf>
    <xf numFmtId="0" fontId="14" fillId="2" borderId="14" xfId="0" applyFont="1" applyFill="1" applyBorder="1" applyAlignment="1">
      <alignment/>
    </xf>
    <xf numFmtId="0" fontId="14" fillId="2" borderId="15" xfId="0" applyFont="1" applyFill="1" applyBorder="1" applyAlignment="1">
      <alignment horizontal="distributed"/>
    </xf>
    <xf numFmtId="196" fontId="14" fillId="0" borderId="0" xfId="21" applyNumberFormat="1" applyFont="1" applyBorder="1" applyAlignment="1" applyProtection="1">
      <alignment horizontal="right"/>
      <protection/>
    </xf>
    <xf numFmtId="196" fontId="14" fillId="0" borderId="0" xfId="32" applyNumberFormat="1" applyFont="1" applyBorder="1" applyAlignment="1">
      <alignment horizontal="right"/>
      <protection/>
    </xf>
    <xf numFmtId="196" fontId="14" fillId="0" borderId="0" xfId="35" applyNumberFormat="1" applyFont="1">
      <alignment/>
      <protection/>
    </xf>
    <xf numFmtId="0" fontId="14" fillId="2" borderId="16" xfId="35" applyFont="1" applyFill="1" applyBorder="1">
      <alignment/>
      <protection/>
    </xf>
    <xf numFmtId="0" fontId="14" fillId="2" borderId="0" xfId="0" applyFont="1" applyFill="1" applyBorder="1" applyAlignment="1">
      <alignment/>
    </xf>
    <xf numFmtId="0" fontId="14" fillId="2" borderId="7" xfId="0" applyFont="1" applyFill="1" applyBorder="1" applyAlignment="1">
      <alignment horizontal="distributed"/>
    </xf>
    <xf numFmtId="0" fontId="14" fillId="2" borderId="17" xfId="35" applyFont="1" applyFill="1" applyBorder="1">
      <alignment/>
      <protection/>
    </xf>
    <xf numFmtId="37" fontId="14" fillId="2" borderId="0" xfId="27" applyFont="1" applyFill="1" applyBorder="1" applyAlignment="1" applyProtection="1">
      <alignment horizontal="distributed"/>
      <protection/>
    </xf>
    <xf numFmtId="0" fontId="14" fillId="2" borderId="0" xfId="0" applyFont="1" applyFill="1" applyBorder="1" applyAlignment="1">
      <alignment horizontal="distributed"/>
    </xf>
    <xf numFmtId="37" fontId="14" fillId="2" borderId="17" xfId="27" applyFont="1" applyFill="1" applyBorder="1" applyAlignment="1" applyProtection="1">
      <alignment horizontal="distributed"/>
      <protection/>
    </xf>
    <xf numFmtId="37" fontId="14" fillId="2" borderId="7" xfId="27" applyFont="1" applyFill="1" applyBorder="1" applyAlignment="1" applyProtection="1">
      <alignment horizontal="distributed"/>
      <protection/>
    </xf>
    <xf numFmtId="196" fontId="14" fillId="0" borderId="0" xfId="32" applyNumberFormat="1" applyFont="1" applyBorder="1" applyProtection="1">
      <alignment/>
      <protection/>
    </xf>
    <xf numFmtId="0" fontId="21" fillId="0" borderId="3" xfId="35" applyFont="1" applyBorder="1">
      <alignment/>
      <protection/>
    </xf>
    <xf numFmtId="196" fontId="20" fillId="0" borderId="0" xfId="35" applyNumberFormat="1" applyFont="1">
      <alignment/>
      <protection/>
    </xf>
    <xf numFmtId="196" fontId="14" fillId="0" borderId="0" xfId="32" applyNumberFormat="1" applyFont="1" applyBorder="1" applyAlignment="1" applyProtection="1">
      <alignment horizontal="right"/>
      <protection/>
    </xf>
    <xf numFmtId="41" fontId="15" fillId="0" borderId="0" xfId="21" applyNumberFormat="1" applyFont="1" applyBorder="1" applyAlignment="1" applyProtection="1">
      <alignment horizontal="right"/>
      <protection/>
    </xf>
    <xf numFmtId="41" fontId="15" fillId="0" borderId="0" xfId="32" applyNumberFormat="1" applyFont="1" applyBorder="1" applyAlignment="1">
      <alignment horizontal="right"/>
      <protection/>
    </xf>
    <xf numFmtId="41" fontId="15" fillId="0" borderId="0" xfId="32" applyNumberFormat="1" applyFont="1" applyBorder="1" applyProtection="1">
      <alignment/>
      <protection/>
    </xf>
    <xf numFmtId="41" fontId="15" fillId="0" borderId="0" xfId="32" applyNumberFormat="1" applyFont="1" applyBorder="1">
      <alignment/>
      <protection/>
    </xf>
    <xf numFmtId="41" fontId="18" fillId="0" borderId="0" xfId="32" applyNumberFormat="1" applyFont="1" applyBorder="1" applyProtection="1">
      <alignment/>
      <protection/>
    </xf>
    <xf numFmtId="41" fontId="18" fillId="0" borderId="0" xfId="32" applyNumberFormat="1" applyFont="1" applyBorder="1" applyAlignment="1">
      <alignment horizontal="right"/>
      <protection/>
    </xf>
    <xf numFmtId="41" fontId="18" fillId="0" borderId="0" xfId="21" applyNumberFormat="1" applyFont="1" applyBorder="1" applyAlignment="1" applyProtection="1">
      <alignment horizontal="right"/>
      <protection/>
    </xf>
    <xf numFmtId="41" fontId="15" fillId="0" borderId="3" xfId="35" applyNumberFormat="1" applyFont="1" applyBorder="1">
      <alignment/>
      <protection/>
    </xf>
    <xf numFmtId="196" fontId="20" fillId="0" borderId="0" xfId="21" applyNumberFormat="1" applyFont="1" applyBorder="1" applyAlignment="1" applyProtection="1">
      <alignment horizontal="right"/>
      <protection/>
    </xf>
    <xf numFmtId="196" fontId="20" fillId="0" borderId="0" xfId="32" applyNumberFormat="1" applyFont="1" applyBorder="1" applyAlignment="1">
      <alignment horizontal="right"/>
      <protection/>
    </xf>
    <xf numFmtId="196" fontId="20" fillId="0" borderId="0" xfId="32" applyNumberFormat="1" applyFont="1" applyBorder="1" applyAlignment="1" applyProtection="1">
      <alignment horizontal="right"/>
      <protection/>
    </xf>
    <xf numFmtId="0" fontId="14" fillId="2" borderId="14" xfId="0" applyFont="1" applyFill="1" applyBorder="1" applyAlignment="1">
      <alignment horizontal="distributed"/>
    </xf>
    <xf numFmtId="0" fontId="15" fillId="2" borderId="14" xfId="0" applyFont="1" applyFill="1" applyBorder="1" applyAlignment="1">
      <alignment horizontal="distributed"/>
    </xf>
    <xf numFmtId="0" fontId="15" fillId="2" borderId="0" xfId="0" applyFont="1" applyFill="1" applyBorder="1" applyAlignment="1">
      <alignment horizontal="distributed"/>
    </xf>
    <xf numFmtId="37" fontId="18" fillId="2" borderId="0" xfId="27" applyFont="1" applyFill="1" applyBorder="1" applyAlignment="1" applyProtection="1">
      <alignment horizontal="distributed"/>
      <protection/>
    </xf>
    <xf numFmtId="0" fontId="17" fillId="2" borderId="0" xfId="0" applyFont="1" applyFill="1" applyBorder="1" applyAlignment="1">
      <alignment horizontal="distributed"/>
    </xf>
    <xf numFmtId="0" fontId="12" fillId="0" borderId="0" xfId="35" applyFont="1" applyAlignment="1">
      <alignment horizontal="distributed"/>
      <protection/>
    </xf>
    <xf numFmtId="0" fontId="15" fillId="2" borderId="8" xfId="35" applyFont="1" applyFill="1" applyBorder="1" applyAlignment="1" applyProtection="1">
      <alignment horizontal="center"/>
      <protection/>
    </xf>
    <xf numFmtId="0" fontId="15" fillId="2" borderId="4" xfId="35" applyFont="1" applyFill="1" applyBorder="1" applyAlignment="1" applyProtection="1">
      <alignment horizontal="center"/>
      <protection/>
    </xf>
    <xf numFmtId="0" fontId="15" fillId="2" borderId="5" xfId="35" applyFont="1" applyFill="1" applyBorder="1" applyAlignment="1" applyProtection="1">
      <alignment horizontal="center"/>
      <protection/>
    </xf>
    <xf numFmtId="0" fontId="15" fillId="2" borderId="12" xfId="35" applyFont="1" applyFill="1" applyBorder="1" applyAlignment="1" applyProtection="1">
      <alignment horizontal="center" vertical="top"/>
      <protection/>
    </xf>
    <xf numFmtId="0" fontId="15" fillId="2" borderId="3" xfId="35" applyFont="1" applyFill="1" applyBorder="1" applyAlignment="1" applyProtection="1">
      <alignment horizontal="center" vertical="top"/>
      <protection/>
    </xf>
    <xf numFmtId="0" fontId="15" fillId="2" borderId="6" xfId="35" applyFont="1" applyFill="1" applyBorder="1" applyAlignment="1" applyProtection="1">
      <alignment horizontal="center" vertical="top"/>
      <protection/>
    </xf>
    <xf numFmtId="0" fontId="12" fillId="0" borderId="0" xfId="28" applyFont="1" applyBorder="1">
      <alignment/>
      <protection/>
    </xf>
    <xf numFmtId="0" fontId="12" fillId="0" borderId="0" xfId="28" applyFont="1" applyBorder="1" applyAlignment="1" quotePrefix="1">
      <alignment horizontal="right"/>
      <protection/>
    </xf>
    <xf numFmtId="0" fontId="12" fillId="0" borderId="0" xfId="28" applyFont="1" applyBorder="1" applyAlignment="1" quotePrefix="1">
      <alignment horizontal="left"/>
      <protection/>
    </xf>
    <xf numFmtId="0" fontId="14" fillId="0" borderId="0" xfId="28" applyFont="1" applyBorder="1">
      <alignment/>
      <protection/>
    </xf>
    <xf numFmtId="0" fontId="14" fillId="0" borderId="0" xfId="28" applyFont="1" applyBorder="1" applyAlignment="1" quotePrefix="1">
      <alignment horizontal="left"/>
      <protection/>
    </xf>
    <xf numFmtId="0" fontId="14" fillId="0" borderId="18" xfId="28" applyFont="1" applyBorder="1">
      <alignment/>
      <protection/>
    </xf>
    <xf numFmtId="0" fontId="14" fillId="2" borderId="0" xfId="28" applyFont="1" applyFill="1" applyBorder="1" applyAlignment="1">
      <alignment vertical="center"/>
      <protection/>
    </xf>
    <xf numFmtId="0" fontId="14" fillId="2" borderId="4" xfId="28" applyFont="1" applyFill="1" applyBorder="1" applyAlignment="1">
      <alignment vertical="center"/>
      <protection/>
    </xf>
    <xf numFmtId="0" fontId="14" fillId="2" borderId="5" xfId="28" applyFont="1" applyFill="1" applyBorder="1" applyAlignment="1">
      <alignment vertical="center"/>
      <protection/>
    </xf>
    <xf numFmtId="0" fontId="14" fillId="2" borderId="9" xfId="28" applyFont="1" applyFill="1" applyBorder="1" applyAlignment="1">
      <alignment horizontal="centerContinuous" vertical="center"/>
      <protection/>
    </xf>
    <xf numFmtId="0" fontId="14" fillId="2" borderId="10" xfId="28" applyFont="1" applyFill="1" applyBorder="1" applyAlignment="1">
      <alignment horizontal="centerContinuous" vertical="center"/>
      <protection/>
    </xf>
    <xf numFmtId="0" fontId="14" fillId="2" borderId="11" xfId="28" applyFont="1" applyFill="1" applyBorder="1" applyAlignment="1">
      <alignment horizontal="centerContinuous" vertical="center"/>
      <protection/>
    </xf>
    <xf numFmtId="0" fontId="14" fillId="2" borderId="9" xfId="28" applyFont="1" applyFill="1" applyBorder="1" applyAlignment="1">
      <alignment horizontal="center" vertical="center"/>
      <protection/>
    </xf>
    <xf numFmtId="0" fontId="14" fillId="2" borderId="10" xfId="28" applyFont="1" applyFill="1" applyBorder="1" applyAlignment="1">
      <alignment vertical="center"/>
      <protection/>
    </xf>
    <xf numFmtId="0" fontId="14" fillId="0" borderId="0" xfId="28" applyFont="1" applyBorder="1" applyAlignment="1">
      <alignment vertical="center"/>
      <protection/>
    </xf>
    <xf numFmtId="0" fontId="14" fillId="2" borderId="3" xfId="28" applyFont="1" applyFill="1" applyBorder="1" applyAlignment="1">
      <alignment horizontal="center" vertical="center"/>
      <protection/>
    </xf>
    <xf numFmtId="0" fontId="14" fillId="2" borderId="6" xfId="28" applyFont="1" applyFill="1" applyBorder="1" applyAlignment="1">
      <alignment horizontal="center" vertical="center"/>
      <protection/>
    </xf>
    <xf numFmtId="0" fontId="14" fillId="2" borderId="13" xfId="28" applyFont="1" applyFill="1" applyBorder="1" applyAlignment="1">
      <alignment horizontal="center" vertical="center"/>
      <protection/>
    </xf>
    <xf numFmtId="0" fontId="15" fillId="2" borderId="13" xfId="28" applyFont="1" applyFill="1" applyBorder="1" applyAlignment="1">
      <alignment horizontal="center" vertical="center"/>
      <protection/>
    </xf>
    <xf numFmtId="0" fontId="14" fillId="0" borderId="0" xfId="28" applyFont="1" applyBorder="1" applyAlignment="1">
      <alignment horizontal="center" vertical="center"/>
      <protection/>
    </xf>
    <xf numFmtId="0" fontId="14" fillId="2" borderId="0" xfId="28" applyFont="1" applyFill="1" applyBorder="1" applyAlignment="1">
      <alignment horizontal="center" vertical="center"/>
      <protection/>
    </xf>
    <xf numFmtId="0" fontId="14" fillId="2" borderId="7" xfId="28" applyFont="1" applyFill="1" applyBorder="1" applyAlignment="1">
      <alignment horizontal="center" vertical="center"/>
      <protection/>
    </xf>
    <xf numFmtId="0" fontId="14" fillId="0" borderId="0" xfId="28" applyFont="1" applyFill="1" applyBorder="1" applyAlignment="1">
      <alignment horizontal="center" vertical="center"/>
      <protection/>
    </xf>
    <xf numFmtId="0" fontId="14" fillId="2" borderId="0" xfId="28" applyFont="1" applyFill="1" applyBorder="1">
      <alignment/>
      <protection/>
    </xf>
    <xf numFmtId="0" fontId="14" fillId="2" borderId="0" xfId="28" applyFont="1" applyFill="1" applyBorder="1" applyAlignment="1">
      <alignment horizontal="center"/>
      <protection/>
    </xf>
    <xf numFmtId="0" fontId="14" fillId="2" borderId="7" xfId="28" applyFont="1" applyFill="1" applyBorder="1" applyAlignment="1">
      <alignment horizontal="center"/>
      <protection/>
    </xf>
    <xf numFmtId="176" fontId="15" fillId="0" borderId="0" xfId="28" applyNumberFormat="1" applyFont="1" applyBorder="1" applyAlignment="1">
      <alignment/>
      <protection/>
    </xf>
    <xf numFmtId="0" fontId="14" fillId="2" borderId="7" xfId="28" applyFont="1" applyFill="1" applyBorder="1">
      <alignment/>
      <protection/>
    </xf>
    <xf numFmtId="0" fontId="14" fillId="2" borderId="7" xfId="28" applyFont="1" applyFill="1" applyBorder="1" applyAlignment="1">
      <alignment horizontal="right"/>
      <protection/>
    </xf>
    <xf numFmtId="176" fontId="15" fillId="0" borderId="0" xfId="28" applyNumberFormat="1" applyFont="1" applyBorder="1" applyAlignment="1">
      <alignment horizontal="right"/>
      <protection/>
    </xf>
    <xf numFmtId="176" fontId="14" fillId="0" borderId="0" xfId="28" applyNumberFormat="1" applyFont="1" applyBorder="1" applyAlignment="1">
      <alignment horizontal="center"/>
      <protection/>
    </xf>
    <xf numFmtId="1" fontId="15" fillId="0" borderId="0" xfId="28" applyNumberFormat="1" applyFont="1" applyBorder="1" applyAlignment="1">
      <alignment horizontal="right"/>
      <protection/>
    </xf>
    <xf numFmtId="0" fontId="15" fillId="0" borderId="0" xfId="28" applyNumberFormat="1" applyFont="1" applyFill="1" applyBorder="1" applyAlignment="1">
      <alignment horizontal="right"/>
      <protection/>
    </xf>
    <xf numFmtId="0" fontId="14" fillId="0" borderId="0" xfId="28" applyNumberFormat="1" applyFont="1" applyBorder="1" applyAlignment="1">
      <alignment horizontal="center"/>
      <protection/>
    </xf>
    <xf numFmtId="0" fontId="16" fillId="0" borderId="0" xfId="28" applyFont="1" applyBorder="1" applyAlignment="1">
      <alignment horizontal="center"/>
      <protection/>
    </xf>
    <xf numFmtId="0" fontId="23" fillId="0" borderId="0" xfId="28" applyFont="1" applyFill="1" applyBorder="1" applyAlignment="1">
      <alignment horizontal="left"/>
      <protection/>
    </xf>
    <xf numFmtId="0" fontId="14" fillId="0" borderId="0" xfId="28" applyFont="1" applyFill="1" applyBorder="1">
      <alignment/>
      <protection/>
    </xf>
    <xf numFmtId="0" fontId="14" fillId="0" borderId="0" xfId="28" applyFont="1" applyBorder="1" applyAlignment="1">
      <alignment horizontal="center"/>
      <protection/>
    </xf>
    <xf numFmtId="0" fontId="14" fillId="2" borderId="0" xfId="28" applyFont="1" applyFill="1" applyBorder="1" applyAlignment="1">
      <alignment horizontal="left"/>
      <protection/>
    </xf>
    <xf numFmtId="0" fontId="14" fillId="2" borderId="7" xfId="28" applyFont="1" applyFill="1" applyBorder="1" applyAlignment="1">
      <alignment horizontal="left"/>
      <protection/>
    </xf>
    <xf numFmtId="2" fontId="14" fillId="0" borderId="0" xfId="28" applyNumberFormat="1" applyFont="1" applyBorder="1" applyAlignment="1">
      <alignment/>
      <protection/>
    </xf>
    <xf numFmtId="0" fontId="14" fillId="0" borderId="0" xfId="28" applyFont="1" applyBorder="1" applyAlignment="1">
      <alignment horizontal="right"/>
      <protection/>
    </xf>
    <xf numFmtId="0" fontId="14" fillId="2" borderId="0" xfId="28" applyFont="1" applyFill="1" applyBorder="1" applyAlignment="1">
      <alignment vertical="top"/>
      <protection/>
    </xf>
    <xf numFmtId="0" fontId="14" fillId="2" borderId="3" xfId="28" applyFont="1" applyFill="1" applyBorder="1">
      <alignment/>
      <protection/>
    </xf>
    <xf numFmtId="0" fontId="14" fillId="2" borderId="3" xfId="28" applyFont="1" applyFill="1" applyBorder="1" applyAlignment="1">
      <alignment vertical="top"/>
      <protection/>
    </xf>
    <xf numFmtId="0" fontId="14" fillId="2" borderId="3" xfId="28" applyFont="1" applyFill="1" applyBorder="1" applyAlignment="1">
      <alignment horizontal="right"/>
      <protection/>
    </xf>
    <xf numFmtId="0" fontId="14" fillId="2" borderId="6" xfId="28" applyFont="1" applyFill="1" applyBorder="1" applyAlignment="1">
      <alignment horizontal="right"/>
      <protection/>
    </xf>
    <xf numFmtId="2" fontId="14" fillId="0" borderId="3" xfId="28" applyNumberFormat="1" applyFont="1" applyBorder="1">
      <alignment/>
      <protection/>
    </xf>
    <xf numFmtId="0" fontId="14" fillId="0" borderId="3" xfId="28" applyFont="1" applyBorder="1">
      <alignment/>
      <protection/>
    </xf>
    <xf numFmtId="0" fontId="14" fillId="3" borderId="0" xfId="33" applyFont="1" applyFill="1" applyAlignment="1">
      <alignment wrapText="1"/>
      <protection/>
    </xf>
    <xf numFmtId="0" fontId="14" fillId="3" borderId="0" xfId="33" applyFont="1" applyFill="1" applyAlignment="1">
      <alignment/>
      <protection/>
    </xf>
    <xf numFmtId="0" fontId="24" fillId="0" borderId="0" xfId="28" applyFont="1" applyBorder="1">
      <alignment/>
      <protection/>
    </xf>
    <xf numFmtId="0" fontId="12" fillId="0" borderId="0" xfId="33" applyFont="1" applyAlignment="1" quotePrefix="1">
      <alignment/>
      <protection/>
    </xf>
    <xf numFmtId="0" fontId="12" fillId="0" borderId="0" xfId="33" applyFont="1">
      <alignment/>
      <protection/>
    </xf>
    <xf numFmtId="0" fontId="12" fillId="0" borderId="0" xfId="33" applyFont="1" applyAlignment="1" quotePrefix="1">
      <alignment horizontal="left"/>
      <protection/>
    </xf>
    <xf numFmtId="0" fontId="12" fillId="0" borderId="0" xfId="33" applyFont="1" applyAlignment="1" quotePrefix="1">
      <alignment horizontal="right"/>
      <protection/>
    </xf>
    <xf numFmtId="0" fontId="12" fillId="0" borderId="0" xfId="34" applyFont="1">
      <alignment/>
      <protection/>
    </xf>
    <xf numFmtId="0" fontId="12" fillId="0" borderId="0" xfId="33" applyFont="1" applyAlignment="1">
      <alignment horizontal="right"/>
      <protection/>
    </xf>
    <xf numFmtId="0" fontId="12" fillId="0" borderId="0" xfId="33" applyFont="1" applyBorder="1" applyAlignment="1">
      <alignment/>
      <protection/>
    </xf>
    <xf numFmtId="0" fontId="14" fillId="0" borderId="0" xfId="33" applyFont="1" applyAlignment="1" quotePrefix="1">
      <alignment/>
      <protection/>
    </xf>
    <xf numFmtId="0" fontId="14" fillId="0" borderId="0" xfId="33" applyFont="1" applyAlignment="1" quotePrefix="1">
      <alignment horizontal="left"/>
      <protection/>
    </xf>
    <xf numFmtId="0" fontId="14" fillId="0" borderId="0" xfId="33" applyFont="1">
      <alignment/>
      <protection/>
    </xf>
    <xf numFmtId="0" fontId="14" fillId="0" borderId="0" xfId="33" applyFont="1" applyBorder="1">
      <alignment/>
      <protection/>
    </xf>
    <xf numFmtId="0" fontId="14" fillId="0" borderId="0" xfId="33" applyFont="1" applyFill="1" applyBorder="1" applyAlignment="1">
      <alignment horizontal="right" vertical="center"/>
      <protection/>
    </xf>
    <xf numFmtId="0" fontId="14" fillId="0" borderId="0" xfId="33" applyFont="1" applyAlignment="1">
      <alignment horizontal="right"/>
      <protection/>
    </xf>
    <xf numFmtId="0" fontId="14" fillId="0" borderId="0" xfId="33" applyFont="1" applyBorder="1" applyAlignment="1">
      <alignment/>
      <protection/>
    </xf>
    <xf numFmtId="0" fontId="14" fillId="0" borderId="18" xfId="33" applyFont="1" applyBorder="1" applyAlignment="1">
      <alignment/>
      <protection/>
    </xf>
    <xf numFmtId="0" fontId="14" fillId="0" borderId="0" xfId="0" applyFont="1" applyAlignment="1">
      <alignment/>
    </xf>
    <xf numFmtId="0" fontId="14" fillId="0" borderId="18" xfId="33" applyFont="1" applyBorder="1">
      <alignment/>
      <protection/>
    </xf>
    <xf numFmtId="0" fontId="14" fillId="2" borderId="4" xfId="33" applyFont="1" applyFill="1" applyBorder="1" applyAlignment="1">
      <alignment/>
      <protection/>
    </xf>
    <xf numFmtId="0" fontId="14" fillId="2" borderId="4" xfId="33" applyFont="1" applyFill="1" applyBorder="1">
      <alignment/>
      <protection/>
    </xf>
    <xf numFmtId="0" fontId="14" fillId="2" borderId="5" xfId="33" applyFont="1" applyFill="1" applyBorder="1">
      <alignment/>
      <protection/>
    </xf>
    <xf numFmtId="0" fontId="14" fillId="2" borderId="19" xfId="33" applyFont="1" applyFill="1" applyBorder="1" applyAlignment="1">
      <alignment horizontal="center" vertical="center"/>
      <protection/>
    </xf>
    <xf numFmtId="0" fontId="14" fillId="2" borderId="19" xfId="33" applyFont="1" applyFill="1" applyBorder="1" applyAlignment="1">
      <alignment horizontal="center" vertical="center" wrapText="1"/>
      <protection/>
    </xf>
    <xf numFmtId="0" fontId="14" fillId="2" borderId="17" xfId="33" applyFont="1" applyFill="1" applyBorder="1" applyAlignment="1">
      <alignment horizontal="center"/>
      <protection/>
    </xf>
    <xf numFmtId="0" fontId="14" fillId="2" borderId="17" xfId="34" applyFont="1" applyFill="1" applyBorder="1" applyAlignment="1">
      <alignment horizontal="center"/>
      <protection/>
    </xf>
    <xf numFmtId="0" fontId="14" fillId="2" borderId="19" xfId="33" applyFont="1" applyFill="1" applyBorder="1" applyAlignment="1" quotePrefix="1">
      <alignment horizontal="distributed" vertical="center" wrapText="1"/>
      <protection/>
    </xf>
    <xf numFmtId="0" fontId="14" fillId="2" borderId="19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/>
    </xf>
    <xf numFmtId="0" fontId="14" fillId="2" borderId="0" xfId="33" applyFont="1" applyFill="1" applyBorder="1" applyAlignment="1">
      <alignment/>
      <protection/>
    </xf>
    <xf numFmtId="0" fontId="14" fillId="2" borderId="0" xfId="33" applyFont="1" applyFill="1" applyBorder="1">
      <alignment/>
      <protection/>
    </xf>
    <xf numFmtId="0" fontId="14" fillId="2" borderId="7" xfId="33" applyFont="1" applyFill="1" applyBorder="1">
      <alignment/>
      <protection/>
    </xf>
    <xf numFmtId="0" fontId="14" fillId="2" borderId="20" xfId="33" applyFont="1" applyFill="1" applyBorder="1" applyAlignment="1">
      <alignment horizontal="center" vertical="center"/>
      <protection/>
    </xf>
    <xf numFmtId="0" fontId="14" fillId="2" borderId="20" xfId="33" applyFont="1" applyFill="1" applyBorder="1" applyAlignment="1">
      <alignment horizontal="center" vertical="center" wrapText="1"/>
      <protection/>
    </xf>
    <xf numFmtId="0" fontId="14" fillId="2" borderId="20" xfId="33" applyFont="1" applyFill="1" applyBorder="1" applyAlignment="1" quotePrefix="1">
      <alignment horizontal="distributed" vertical="center" wrapText="1"/>
      <protection/>
    </xf>
    <xf numFmtId="0" fontId="14" fillId="2" borderId="20" xfId="0" applyFont="1" applyFill="1" applyBorder="1" applyAlignment="1">
      <alignment horizontal="center" vertical="center" wrapText="1"/>
    </xf>
    <xf numFmtId="0" fontId="14" fillId="2" borderId="20" xfId="33" applyFont="1" applyFill="1" applyBorder="1" applyAlignment="1">
      <alignment horizontal="center" vertical="center"/>
      <protection/>
    </xf>
    <xf numFmtId="0" fontId="15" fillId="2" borderId="20" xfId="33" applyFont="1" applyFill="1" applyBorder="1" applyAlignment="1">
      <alignment horizontal="center" vertical="center"/>
      <protection/>
    </xf>
    <xf numFmtId="0" fontId="14" fillId="2" borderId="17" xfId="33" applyFont="1" applyFill="1" applyBorder="1" applyAlignment="1">
      <alignment horizontal="distributed"/>
      <protection/>
    </xf>
    <xf numFmtId="0" fontId="14" fillId="2" borderId="17" xfId="33" applyFont="1" applyFill="1" applyBorder="1" applyAlignment="1">
      <alignment horizontal="left"/>
      <protection/>
    </xf>
    <xf numFmtId="0" fontId="14" fillId="2" borderId="3" xfId="33" applyFont="1" applyFill="1" applyBorder="1" applyAlignment="1">
      <alignment vertical="center"/>
      <protection/>
    </xf>
    <xf numFmtId="0" fontId="14" fillId="2" borderId="7" xfId="33" applyFont="1" applyFill="1" applyBorder="1" applyAlignment="1">
      <alignment vertical="center"/>
      <protection/>
    </xf>
    <xf numFmtId="0" fontId="14" fillId="2" borderId="0" xfId="33" applyFont="1" applyFill="1" applyBorder="1" applyAlignment="1">
      <alignment horizontal="center" vertical="center"/>
      <protection/>
    </xf>
    <xf numFmtId="0" fontId="14" fillId="2" borderId="21" xfId="33" applyFont="1" applyFill="1" applyBorder="1" applyAlignment="1">
      <alignment horizontal="center" vertical="center" wrapText="1"/>
      <protection/>
    </xf>
    <xf numFmtId="0" fontId="14" fillId="2" borderId="12" xfId="33" applyFont="1" applyFill="1" applyBorder="1" applyAlignment="1">
      <alignment horizontal="center" vertical="center"/>
      <protection/>
    </xf>
    <xf numFmtId="0" fontId="14" fillId="2" borderId="21" xfId="33" applyFont="1" applyFill="1" applyBorder="1" applyAlignment="1">
      <alignment horizontal="right" vertical="center"/>
      <protection/>
    </xf>
    <xf numFmtId="0" fontId="14" fillId="2" borderId="12" xfId="33" applyFont="1" applyFill="1" applyBorder="1" applyAlignment="1">
      <alignment horizontal="right" vertical="center"/>
      <protection/>
    </xf>
    <xf numFmtId="0" fontId="14" fillId="0" borderId="0" xfId="33" applyFont="1" applyAlignment="1">
      <alignment horizontal="center" vertical="center"/>
      <protection/>
    </xf>
    <xf numFmtId="0" fontId="27" fillId="2" borderId="14" xfId="33" applyFont="1" applyFill="1" applyBorder="1" applyAlignment="1">
      <alignment/>
      <protection/>
    </xf>
    <xf numFmtId="0" fontId="28" fillId="2" borderId="14" xfId="33" applyFont="1" applyFill="1" applyBorder="1" applyAlignment="1">
      <alignment horizontal="distributed"/>
      <protection/>
    </xf>
    <xf numFmtId="0" fontId="27" fillId="2" borderId="15" xfId="33" applyFont="1" applyFill="1" applyBorder="1" applyAlignment="1">
      <alignment horizontal="distributed"/>
      <protection/>
    </xf>
    <xf numFmtId="0" fontId="27" fillId="0" borderId="14" xfId="33" applyFont="1" applyBorder="1">
      <alignment/>
      <protection/>
    </xf>
    <xf numFmtId="1" fontId="27" fillId="0" borderId="14" xfId="33" applyNumberFormat="1" applyFont="1" applyBorder="1">
      <alignment/>
      <protection/>
    </xf>
    <xf numFmtId="0" fontId="27" fillId="0" borderId="14" xfId="33" applyFont="1" applyBorder="1" applyAlignment="1">
      <alignment/>
      <protection/>
    </xf>
    <xf numFmtId="0" fontId="27" fillId="0" borderId="0" xfId="33" applyFont="1">
      <alignment/>
      <protection/>
    </xf>
    <xf numFmtId="0" fontId="14" fillId="2" borderId="0" xfId="33" applyFont="1" applyFill="1" applyBorder="1" applyAlignment="1">
      <alignment horizontal="center"/>
      <protection/>
    </xf>
    <xf numFmtId="0" fontId="14" fillId="2" borderId="7" xfId="33" applyFont="1" applyFill="1" applyBorder="1" applyAlignment="1">
      <alignment horizontal="right"/>
      <protection/>
    </xf>
    <xf numFmtId="176" fontId="14" fillId="0" borderId="0" xfId="33" applyNumberFormat="1" applyFont="1" applyBorder="1">
      <alignment/>
      <protection/>
    </xf>
    <xf numFmtId="1" fontId="14" fillId="0" borderId="0" xfId="33" applyNumberFormat="1" applyFont="1" applyBorder="1">
      <alignment/>
      <protection/>
    </xf>
    <xf numFmtId="176" fontId="14" fillId="0" borderId="0" xfId="33" applyNumberFormat="1" applyFont="1" applyFill="1" applyBorder="1" applyAlignment="1">
      <alignment horizontal="right"/>
      <protection/>
    </xf>
    <xf numFmtId="2" fontId="14" fillId="0" borderId="0" xfId="33" applyNumberFormat="1" applyFont="1" applyBorder="1" applyAlignment="1">
      <alignment horizontal="right"/>
      <protection/>
    </xf>
    <xf numFmtId="176" fontId="14" fillId="0" borderId="0" xfId="33" applyNumberFormat="1" applyFont="1" applyBorder="1" applyAlignment="1">
      <alignment/>
      <protection/>
    </xf>
    <xf numFmtId="176" fontId="14" fillId="0" borderId="0" xfId="33" applyNumberFormat="1" applyFont="1" applyBorder="1" applyAlignment="1">
      <alignment horizontal="right"/>
      <protection/>
    </xf>
    <xf numFmtId="2" fontId="14" fillId="0" borderId="0" xfId="33" applyNumberFormat="1" applyFont="1" applyFill="1" applyBorder="1" applyAlignment="1">
      <alignment horizontal="right"/>
      <protection/>
    </xf>
    <xf numFmtId="0" fontId="20" fillId="2" borderId="0" xfId="33" applyFont="1" applyFill="1" applyBorder="1" applyAlignment="1" quotePrefix="1">
      <alignment/>
      <protection/>
    </xf>
    <xf numFmtId="0" fontId="18" fillId="2" borderId="0" xfId="33" applyFont="1" applyFill="1" applyBorder="1" applyAlignment="1">
      <alignment horizontal="center"/>
      <protection/>
    </xf>
    <xf numFmtId="0" fontId="20" fillId="0" borderId="0" xfId="33" applyFont="1">
      <alignment/>
      <protection/>
    </xf>
    <xf numFmtId="176" fontId="20" fillId="0" borderId="0" xfId="33" applyNumberFormat="1" applyFont="1" applyBorder="1">
      <alignment/>
      <protection/>
    </xf>
    <xf numFmtId="0" fontId="20" fillId="0" borderId="0" xfId="33" applyFont="1" applyAlignment="1">
      <alignment horizontal="right"/>
      <protection/>
    </xf>
    <xf numFmtId="176" fontId="20" fillId="0" borderId="0" xfId="33" applyNumberFormat="1" applyFont="1" applyBorder="1" applyAlignment="1">
      <alignment/>
      <protection/>
    </xf>
    <xf numFmtId="0" fontId="27" fillId="2" borderId="0" xfId="33" applyFont="1" applyFill="1" applyBorder="1" applyAlignment="1">
      <alignment/>
      <protection/>
    </xf>
    <xf numFmtId="0" fontId="28" fillId="2" borderId="0" xfId="33" applyFont="1" applyFill="1" applyBorder="1" applyAlignment="1">
      <alignment horizontal="distributed"/>
      <protection/>
    </xf>
    <xf numFmtId="0" fontId="27" fillId="2" borderId="7" xfId="33" applyFont="1" applyFill="1" applyBorder="1" applyAlignment="1">
      <alignment horizontal="distributed"/>
      <protection/>
    </xf>
    <xf numFmtId="176" fontId="27" fillId="0" borderId="0" xfId="33" applyNumberFormat="1" applyFont="1" applyBorder="1">
      <alignment/>
      <protection/>
    </xf>
    <xf numFmtId="1" fontId="27" fillId="0" borderId="0" xfId="33" applyNumberFormat="1" applyFont="1" applyBorder="1">
      <alignment/>
      <protection/>
    </xf>
    <xf numFmtId="176" fontId="14" fillId="0" borderId="0" xfId="33" applyNumberFormat="1" applyFont="1" applyFill="1" applyBorder="1">
      <alignment/>
      <protection/>
    </xf>
    <xf numFmtId="2" fontId="27" fillId="0" borderId="0" xfId="33" applyNumberFormat="1" applyFont="1" applyBorder="1">
      <alignment/>
      <protection/>
    </xf>
    <xf numFmtId="176" fontId="27" fillId="0" borderId="0" xfId="33" applyNumberFormat="1" applyFont="1" applyBorder="1" applyAlignment="1">
      <alignment/>
      <protection/>
    </xf>
    <xf numFmtId="2" fontId="14" fillId="0" borderId="0" xfId="33" applyNumberFormat="1" applyFont="1" applyBorder="1">
      <alignment/>
      <protection/>
    </xf>
    <xf numFmtId="0" fontId="20" fillId="2" borderId="7" xfId="33" applyFont="1" applyFill="1" applyBorder="1" applyAlignment="1" quotePrefix="1">
      <alignment horizontal="right"/>
      <protection/>
    </xf>
    <xf numFmtId="1" fontId="20" fillId="0" borderId="0" xfId="33" applyNumberFormat="1" applyFont="1" applyBorder="1">
      <alignment/>
      <protection/>
    </xf>
    <xf numFmtId="2" fontId="20" fillId="0" borderId="0" xfId="33" applyNumberFormat="1" applyFont="1" applyBorder="1">
      <alignment/>
      <protection/>
    </xf>
    <xf numFmtId="0" fontId="14" fillId="2" borderId="3" xfId="33" applyFont="1" applyFill="1" applyBorder="1" applyAlignment="1">
      <alignment/>
      <protection/>
    </xf>
    <xf numFmtId="0" fontId="14" fillId="2" borderId="3" xfId="33" applyFont="1" applyFill="1" applyBorder="1" applyAlignment="1">
      <alignment horizontal="right"/>
      <protection/>
    </xf>
    <xf numFmtId="0" fontId="14" fillId="2" borderId="6" xfId="33" applyFont="1" applyFill="1" applyBorder="1" applyAlignment="1">
      <alignment horizontal="right"/>
      <protection/>
    </xf>
    <xf numFmtId="0" fontId="14" fillId="0" borderId="3" xfId="33" applyFont="1" applyBorder="1">
      <alignment/>
      <protection/>
    </xf>
    <xf numFmtId="0" fontId="14" fillId="0" borderId="3" xfId="33" applyFont="1" applyFill="1" applyBorder="1">
      <alignment/>
      <protection/>
    </xf>
    <xf numFmtId="2" fontId="14" fillId="0" borderId="3" xfId="33" applyNumberFormat="1" applyFont="1" applyBorder="1">
      <alignment/>
      <protection/>
    </xf>
    <xf numFmtId="0" fontId="14" fillId="0" borderId="3" xfId="33" applyFont="1" applyBorder="1" applyAlignment="1">
      <alignment/>
      <protection/>
    </xf>
    <xf numFmtId="0" fontId="14" fillId="0" borderId="0" xfId="33" applyFont="1" applyAlignment="1">
      <alignment/>
      <protection/>
    </xf>
    <xf numFmtId="0" fontId="14" fillId="3" borderId="14" xfId="33" applyFont="1" applyFill="1" applyBorder="1" applyAlignment="1">
      <alignment horizontal="left" wrapText="1"/>
      <protection/>
    </xf>
    <xf numFmtId="2" fontId="14" fillId="0" borderId="0" xfId="33" applyNumberFormat="1" applyFont="1">
      <alignment/>
      <protection/>
    </xf>
    <xf numFmtId="0" fontId="24" fillId="0" borderId="0" xfId="33" applyFont="1" applyAlignment="1">
      <alignment/>
      <protection/>
    </xf>
    <xf numFmtId="0" fontId="24" fillId="0" borderId="0" xfId="33" applyFont="1">
      <alignment/>
      <protection/>
    </xf>
    <xf numFmtId="0" fontId="24" fillId="0" borderId="0" xfId="33" applyFont="1" applyBorder="1" applyAlignment="1">
      <alignment/>
      <protection/>
    </xf>
    <xf numFmtId="0" fontId="12" fillId="0" borderId="0" xfId="33" applyFont="1" applyAlignment="1">
      <alignment/>
      <protection/>
    </xf>
    <xf numFmtId="0" fontId="14" fillId="0" borderId="0" xfId="39" applyFont="1">
      <alignment/>
      <protection/>
    </xf>
    <xf numFmtId="0" fontId="14" fillId="0" borderId="18" xfId="0" applyFont="1" applyBorder="1" applyAlignment="1">
      <alignment/>
    </xf>
    <xf numFmtId="0" fontId="14" fillId="0" borderId="18" xfId="39" applyFont="1" applyBorder="1">
      <alignment/>
      <protection/>
    </xf>
    <xf numFmtId="0" fontId="14" fillId="2" borderId="19" xfId="0" applyFont="1" applyFill="1" applyBorder="1" applyAlignment="1" quotePrefix="1">
      <alignment horizontal="center" vertical="center" wrapText="1"/>
    </xf>
    <xf numFmtId="0" fontId="14" fillId="2" borderId="20" xfId="0" applyFont="1" applyFill="1" applyBorder="1" applyAlignment="1">
      <alignment horizontal="centerContinuous" vertical="center" wrapText="1"/>
    </xf>
    <xf numFmtId="0" fontId="14" fillId="2" borderId="8" xfId="0" applyFont="1" applyFill="1" applyBorder="1" applyAlignment="1" quotePrefix="1">
      <alignment horizontal="center" vertical="center" wrapText="1"/>
    </xf>
    <xf numFmtId="0" fontId="14" fillId="2" borderId="0" xfId="39" applyFont="1" applyFill="1">
      <alignment/>
      <protection/>
    </xf>
    <xf numFmtId="0" fontId="14" fillId="2" borderId="20" xfId="0" applyFont="1" applyFill="1" applyBorder="1" applyAlignment="1" quotePrefix="1">
      <alignment horizontal="center" vertical="center" wrapText="1"/>
    </xf>
    <xf numFmtId="0" fontId="14" fillId="2" borderId="17" xfId="0" applyFont="1" applyFill="1" applyBorder="1" applyAlignment="1" quotePrefix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3" xfId="39" applyFont="1" applyFill="1" applyBorder="1" applyAlignment="1">
      <alignment vertical="center"/>
      <protection/>
    </xf>
    <xf numFmtId="0" fontId="14" fillId="0" borderId="0" xfId="39" applyFont="1" applyAlignment="1">
      <alignment vertical="center"/>
      <protection/>
    </xf>
    <xf numFmtId="0" fontId="28" fillId="2" borderId="14" xfId="33" applyFont="1" applyFill="1" applyBorder="1" applyAlignment="1">
      <alignment/>
      <protection/>
    </xf>
    <xf numFmtId="0" fontId="28" fillId="2" borderId="15" xfId="33" applyFont="1" applyFill="1" applyBorder="1" applyAlignment="1">
      <alignment horizontal="distributed"/>
      <protection/>
    </xf>
    <xf numFmtId="0" fontId="28" fillId="0" borderId="14" xfId="39" applyFont="1" applyBorder="1">
      <alignment/>
      <protection/>
    </xf>
    <xf numFmtId="40" fontId="28" fillId="0" borderId="14" xfId="21" applyNumberFormat="1" applyFont="1" applyBorder="1" applyAlignment="1">
      <alignment/>
    </xf>
    <xf numFmtId="0" fontId="28" fillId="0" borderId="0" xfId="39" applyFont="1">
      <alignment/>
      <protection/>
    </xf>
    <xf numFmtId="0" fontId="14" fillId="0" borderId="0" xfId="39" applyFont="1" applyBorder="1">
      <alignment/>
      <protection/>
    </xf>
    <xf numFmtId="40" fontId="14" fillId="0" borderId="0" xfId="21" applyNumberFormat="1" applyFont="1" applyBorder="1" applyAlignment="1">
      <alignment/>
    </xf>
    <xf numFmtId="0" fontId="14" fillId="0" borderId="0" xfId="39" applyFont="1" applyBorder="1" applyAlignment="1">
      <alignment horizontal="right"/>
      <protection/>
    </xf>
    <xf numFmtId="177" fontId="14" fillId="0" borderId="0" xfId="39" applyNumberFormat="1" applyFont="1" applyBorder="1">
      <alignment/>
      <protection/>
    </xf>
    <xf numFmtId="176" fontId="14" fillId="0" borderId="0" xfId="39" applyNumberFormat="1" applyFont="1" applyBorder="1">
      <alignment/>
      <protection/>
    </xf>
    <xf numFmtId="0" fontId="20" fillId="0" borderId="0" xfId="39" applyFont="1" applyBorder="1">
      <alignment/>
      <protection/>
    </xf>
    <xf numFmtId="40" fontId="20" fillId="0" borderId="0" xfId="21" applyNumberFormat="1" applyFont="1" applyBorder="1" applyAlignment="1">
      <alignment/>
    </xf>
    <xf numFmtId="177" fontId="20" fillId="0" borderId="0" xfId="39" applyNumberFormat="1" applyFont="1" applyBorder="1">
      <alignment/>
      <protection/>
    </xf>
    <xf numFmtId="176" fontId="20" fillId="0" borderId="0" xfId="39" applyNumberFormat="1" applyFont="1" applyBorder="1">
      <alignment/>
      <protection/>
    </xf>
    <xf numFmtId="0" fontId="20" fillId="0" borderId="0" xfId="39" applyFont="1">
      <alignment/>
      <protection/>
    </xf>
    <xf numFmtId="0" fontId="28" fillId="2" borderId="0" xfId="33" applyFont="1" applyFill="1" applyBorder="1" applyAlignment="1">
      <alignment/>
      <protection/>
    </xf>
    <xf numFmtId="0" fontId="28" fillId="2" borderId="7" xfId="33" applyFont="1" applyFill="1" applyBorder="1" applyAlignment="1">
      <alignment horizontal="distributed"/>
      <protection/>
    </xf>
    <xf numFmtId="0" fontId="28" fillId="0" borderId="0" xfId="39" applyFont="1" applyBorder="1">
      <alignment/>
      <protection/>
    </xf>
    <xf numFmtId="40" fontId="28" fillId="0" borderId="0" xfId="21" applyNumberFormat="1" applyFont="1" applyBorder="1" applyAlignment="1">
      <alignment/>
    </xf>
    <xf numFmtId="177" fontId="28" fillId="0" borderId="0" xfId="39" applyNumberFormat="1" applyFont="1" applyBorder="1">
      <alignment/>
      <protection/>
    </xf>
    <xf numFmtId="176" fontId="28" fillId="0" borderId="0" xfId="39" applyNumberFormat="1" applyFont="1" applyBorder="1">
      <alignment/>
      <protection/>
    </xf>
    <xf numFmtId="204" fontId="20" fillId="0" borderId="0" xfId="39" applyNumberFormat="1" applyFont="1" applyBorder="1">
      <alignment/>
      <protection/>
    </xf>
    <xf numFmtId="0" fontId="14" fillId="0" borderId="3" xfId="39" applyFont="1" applyBorder="1">
      <alignment/>
      <protection/>
    </xf>
    <xf numFmtId="0" fontId="24" fillId="0" borderId="0" xfId="39" applyFont="1">
      <alignment/>
      <protection/>
    </xf>
    <xf numFmtId="0" fontId="12" fillId="0" borderId="0" xfId="25" applyFont="1">
      <alignment vertical="center"/>
      <protection/>
    </xf>
    <xf numFmtId="0" fontId="12" fillId="0" borderId="0" xfId="30" applyFont="1">
      <alignment/>
      <protection/>
    </xf>
    <xf numFmtId="0" fontId="12" fillId="0" borderId="0" xfId="30" applyFont="1" applyAlignment="1">
      <alignment horizontal="right"/>
      <protection/>
    </xf>
    <xf numFmtId="0" fontId="30" fillId="0" borderId="0" xfId="25">
      <alignment vertical="center"/>
      <protection/>
    </xf>
    <xf numFmtId="0" fontId="14" fillId="0" borderId="0" xfId="25" applyFont="1">
      <alignment vertical="center"/>
      <protection/>
    </xf>
    <xf numFmtId="0" fontId="14" fillId="0" borderId="0" xfId="25" applyFont="1" applyAlignment="1" quotePrefix="1">
      <alignment horizontal="left"/>
      <protection/>
    </xf>
    <xf numFmtId="0" fontId="14" fillId="0" borderId="0" xfId="30" applyFont="1">
      <alignment/>
      <protection/>
    </xf>
    <xf numFmtId="0" fontId="14" fillId="0" borderId="0" xfId="30" applyFont="1" applyAlignment="1">
      <alignment horizontal="right"/>
      <protection/>
    </xf>
    <xf numFmtId="0" fontId="14" fillId="0" borderId="0" xfId="25" applyFont="1" applyBorder="1">
      <alignment vertical="center"/>
      <protection/>
    </xf>
    <xf numFmtId="0" fontId="14" fillId="2" borderId="2" xfId="25" applyFont="1" applyFill="1" applyBorder="1" applyAlignment="1">
      <alignment vertical="center"/>
      <protection/>
    </xf>
    <xf numFmtId="0" fontId="14" fillId="2" borderId="22" xfId="25" applyFont="1" applyFill="1" applyBorder="1" applyAlignment="1">
      <alignment vertical="center"/>
      <protection/>
    </xf>
    <xf numFmtId="0" fontId="14" fillId="2" borderId="22" xfId="30" applyFont="1" applyFill="1" applyBorder="1" applyAlignment="1" applyProtection="1">
      <alignment horizontal="center" vertical="center" wrapText="1"/>
      <protection/>
    </xf>
    <xf numFmtId="0" fontId="14" fillId="2" borderId="13" xfId="30" applyFont="1" applyFill="1" applyBorder="1" applyAlignment="1" applyProtection="1">
      <alignment horizontal="center" vertical="center" wrapText="1"/>
      <protection/>
    </xf>
    <xf numFmtId="0" fontId="14" fillId="2" borderId="23" xfId="30" applyFont="1" applyFill="1" applyBorder="1" applyAlignment="1" applyProtection="1">
      <alignment horizontal="center" vertical="center" wrapText="1"/>
      <protection/>
    </xf>
    <xf numFmtId="0" fontId="14" fillId="2" borderId="13" xfId="30" applyFont="1" applyFill="1" applyBorder="1" applyAlignment="1">
      <alignment horizontal="center" vertical="center"/>
      <protection/>
    </xf>
    <xf numFmtId="0" fontId="14" fillId="2" borderId="23" xfId="30" applyFont="1" applyFill="1" applyBorder="1" applyAlignment="1">
      <alignment horizontal="center" vertical="center"/>
      <protection/>
    </xf>
    <xf numFmtId="0" fontId="14" fillId="2" borderId="0" xfId="25" applyFont="1" applyFill="1" applyBorder="1" applyAlignment="1">
      <alignment horizontal="distributed"/>
      <protection/>
    </xf>
    <xf numFmtId="0" fontId="14" fillId="2" borderId="7" xfId="25" applyFont="1" applyFill="1" applyBorder="1" applyAlignment="1">
      <alignment horizontal="distributed"/>
      <protection/>
    </xf>
    <xf numFmtId="38" fontId="14" fillId="0" borderId="0" xfId="21" applyFont="1" applyBorder="1" applyAlignment="1" applyProtection="1">
      <alignment horizontal="right" wrapText="1"/>
      <protection/>
    </xf>
    <xf numFmtId="38" fontId="14" fillId="0" borderId="0" xfId="21" applyFont="1" applyBorder="1" applyAlignment="1">
      <alignment horizontal="right"/>
    </xf>
    <xf numFmtId="0" fontId="14" fillId="0" borderId="0" xfId="30" applyFont="1" applyBorder="1" applyAlignment="1">
      <alignment horizontal="right"/>
      <protection/>
    </xf>
    <xf numFmtId="38" fontId="30" fillId="0" borderId="0" xfId="25" applyNumberFormat="1">
      <alignment vertical="center"/>
      <protection/>
    </xf>
    <xf numFmtId="0" fontId="18" fillId="2" borderId="0" xfId="25" applyFont="1" applyFill="1" applyBorder="1" applyAlignment="1">
      <alignment horizontal="distributed"/>
      <protection/>
    </xf>
    <xf numFmtId="0" fontId="18" fillId="2" borderId="7" xfId="25" applyFont="1" applyFill="1" applyBorder="1" applyAlignment="1">
      <alignment horizontal="distributed"/>
      <protection/>
    </xf>
    <xf numFmtId="38" fontId="32" fillId="0" borderId="0" xfId="21" applyFont="1" applyBorder="1" applyAlignment="1" applyProtection="1">
      <alignment horizontal="right" wrapText="1"/>
      <protection/>
    </xf>
    <xf numFmtId="38" fontId="32" fillId="0" borderId="0" xfId="21" applyFont="1" applyBorder="1" applyAlignment="1">
      <alignment horizontal="right"/>
    </xf>
    <xf numFmtId="0" fontId="32" fillId="0" borderId="0" xfId="30" applyFont="1" applyBorder="1" applyAlignment="1">
      <alignment horizontal="right"/>
      <protection/>
    </xf>
    <xf numFmtId="0" fontId="14" fillId="2" borderId="3" xfId="25" applyFont="1" applyFill="1" applyBorder="1">
      <alignment vertical="center"/>
      <protection/>
    </xf>
    <xf numFmtId="0" fontId="14" fillId="2" borderId="6" xfId="25" applyFont="1" applyFill="1" applyBorder="1" applyAlignment="1">
      <alignment horizontal="left"/>
      <protection/>
    </xf>
    <xf numFmtId="0" fontId="14" fillId="0" borderId="3" xfId="30" applyFont="1" applyBorder="1">
      <alignment/>
      <protection/>
    </xf>
    <xf numFmtId="0" fontId="23" fillId="0" borderId="0" xfId="30" applyFont="1" applyAlignment="1">
      <alignment horizontal="right"/>
      <protection/>
    </xf>
    <xf numFmtId="0" fontId="33" fillId="0" borderId="0" xfId="30" applyFont="1">
      <alignment/>
      <protection/>
    </xf>
    <xf numFmtId="38" fontId="33" fillId="0" borderId="0" xfId="30" applyNumberFormat="1" applyFont="1" applyAlignment="1" quotePrefix="1">
      <alignment horizontal="right"/>
      <protection/>
    </xf>
    <xf numFmtId="38" fontId="14" fillId="0" borderId="0" xfId="30" applyNumberFormat="1" applyFont="1">
      <alignment/>
      <protection/>
    </xf>
    <xf numFmtId="0" fontId="34" fillId="0" borderId="0" xfId="25" applyFont="1">
      <alignment vertical="center"/>
      <protection/>
    </xf>
    <xf numFmtId="0" fontId="14" fillId="2" borderId="13" xfId="30" applyFont="1" applyFill="1" applyBorder="1" applyAlignment="1">
      <alignment horizontal="center" vertical="center" wrapText="1"/>
      <protection/>
    </xf>
    <xf numFmtId="0" fontId="14" fillId="2" borderId="23" xfId="30" applyFont="1" applyFill="1" applyBorder="1" applyAlignment="1">
      <alignment horizontal="center" vertical="center" wrapText="1"/>
      <protection/>
    </xf>
    <xf numFmtId="37" fontId="12" fillId="0" borderId="0" xfId="37" applyFont="1">
      <alignment/>
      <protection/>
    </xf>
    <xf numFmtId="37" fontId="12" fillId="0" borderId="0" xfId="37" applyFont="1" applyAlignment="1" quotePrefix="1">
      <alignment horizontal="centerContinuous"/>
      <protection/>
    </xf>
    <xf numFmtId="37" fontId="12" fillId="0" borderId="0" xfId="37" applyFont="1" applyAlignment="1">
      <alignment horizontal="right"/>
      <protection/>
    </xf>
    <xf numFmtId="37" fontId="12" fillId="0" borderId="0" xfId="37" applyFont="1" applyBorder="1" applyAlignment="1">
      <alignment horizontal="right"/>
      <protection/>
    </xf>
    <xf numFmtId="37" fontId="12" fillId="0" borderId="0" xfId="38" applyFont="1" applyBorder="1" applyAlignment="1" quotePrefix="1">
      <alignment horizontal="centerContinuous"/>
      <protection/>
    </xf>
    <xf numFmtId="0" fontId="27" fillId="0" borderId="0" xfId="0" applyFont="1" applyAlignment="1">
      <alignment/>
    </xf>
    <xf numFmtId="37" fontId="14" fillId="0" borderId="0" xfId="37" applyFont="1">
      <alignment/>
      <protection/>
    </xf>
    <xf numFmtId="37" fontId="14" fillId="0" borderId="0" xfId="37" applyFont="1" applyAlignment="1" quotePrefix="1">
      <alignment horizontal="centerContinuous"/>
      <protection/>
    </xf>
    <xf numFmtId="37" fontId="14" fillId="0" borderId="0" xfId="37" applyFont="1" applyAlignment="1">
      <alignment horizontal="right"/>
      <protection/>
    </xf>
    <xf numFmtId="37" fontId="14" fillId="0" borderId="0" xfId="37" applyFont="1" applyBorder="1" applyAlignment="1">
      <alignment horizontal="right"/>
      <protection/>
    </xf>
    <xf numFmtId="37" fontId="14" fillId="0" borderId="0" xfId="38" applyFont="1" applyBorder="1" applyAlignment="1" quotePrefix="1">
      <alignment horizontal="centerContinuous"/>
      <protection/>
    </xf>
    <xf numFmtId="37" fontId="15" fillId="0" borderId="0" xfId="37" applyFont="1" applyBorder="1">
      <alignment/>
      <protection/>
    </xf>
    <xf numFmtId="0" fontId="15" fillId="0" borderId="0" xfId="36" applyFont="1" applyBorder="1">
      <alignment/>
      <protection/>
    </xf>
    <xf numFmtId="37" fontId="15" fillId="0" borderId="0" xfId="37" applyFont="1">
      <alignment/>
      <protection/>
    </xf>
    <xf numFmtId="37" fontId="15" fillId="0" borderId="0" xfId="37" applyFont="1" applyBorder="1" applyProtection="1">
      <alignment/>
      <protection/>
    </xf>
    <xf numFmtId="37" fontId="14" fillId="2" borderId="10" xfId="37" applyFont="1" applyFill="1" applyBorder="1" applyAlignment="1">
      <alignment vertical="center"/>
      <protection/>
    </xf>
    <xf numFmtId="37" fontId="14" fillId="2" borderId="11" xfId="37" applyFont="1" applyFill="1" applyBorder="1" applyAlignment="1">
      <alignment vertical="center"/>
      <protection/>
    </xf>
    <xf numFmtId="37" fontId="14" fillId="2" borderId="10" xfId="37" applyFont="1" applyFill="1" applyBorder="1" applyAlignment="1" applyProtection="1">
      <alignment horizontal="center" vertical="center" wrapText="1"/>
      <protection/>
    </xf>
    <xf numFmtId="37" fontId="14" fillId="2" borderId="9" xfId="37" applyFont="1" applyFill="1" applyBorder="1" applyAlignment="1" applyProtection="1">
      <alignment horizontal="center" vertical="center" wrapText="1"/>
      <protection/>
    </xf>
    <xf numFmtId="37" fontId="14" fillId="0" borderId="0" xfId="37" applyFont="1" applyAlignment="1">
      <alignment vertical="center" wrapText="1"/>
      <protection/>
    </xf>
    <xf numFmtId="37" fontId="14" fillId="2" borderId="10" xfId="37" applyFont="1" applyFill="1" applyBorder="1" applyAlignment="1">
      <alignment vertical="center" wrapText="1"/>
      <protection/>
    </xf>
    <xf numFmtId="37" fontId="14" fillId="2" borderId="11" xfId="37" applyFont="1" applyFill="1" applyBorder="1" applyAlignment="1">
      <alignment vertical="center" wrapText="1"/>
      <protection/>
    </xf>
    <xf numFmtId="37" fontId="14" fillId="2" borderId="10" xfId="37" applyFont="1" applyFill="1" applyBorder="1" applyAlignment="1" applyProtection="1">
      <alignment horizontal="center" vertical="center"/>
      <protection/>
    </xf>
    <xf numFmtId="37" fontId="14" fillId="0" borderId="0" xfId="37" applyFont="1" applyAlignment="1">
      <alignment vertical="center"/>
      <protection/>
    </xf>
    <xf numFmtId="37" fontId="14" fillId="2" borderId="7" xfId="37" applyFont="1" applyFill="1" applyBorder="1">
      <alignment/>
      <protection/>
    </xf>
    <xf numFmtId="37" fontId="14" fillId="0" borderId="0" xfId="37" applyFont="1" applyBorder="1" applyAlignment="1" applyProtection="1">
      <alignment horizontal="right"/>
      <protection/>
    </xf>
    <xf numFmtId="0" fontId="18" fillId="2" borderId="0" xfId="0" applyFont="1" applyFill="1" applyBorder="1" applyAlignment="1">
      <alignment horizontal="distributed"/>
    </xf>
    <xf numFmtId="37" fontId="18" fillId="2" borderId="0" xfId="26" applyFont="1" applyFill="1" applyBorder="1" applyAlignment="1" applyProtection="1" quotePrefix="1">
      <alignment horizontal="distributed"/>
      <protection/>
    </xf>
    <xf numFmtId="37" fontId="18" fillId="2" borderId="7" xfId="37" applyFont="1" applyFill="1" applyBorder="1">
      <alignment/>
      <protection/>
    </xf>
    <xf numFmtId="37" fontId="18" fillId="0" borderId="0" xfId="37" applyNumberFormat="1" applyFont="1" applyBorder="1" applyProtection="1">
      <alignment/>
      <protection locked="0"/>
    </xf>
    <xf numFmtId="37" fontId="32" fillId="0" borderId="0" xfId="37" applyFont="1" applyBorder="1" applyAlignment="1" applyProtection="1">
      <alignment horizontal="right"/>
      <protection/>
    </xf>
    <xf numFmtId="37" fontId="18" fillId="0" borderId="0" xfId="37" applyNumberFormat="1" applyFont="1" applyProtection="1">
      <alignment/>
      <protection locked="0"/>
    </xf>
    <xf numFmtId="0" fontId="18" fillId="0" borderId="0" xfId="0" applyFont="1" applyAlignment="1">
      <alignment/>
    </xf>
    <xf numFmtId="37" fontId="18" fillId="0" borderId="0" xfId="37" applyFont="1" applyProtection="1">
      <alignment/>
      <protection locked="0"/>
    </xf>
    <xf numFmtId="37" fontId="18" fillId="0" borderId="0" xfId="37" applyFont="1">
      <alignment/>
      <protection/>
    </xf>
    <xf numFmtId="183" fontId="14" fillId="2" borderId="0" xfId="26" applyNumberFormat="1" applyFont="1" applyFill="1" applyBorder="1" applyAlignment="1" applyProtection="1">
      <alignment horizontal="distributed"/>
      <protection/>
    </xf>
    <xf numFmtId="37" fontId="14" fillId="0" borderId="0" xfId="37" applyNumberFormat="1" applyFont="1" applyBorder="1" applyProtection="1">
      <alignment/>
      <protection locked="0"/>
    </xf>
    <xf numFmtId="37" fontId="14" fillId="0" borderId="0" xfId="37" applyNumberFormat="1" applyFont="1" applyProtection="1">
      <alignment/>
      <protection locked="0"/>
    </xf>
    <xf numFmtId="37" fontId="14" fillId="0" borderId="0" xfId="37" applyFont="1" applyProtection="1">
      <alignment/>
      <protection locked="0"/>
    </xf>
    <xf numFmtId="37" fontId="14" fillId="0" borderId="0" xfId="38" applyNumberFormat="1" applyFont="1" applyBorder="1" applyProtection="1">
      <alignment/>
      <protection locked="0"/>
    </xf>
    <xf numFmtId="37" fontId="14" fillId="2" borderId="3" xfId="37" applyFont="1" applyFill="1" applyBorder="1" applyAlignment="1" applyProtection="1">
      <alignment horizontal="left"/>
      <protection locked="0"/>
    </xf>
    <xf numFmtId="37" fontId="14" fillId="2" borderId="6" xfId="37" applyFont="1" applyFill="1" applyBorder="1" applyAlignment="1" applyProtection="1">
      <alignment horizontal="left"/>
      <protection locked="0"/>
    </xf>
    <xf numFmtId="37" fontId="14" fillId="0" borderId="3" xfId="37" applyNumberFormat="1" applyFont="1" applyBorder="1" applyProtection="1">
      <alignment/>
      <protection locked="0"/>
    </xf>
    <xf numFmtId="37" fontId="14" fillId="0" borderId="3" xfId="38" applyFont="1" applyBorder="1">
      <alignment/>
      <protection/>
    </xf>
    <xf numFmtId="37" fontId="14" fillId="0" borderId="3" xfId="38" applyFont="1" applyBorder="1" applyAlignment="1" applyProtection="1">
      <alignment horizontal="left"/>
      <protection/>
    </xf>
    <xf numFmtId="37" fontId="14" fillId="0" borderId="0" xfId="37" applyFont="1" applyAlignment="1" quotePrefix="1">
      <alignment horizontal="left"/>
      <protection/>
    </xf>
    <xf numFmtId="37" fontId="14" fillId="0" borderId="0" xfId="37" applyFont="1" applyBorder="1">
      <alignment/>
      <protection/>
    </xf>
    <xf numFmtId="37" fontId="14" fillId="0" borderId="0" xfId="38" applyFont="1" applyBorder="1">
      <alignment/>
      <protection/>
    </xf>
    <xf numFmtId="37" fontId="14" fillId="0" borderId="0" xfId="38" applyFont="1" applyBorder="1" applyAlignment="1" applyProtection="1">
      <alignment horizontal="left"/>
      <protection/>
    </xf>
    <xf numFmtId="37" fontId="14" fillId="0" borderId="0" xfId="38" applyFont="1">
      <alignment/>
      <protection/>
    </xf>
    <xf numFmtId="37" fontId="14" fillId="0" borderId="0" xfId="37" applyFont="1" applyAlignment="1">
      <alignment/>
      <protection/>
    </xf>
    <xf numFmtId="37" fontId="15" fillId="0" borderId="0" xfId="38" applyFont="1">
      <alignment/>
      <protection/>
    </xf>
    <xf numFmtId="37" fontId="15" fillId="0" borderId="0" xfId="38" applyFont="1" applyBorder="1">
      <alignment/>
      <protection/>
    </xf>
    <xf numFmtId="37" fontId="15" fillId="0" borderId="0" xfId="37" applyFont="1" applyProtection="1">
      <alignment/>
      <protection locked="0"/>
    </xf>
    <xf numFmtId="37" fontId="15" fillId="0" borderId="0" xfId="37" applyNumberFormat="1" applyFont="1" applyProtection="1">
      <alignment/>
      <protection locked="0"/>
    </xf>
    <xf numFmtId="37" fontId="16" fillId="0" borderId="0" xfId="37" applyFont="1">
      <alignment/>
      <protection/>
    </xf>
    <xf numFmtId="37" fontId="16" fillId="0" borderId="0" xfId="37" applyFont="1" applyBorder="1">
      <alignment/>
      <protection/>
    </xf>
    <xf numFmtId="37" fontId="16" fillId="0" borderId="0" xfId="37" applyFont="1" applyProtection="1">
      <alignment/>
      <protection locked="0"/>
    </xf>
    <xf numFmtId="37" fontId="16" fillId="0" borderId="0" xfId="37" applyNumberFormat="1" applyFont="1" applyProtection="1">
      <alignment/>
      <protection locked="0"/>
    </xf>
    <xf numFmtId="37" fontId="14" fillId="0" borderId="0" xfId="38" applyNumberFormat="1" applyFont="1" applyProtection="1">
      <alignment/>
      <protection locked="0"/>
    </xf>
    <xf numFmtId="37" fontId="24" fillId="0" borderId="0" xfId="37" applyFont="1" applyProtection="1">
      <alignment/>
      <protection locked="0"/>
    </xf>
    <xf numFmtId="37" fontId="24" fillId="0" borderId="0" xfId="37" applyNumberFormat="1" applyFont="1" applyProtection="1">
      <alignment/>
      <protection locked="0"/>
    </xf>
    <xf numFmtId="37" fontId="24" fillId="0" borderId="0" xfId="37" applyNumberFormat="1" applyFont="1" applyBorder="1" applyProtection="1">
      <alignment/>
      <protection locked="0"/>
    </xf>
    <xf numFmtId="37" fontId="24" fillId="0" borderId="0" xfId="38" applyNumberFormat="1" applyFont="1" applyProtection="1">
      <alignment/>
      <protection locked="0"/>
    </xf>
    <xf numFmtId="37" fontId="24" fillId="0" borderId="0" xfId="38" applyNumberFormat="1" applyFont="1" applyBorder="1" applyProtection="1">
      <alignment/>
      <protection locked="0"/>
    </xf>
    <xf numFmtId="0" fontId="0" fillId="0" borderId="0" xfId="0" applyFont="1" applyAlignment="1">
      <alignment/>
    </xf>
    <xf numFmtId="37" fontId="24" fillId="0" borderId="0" xfId="37" applyFont="1">
      <alignment/>
      <protection/>
    </xf>
    <xf numFmtId="37" fontId="24" fillId="0" borderId="0" xfId="37" applyFont="1" applyBorder="1">
      <alignment/>
      <protection/>
    </xf>
    <xf numFmtId="37" fontId="24" fillId="0" borderId="0" xfId="38" applyFont="1">
      <alignment/>
      <protection/>
    </xf>
    <xf numFmtId="37" fontId="24" fillId="0" borderId="0" xfId="38" applyFont="1" applyBorder="1">
      <alignment/>
      <protection/>
    </xf>
  </cellXfs>
  <cellStyles count="27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9-265_266" xfId="25"/>
    <cellStyle name="標準_208" xfId="26"/>
    <cellStyle name="標準_244_257" xfId="27"/>
    <cellStyle name="標準_251-A－１" xfId="28"/>
    <cellStyle name="標準_253" xfId="29"/>
    <cellStyle name="標準_256" xfId="30"/>
    <cellStyle name="標準_257" xfId="31"/>
    <cellStyle name="標準_258" xfId="32"/>
    <cellStyle name="標準_259" xfId="33"/>
    <cellStyle name="標準_259_1" xfId="34"/>
    <cellStyle name="標準_261" xfId="35"/>
    <cellStyle name="標準_262" xfId="36"/>
    <cellStyle name="標準_266" xfId="37"/>
    <cellStyle name="標準_267_263" xfId="38"/>
    <cellStyle name="標準_Sheet1 (2)_260" xfId="39"/>
    <cellStyle name="Followed Hyperlink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697047\25526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&#36039;&#26009;\&#24193;&#20869;&#65298;\WINDOWS\&#65411;&#65438;&#65405;&#65400;&#65412;&#65391;&#65420;&#65439;\11412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1999\201-260\WINNT\Profiles\pref2502\&#65411;&#65438;&#65405;&#65400;&#65412;&#65391;&#65420;&#65439;\&#32113;&#35336;&#26360;\15118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697047\2392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39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697047\&#32113;&#35336;&#26360;&#36039;&#26009;\&#24193;&#20869;&#65298;\WINDOWS\&#65411;&#65438;&#65405;&#65400;&#65412;&#65391;&#65420;&#65439;\1141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697047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697047\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697047\WINDOWS\Temporary%20Internet%20Files\Content.IE5\MTR2XMKZ\ca990009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30476;&#27231;&#38306;\DE51200&#29749;&#29750;&#28246;&#29872;&#22659;&#31185;&#23398;&#30740;&#31350;&#12475;&#12531;&#12479;&#12540;\&#32113;&#35336;&#26360;1999\201-260\WINNT\Profiles\pref2502\&#65411;&#65438;&#65405;&#65400;&#65412;&#65391;&#65420;&#65439;\&#32113;&#35336;&#26360;\15118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39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　…</v>
          </cell>
          <cell r="C4" t="str">
            <v>　…</v>
          </cell>
          <cell r="D4" t="str">
            <v>　　…</v>
          </cell>
          <cell r="E4" t="str">
            <v>　　…</v>
          </cell>
        </row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  <row r="5">
          <cell r="B5">
            <v>61</v>
          </cell>
        </row>
        <row r="6">
          <cell r="B6">
            <v>38</v>
          </cell>
        </row>
        <row r="7">
          <cell r="B7">
            <v>18</v>
          </cell>
        </row>
        <row r="8">
          <cell r="B8">
            <v>3</v>
          </cell>
        </row>
        <row r="9">
          <cell r="B9">
            <v>3</v>
          </cell>
        </row>
        <row r="10">
          <cell r="B10">
            <v>3</v>
          </cell>
        </row>
        <row r="11">
          <cell r="B11">
            <v>2</v>
          </cell>
        </row>
        <row r="12">
          <cell r="B12">
            <v>6</v>
          </cell>
        </row>
        <row r="13">
          <cell r="B13">
            <v>3</v>
          </cell>
        </row>
        <row r="14">
          <cell r="B14">
            <v>23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3</v>
          </cell>
        </row>
        <row r="24">
          <cell r="B24">
            <v>1</v>
          </cell>
        </row>
        <row r="25">
          <cell r="B25">
            <v>2</v>
          </cell>
        </row>
        <row r="27">
          <cell r="B27">
            <v>1</v>
          </cell>
        </row>
        <row r="28">
          <cell r="B28">
            <v>1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1</v>
          </cell>
        </row>
        <row r="37">
          <cell r="B37">
            <v>1</v>
          </cell>
        </row>
        <row r="49">
          <cell r="B49">
            <v>1</v>
          </cell>
        </row>
        <row r="52">
          <cell r="B52">
            <v>1</v>
          </cell>
        </row>
        <row r="53">
          <cell r="B53">
            <v>1</v>
          </cell>
        </row>
        <row r="56">
          <cell r="B5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52"/>
  <sheetViews>
    <sheetView workbookViewId="0" topLeftCell="A1">
      <selection activeCell="E19" sqref="E19"/>
    </sheetView>
  </sheetViews>
  <sheetFormatPr defaultColWidth="9.00390625" defaultRowHeight="12" customHeight="1"/>
  <cols>
    <col min="1" max="1" width="0.2421875" style="5" customWidth="1"/>
    <col min="2" max="2" width="2.75390625" style="5" customWidth="1"/>
    <col min="3" max="3" width="15.75390625" style="5" customWidth="1"/>
    <col min="4" max="4" width="0.2421875" style="5" customWidth="1"/>
    <col min="5" max="15" width="7.25390625" style="5" customWidth="1"/>
    <col min="16" max="16" width="0.2421875" style="24" customWidth="1"/>
    <col min="17" max="16384" width="10.375" style="5" customWidth="1"/>
  </cols>
  <sheetData>
    <row r="1" spans="6:16" s="1" customFormat="1" ht="24" customHeight="1">
      <c r="F1" s="2" t="s">
        <v>44</v>
      </c>
      <c r="G1" s="3" t="s">
        <v>42</v>
      </c>
      <c r="I1" s="3"/>
      <c r="J1" s="3"/>
      <c r="K1" s="3"/>
      <c r="L1" s="3"/>
      <c r="M1" s="3"/>
      <c r="P1" s="4"/>
    </row>
    <row r="2" spans="5:16" ht="7.5" customHeight="1">
      <c r="E2" s="6"/>
      <c r="F2" s="7"/>
      <c r="G2" s="7"/>
      <c r="H2" s="7"/>
      <c r="I2" s="7"/>
      <c r="J2" s="7"/>
      <c r="K2" s="7"/>
      <c r="L2" s="7"/>
      <c r="M2" s="7"/>
      <c r="O2" s="8"/>
      <c r="P2" s="9"/>
    </row>
    <row r="3" spans="1:16" s="13" customFormat="1" ht="12" customHeight="1" thickBot="1">
      <c r="A3" s="10"/>
      <c r="B3" s="10"/>
      <c r="C3" s="10"/>
      <c r="D3" s="10"/>
      <c r="E3" s="11"/>
      <c r="F3" s="11"/>
      <c r="G3" s="12"/>
      <c r="H3" s="11"/>
      <c r="I3" s="11"/>
      <c r="J3" s="11"/>
      <c r="K3" s="11"/>
      <c r="L3" s="11"/>
      <c r="M3" s="11"/>
      <c r="N3" s="11"/>
      <c r="O3" s="11"/>
      <c r="P3" s="11"/>
    </row>
    <row r="4" spans="1:16" s="13" customFormat="1" ht="18" customHeight="1">
      <c r="A4" s="27"/>
      <c r="B4" s="27"/>
      <c r="C4" s="27"/>
      <c r="D4" s="28"/>
      <c r="E4" s="41" t="s">
        <v>19</v>
      </c>
      <c r="F4" s="42" t="s">
        <v>20</v>
      </c>
      <c r="G4" s="43" t="s">
        <v>21</v>
      </c>
      <c r="H4" s="44"/>
      <c r="I4" s="44"/>
      <c r="J4" s="44"/>
      <c r="K4" s="44"/>
      <c r="L4" s="44"/>
      <c r="M4" s="44"/>
      <c r="N4" s="45"/>
      <c r="O4" s="46" t="s">
        <v>22</v>
      </c>
      <c r="P4" s="41"/>
    </row>
    <row r="5" spans="1:16" s="14" customFormat="1" ht="18" customHeight="1">
      <c r="A5" s="29"/>
      <c r="B5" s="29"/>
      <c r="C5" s="29"/>
      <c r="D5" s="30"/>
      <c r="E5" s="47" t="s">
        <v>23</v>
      </c>
      <c r="F5" s="48" t="s">
        <v>24</v>
      </c>
      <c r="G5" s="49" t="s">
        <v>25</v>
      </c>
      <c r="H5" s="49" t="s">
        <v>26</v>
      </c>
      <c r="I5" s="49" t="s">
        <v>27</v>
      </c>
      <c r="J5" s="49" t="s">
        <v>28</v>
      </c>
      <c r="K5" s="49" t="s">
        <v>29</v>
      </c>
      <c r="L5" s="49" t="s">
        <v>30</v>
      </c>
      <c r="M5" s="49" t="s">
        <v>31</v>
      </c>
      <c r="N5" s="49" t="s">
        <v>32</v>
      </c>
      <c r="O5" s="50" t="s">
        <v>33</v>
      </c>
      <c r="P5" s="47"/>
    </row>
    <row r="6" spans="1:16" s="13" customFormat="1" ht="15.75" customHeight="1">
      <c r="A6" s="31"/>
      <c r="B6" s="89" t="s">
        <v>71</v>
      </c>
      <c r="C6" s="89"/>
      <c r="D6" s="32"/>
      <c r="E6" s="77">
        <v>1344</v>
      </c>
      <c r="F6" s="77">
        <v>1361</v>
      </c>
      <c r="G6" s="77">
        <v>296</v>
      </c>
      <c r="H6" s="77">
        <v>294</v>
      </c>
      <c r="I6" s="77">
        <v>5</v>
      </c>
      <c r="J6" s="77">
        <v>104</v>
      </c>
      <c r="K6" s="77">
        <v>10</v>
      </c>
      <c r="L6" s="78">
        <v>0</v>
      </c>
      <c r="M6" s="77">
        <v>126</v>
      </c>
      <c r="N6" s="77">
        <v>835</v>
      </c>
      <c r="O6" s="77">
        <v>526</v>
      </c>
      <c r="P6" s="15"/>
    </row>
    <row r="7" spans="1:16" s="13" customFormat="1" ht="10.5" customHeight="1">
      <c r="A7" s="31"/>
      <c r="B7" s="90" t="s">
        <v>72</v>
      </c>
      <c r="C7" s="90"/>
      <c r="D7" s="32"/>
      <c r="E7" s="77">
        <v>1096</v>
      </c>
      <c r="F7" s="77">
        <v>1110</v>
      </c>
      <c r="G7" s="77">
        <v>251</v>
      </c>
      <c r="H7" s="77">
        <v>250</v>
      </c>
      <c r="I7" s="77">
        <v>3</v>
      </c>
      <c r="J7" s="77">
        <v>101</v>
      </c>
      <c r="K7" s="77">
        <v>13</v>
      </c>
      <c r="L7" s="78">
        <v>0</v>
      </c>
      <c r="M7" s="77">
        <v>133</v>
      </c>
      <c r="N7" s="77">
        <v>751</v>
      </c>
      <c r="O7" s="77">
        <v>359</v>
      </c>
      <c r="P7" s="15"/>
    </row>
    <row r="8" spans="1:16" s="13" customFormat="1" ht="10.5" customHeight="1">
      <c r="A8" s="31"/>
      <c r="B8" s="90" t="s">
        <v>73</v>
      </c>
      <c r="C8" s="90"/>
      <c r="D8" s="32"/>
      <c r="E8" s="77">
        <v>1059</v>
      </c>
      <c r="F8" s="77">
        <v>1063</v>
      </c>
      <c r="G8" s="77">
        <v>226</v>
      </c>
      <c r="H8" s="77">
        <v>282</v>
      </c>
      <c r="I8" s="78">
        <v>4</v>
      </c>
      <c r="J8" s="77">
        <v>93</v>
      </c>
      <c r="K8" s="77">
        <v>12</v>
      </c>
      <c r="L8" s="78">
        <v>0</v>
      </c>
      <c r="M8" s="77">
        <v>113</v>
      </c>
      <c r="N8" s="77">
        <v>730</v>
      </c>
      <c r="O8" s="77">
        <v>333</v>
      </c>
      <c r="P8" s="15"/>
    </row>
    <row r="9" spans="1:16" s="13" customFormat="1" ht="10.5" customHeight="1">
      <c r="A9" s="31"/>
      <c r="B9" s="90" t="s">
        <v>74</v>
      </c>
      <c r="C9" s="90"/>
      <c r="D9" s="32"/>
      <c r="E9" s="77">
        <v>1478</v>
      </c>
      <c r="F9" s="77">
        <v>1490</v>
      </c>
      <c r="G9" s="77">
        <v>332</v>
      </c>
      <c r="H9" s="77">
        <v>428</v>
      </c>
      <c r="I9" s="78">
        <v>5</v>
      </c>
      <c r="J9" s="77">
        <v>138</v>
      </c>
      <c r="K9" s="77">
        <v>15</v>
      </c>
      <c r="L9" s="78">
        <v>0</v>
      </c>
      <c r="M9" s="77">
        <v>138</v>
      </c>
      <c r="N9" s="77">
        <v>1056</v>
      </c>
      <c r="O9" s="77">
        <v>434</v>
      </c>
      <c r="P9" s="15"/>
    </row>
    <row r="10" spans="1:16" s="26" customFormat="1" ht="16.5" customHeight="1">
      <c r="A10" s="33"/>
      <c r="B10" s="92" t="s">
        <v>75</v>
      </c>
      <c r="C10" s="92"/>
      <c r="D10" s="34"/>
      <c r="E10" s="83">
        <v>1210</v>
      </c>
      <c r="F10" s="83">
        <v>1210</v>
      </c>
      <c r="G10" s="83">
        <v>266</v>
      </c>
      <c r="H10" s="83">
        <v>376</v>
      </c>
      <c r="I10" s="83">
        <v>7</v>
      </c>
      <c r="J10" s="83">
        <v>98</v>
      </c>
      <c r="K10" s="83">
        <v>19</v>
      </c>
      <c r="L10" s="83">
        <v>0</v>
      </c>
      <c r="M10" s="83">
        <v>118</v>
      </c>
      <c r="N10" s="83">
        <v>884</v>
      </c>
      <c r="O10" s="83">
        <v>326</v>
      </c>
      <c r="P10" s="25"/>
    </row>
    <row r="11" spans="1:16" s="26" customFormat="1" ht="16.5" customHeight="1">
      <c r="A11" s="35"/>
      <c r="B11" s="91" t="s">
        <v>0</v>
      </c>
      <c r="C11" s="91"/>
      <c r="D11" s="36"/>
      <c r="E11" s="83">
        <v>955</v>
      </c>
      <c r="F11" s="83">
        <v>955</v>
      </c>
      <c r="G11" s="83">
        <v>231</v>
      </c>
      <c r="H11" s="83">
        <v>286</v>
      </c>
      <c r="I11" s="83">
        <v>1</v>
      </c>
      <c r="J11" s="83">
        <v>88</v>
      </c>
      <c r="K11" s="83">
        <v>18</v>
      </c>
      <c r="L11" s="83">
        <v>0</v>
      </c>
      <c r="M11" s="83">
        <v>102</v>
      </c>
      <c r="N11" s="83">
        <v>726</v>
      </c>
      <c r="O11" s="83">
        <v>229</v>
      </c>
      <c r="P11" s="25"/>
    </row>
    <row r="12" spans="1:16" s="13" customFormat="1" ht="10.5" customHeight="1">
      <c r="A12" s="37"/>
      <c r="B12" s="37"/>
      <c r="C12" s="37" t="s">
        <v>1</v>
      </c>
      <c r="D12" s="38"/>
      <c r="E12" s="79">
        <v>232</v>
      </c>
      <c r="F12" s="79">
        <v>232</v>
      </c>
      <c r="G12" s="79">
        <v>12</v>
      </c>
      <c r="H12" s="79">
        <v>62</v>
      </c>
      <c r="I12" s="78">
        <v>1</v>
      </c>
      <c r="J12" s="79">
        <v>27</v>
      </c>
      <c r="K12" s="79">
        <v>3</v>
      </c>
      <c r="L12" s="78">
        <v>0</v>
      </c>
      <c r="M12" s="79">
        <v>15</v>
      </c>
      <c r="N12" s="77">
        <v>120</v>
      </c>
      <c r="O12" s="77">
        <v>112</v>
      </c>
      <c r="P12" s="17"/>
    </row>
    <row r="13" spans="1:16" s="13" customFormat="1" ht="10.5" customHeight="1">
      <c r="A13" s="37"/>
      <c r="B13" s="37"/>
      <c r="C13" s="37" t="s">
        <v>2</v>
      </c>
      <c r="D13" s="38"/>
      <c r="E13" s="79">
        <v>49</v>
      </c>
      <c r="F13" s="79">
        <v>51</v>
      </c>
      <c r="G13" s="79">
        <v>17</v>
      </c>
      <c r="H13" s="79">
        <v>6</v>
      </c>
      <c r="I13" s="78">
        <v>0</v>
      </c>
      <c r="J13" s="79">
        <v>5</v>
      </c>
      <c r="K13" s="78">
        <v>1</v>
      </c>
      <c r="L13" s="78">
        <v>0</v>
      </c>
      <c r="M13" s="79">
        <v>7</v>
      </c>
      <c r="N13" s="77">
        <v>36</v>
      </c>
      <c r="O13" s="77">
        <v>15</v>
      </c>
      <c r="P13" s="17"/>
    </row>
    <row r="14" spans="1:16" s="13" customFormat="1" ht="10.5" customHeight="1">
      <c r="A14" s="37"/>
      <c r="B14" s="37"/>
      <c r="C14" s="37" t="s">
        <v>3</v>
      </c>
      <c r="D14" s="38"/>
      <c r="E14" s="79">
        <v>83</v>
      </c>
      <c r="F14" s="79">
        <v>83</v>
      </c>
      <c r="G14" s="79">
        <v>38</v>
      </c>
      <c r="H14" s="79">
        <v>20</v>
      </c>
      <c r="I14" s="78">
        <v>0</v>
      </c>
      <c r="J14" s="79">
        <v>2</v>
      </c>
      <c r="K14" s="78">
        <v>0</v>
      </c>
      <c r="L14" s="78">
        <v>0</v>
      </c>
      <c r="M14" s="79">
        <v>4</v>
      </c>
      <c r="N14" s="77">
        <v>64</v>
      </c>
      <c r="O14" s="77">
        <v>19</v>
      </c>
      <c r="P14" s="16"/>
    </row>
    <row r="15" spans="1:16" s="13" customFormat="1" ht="10.5" customHeight="1">
      <c r="A15" s="37"/>
      <c r="B15" s="37"/>
      <c r="C15" s="37" t="s">
        <v>4</v>
      </c>
      <c r="D15" s="38"/>
      <c r="E15" s="79">
        <v>56</v>
      </c>
      <c r="F15" s="79">
        <v>56</v>
      </c>
      <c r="G15" s="80">
        <v>12</v>
      </c>
      <c r="H15" s="79">
        <v>10</v>
      </c>
      <c r="I15" s="78">
        <v>0</v>
      </c>
      <c r="J15" s="78">
        <v>3</v>
      </c>
      <c r="K15" s="78">
        <v>3</v>
      </c>
      <c r="L15" s="78">
        <v>0</v>
      </c>
      <c r="M15" s="79">
        <v>11</v>
      </c>
      <c r="N15" s="77">
        <v>39</v>
      </c>
      <c r="O15" s="77">
        <v>17</v>
      </c>
      <c r="P15" s="17"/>
    </row>
    <row r="16" spans="1:16" s="13" customFormat="1" ht="10.5" customHeight="1">
      <c r="A16" s="37"/>
      <c r="B16" s="37"/>
      <c r="C16" s="37" t="s">
        <v>5</v>
      </c>
      <c r="D16" s="38"/>
      <c r="E16" s="79">
        <v>129</v>
      </c>
      <c r="F16" s="79">
        <v>129</v>
      </c>
      <c r="G16" s="79">
        <v>24</v>
      </c>
      <c r="H16" s="79">
        <v>65</v>
      </c>
      <c r="I16" s="78">
        <v>0</v>
      </c>
      <c r="J16" s="79">
        <v>18</v>
      </c>
      <c r="K16" s="79">
        <v>6</v>
      </c>
      <c r="L16" s="78">
        <v>0</v>
      </c>
      <c r="M16" s="79">
        <v>15</v>
      </c>
      <c r="N16" s="77">
        <v>128</v>
      </c>
      <c r="O16" s="77">
        <v>1</v>
      </c>
      <c r="P16" s="17"/>
    </row>
    <row r="17" spans="1:16" s="13" customFormat="1" ht="10.5" customHeight="1">
      <c r="A17" s="37"/>
      <c r="B17" s="37"/>
      <c r="C17" s="37" t="s">
        <v>6</v>
      </c>
      <c r="D17" s="38"/>
      <c r="E17" s="79">
        <v>61</v>
      </c>
      <c r="F17" s="79">
        <v>61</v>
      </c>
      <c r="G17" s="79">
        <v>14</v>
      </c>
      <c r="H17" s="79">
        <v>28</v>
      </c>
      <c r="I17" s="78">
        <v>0</v>
      </c>
      <c r="J17" s="79">
        <v>6</v>
      </c>
      <c r="K17" s="78">
        <v>2</v>
      </c>
      <c r="L17" s="78">
        <v>0</v>
      </c>
      <c r="M17" s="79">
        <v>7</v>
      </c>
      <c r="N17" s="77">
        <v>57</v>
      </c>
      <c r="O17" s="77">
        <v>4</v>
      </c>
      <c r="P17" s="17"/>
    </row>
    <row r="18" spans="1:16" s="13" customFormat="1" ht="10.5" customHeight="1">
      <c r="A18" s="37"/>
      <c r="B18" s="37"/>
      <c r="C18" s="37" t="s">
        <v>35</v>
      </c>
      <c r="D18" s="38"/>
      <c r="E18" s="79">
        <v>134</v>
      </c>
      <c r="F18" s="79">
        <v>134</v>
      </c>
      <c r="G18" s="78">
        <v>49</v>
      </c>
      <c r="H18" s="78">
        <v>53</v>
      </c>
      <c r="I18" s="78">
        <v>0</v>
      </c>
      <c r="J18" s="78">
        <v>11</v>
      </c>
      <c r="K18" s="78">
        <v>1</v>
      </c>
      <c r="L18" s="78">
        <v>0</v>
      </c>
      <c r="M18" s="78">
        <v>15</v>
      </c>
      <c r="N18" s="78">
        <v>129</v>
      </c>
      <c r="O18" s="77">
        <v>5</v>
      </c>
      <c r="P18" s="17"/>
    </row>
    <row r="19" spans="1:16" s="13" customFormat="1" ht="10.5" customHeight="1">
      <c r="A19" s="37"/>
      <c r="B19" s="37"/>
      <c r="C19" s="37" t="s">
        <v>36</v>
      </c>
      <c r="D19" s="38"/>
      <c r="E19" s="79">
        <v>96</v>
      </c>
      <c r="F19" s="79">
        <v>96</v>
      </c>
      <c r="G19" s="78">
        <v>32</v>
      </c>
      <c r="H19" s="78">
        <v>9</v>
      </c>
      <c r="I19" s="78">
        <v>0</v>
      </c>
      <c r="J19" s="78">
        <v>5</v>
      </c>
      <c r="K19" s="78">
        <v>0</v>
      </c>
      <c r="L19" s="78">
        <v>0</v>
      </c>
      <c r="M19" s="78">
        <v>16</v>
      </c>
      <c r="N19" s="78">
        <v>62</v>
      </c>
      <c r="O19" s="77">
        <v>34</v>
      </c>
      <c r="P19" s="17"/>
    </row>
    <row r="20" spans="1:16" s="13" customFormat="1" ht="10.5" customHeight="1">
      <c r="A20" s="37"/>
      <c r="B20" s="37"/>
      <c r="C20" s="37" t="s">
        <v>37</v>
      </c>
      <c r="D20" s="38"/>
      <c r="E20" s="79">
        <v>73</v>
      </c>
      <c r="F20" s="79">
        <v>71</v>
      </c>
      <c r="G20" s="78">
        <v>26</v>
      </c>
      <c r="H20" s="78">
        <v>15</v>
      </c>
      <c r="I20" s="78">
        <v>0</v>
      </c>
      <c r="J20" s="78">
        <v>7</v>
      </c>
      <c r="K20" s="78">
        <v>2</v>
      </c>
      <c r="L20" s="78">
        <v>0</v>
      </c>
      <c r="M20" s="78">
        <v>5</v>
      </c>
      <c r="N20" s="78">
        <v>55</v>
      </c>
      <c r="O20" s="77">
        <v>16</v>
      </c>
      <c r="P20" s="17"/>
    </row>
    <row r="21" spans="1:16" s="13" customFormat="1" ht="10.5" customHeight="1">
      <c r="A21" s="37"/>
      <c r="B21" s="37"/>
      <c r="C21" s="37" t="s">
        <v>38</v>
      </c>
      <c r="D21" s="38"/>
      <c r="E21" s="79">
        <v>23</v>
      </c>
      <c r="F21" s="79">
        <v>23</v>
      </c>
      <c r="G21" s="78">
        <v>4</v>
      </c>
      <c r="H21" s="78">
        <v>11</v>
      </c>
      <c r="I21" s="78">
        <v>0</v>
      </c>
      <c r="J21" s="78">
        <v>2</v>
      </c>
      <c r="K21" s="78">
        <v>0</v>
      </c>
      <c r="L21" s="78">
        <v>0</v>
      </c>
      <c r="M21" s="78">
        <v>1</v>
      </c>
      <c r="N21" s="78">
        <v>18</v>
      </c>
      <c r="O21" s="77">
        <v>5</v>
      </c>
      <c r="P21" s="17"/>
    </row>
    <row r="22" spans="1:16" s="13" customFormat="1" ht="10.5" customHeight="1">
      <c r="A22" s="37"/>
      <c r="B22" s="37"/>
      <c r="C22" s="37" t="s">
        <v>39</v>
      </c>
      <c r="D22" s="38"/>
      <c r="E22" s="79">
        <v>0</v>
      </c>
      <c r="F22" s="79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7">
        <v>0</v>
      </c>
      <c r="P22" s="17"/>
    </row>
    <row r="23" spans="1:16" s="13" customFormat="1" ht="10.5" customHeight="1">
      <c r="A23" s="37"/>
      <c r="B23" s="37"/>
      <c r="C23" s="37" t="s">
        <v>40</v>
      </c>
      <c r="D23" s="38"/>
      <c r="E23" s="79">
        <v>19</v>
      </c>
      <c r="F23" s="79">
        <v>19</v>
      </c>
      <c r="G23" s="78">
        <v>3</v>
      </c>
      <c r="H23" s="78">
        <v>7</v>
      </c>
      <c r="I23" s="78">
        <v>0</v>
      </c>
      <c r="J23" s="78">
        <v>2</v>
      </c>
      <c r="K23" s="78">
        <v>0</v>
      </c>
      <c r="L23" s="78">
        <v>0</v>
      </c>
      <c r="M23" s="78">
        <v>6</v>
      </c>
      <c r="N23" s="78">
        <v>18</v>
      </c>
      <c r="O23" s="77">
        <v>1</v>
      </c>
      <c r="P23" s="17"/>
    </row>
    <row r="24" spans="1:16" s="13" customFormat="1" ht="10.5" customHeight="1">
      <c r="A24" s="37"/>
      <c r="B24" s="37"/>
      <c r="C24" s="37" t="s">
        <v>41</v>
      </c>
      <c r="D24" s="38"/>
      <c r="E24" s="79">
        <v>0</v>
      </c>
      <c r="F24" s="79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7">
        <v>0</v>
      </c>
      <c r="P24" s="17"/>
    </row>
    <row r="25" spans="1:16" s="26" customFormat="1" ht="16.5" customHeight="1">
      <c r="A25" s="35"/>
      <c r="B25" s="91" t="s">
        <v>76</v>
      </c>
      <c r="C25" s="91"/>
      <c r="D25" s="36"/>
      <c r="E25" s="81">
        <v>54</v>
      </c>
      <c r="F25" s="81">
        <v>53</v>
      </c>
      <c r="G25" s="81">
        <v>0</v>
      </c>
      <c r="H25" s="81">
        <v>10</v>
      </c>
      <c r="I25" s="81">
        <v>1</v>
      </c>
      <c r="J25" s="81">
        <v>2</v>
      </c>
      <c r="K25" s="81">
        <v>1</v>
      </c>
      <c r="L25" s="81">
        <v>0</v>
      </c>
      <c r="M25" s="81">
        <v>3</v>
      </c>
      <c r="N25" s="81">
        <v>17</v>
      </c>
      <c r="O25" s="81">
        <v>36</v>
      </c>
      <c r="P25" s="25"/>
    </row>
    <row r="26" spans="1:16" s="13" customFormat="1" ht="10.5" customHeight="1">
      <c r="A26" s="37"/>
      <c r="B26" s="37"/>
      <c r="C26" s="37" t="s">
        <v>7</v>
      </c>
      <c r="D26" s="38"/>
      <c r="E26" s="78">
        <v>18</v>
      </c>
      <c r="F26" s="79">
        <v>17</v>
      </c>
      <c r="G26" s="78">
        <v>0</v>
      </c>
      <c r="H26" s="78">
        <v>2</v>
      </c>
      <c r="I26" s="78">
        <v>0</v>
      </c>
      <c r="J26" s="78">
        <v>0</v>
      </c>
      <c r="K26" s="78">
        <v>0</v>
      </c>
      <c r="L26" s="78">
        <v>0</v>
      </c>
      <c r="M26" s="78">
        <v>1</v>
      </c>
      <c r="N26" s="77">
        <v>3</v>
      </c>
      <c r="O26" s="78">
        <v>14</v>
      </c>
      <c r="P26" s="17"/>
    </row>
    <row r="27" spans="1:16" s="13" customFormat="1" ht="10.5" customHeight="1">
      <c r="A27" s="37"/>
      <c r="B27" s="37"/>
      <c r="C27" s="37" t="s">
        <v>8</v>
      </c>
      <c r="D27" s="38"/>
      <c r="E27" s="78">
        <v>7</v>
      </c>
      <c r="F27" s="79">
        <v>7</v>
      </c>
      <c r="G27" s="78">
        <v>0</v>
      </c>
      <c r="H27" s="78">
        <v>2</v>
      </c>
      <c r="I27" s="78">
        <v>0</v>
      </c>
      <c r="J27" s="78">
        <v>1</v>
      </c>
      <c r="K27" s="78">
        <v>1</v>
      </c>
      <c r="L27" s="78">
        <v>0</v>
      </c>
      <c r="M27" s="80">
        <v>0</v>
      </c>
      <c r="N27" s="77">
        <v>4</v>
      </c>
      <c r="O27" s="77">
        <v>3</v>
      </c>
      <c r="P27" s="17"/>
    </row>
    <row r="28" spans="1:16" s="13" customFormat="1" ht="10.5" customHeight="1">
      <c r="A28" s="37"/>
      <c r="B28" s="37"/>
      <c r="C28" s="37" t="s">
        <v>9</v>
      </c>
      <c r="D28" s="38"/>
      <c r="E28" s="78">
        <v>3</v>
      </c>
      <c r="F28" s="79">
        <v>3</v>
      </c>
      <c r="G28" s="78">
        <v>0</v>
      </c>
      <c r="H28" s="78">
        <v>2</v>
      </c>
      <c r="I28" s="78">
        <v>0</v>
      </c>
      <c r="J28" s="78">
        <v>1</v>
      </c>
      <c r="K28" s="78">
        <v>0</v>
      </c>
      <c r="L28" s="78">
        <v>0</v>
      </c>
      <c r="M28" s="78">
        <v>0</v>
      </c>
      <c r="N28" s="77">
        <v>3</v>
      </c>
      <c r="O28" s="78">
        <v>0</v>
      </c>
      <c r="P28" s="17"/>
    </row>
    <row r="29" spans="1:16" s="13" customFormat="1" ht="10.5" customHeight="1">
      <c r="A29" s="37"/>
      <c r="B29" s="37"/>
      <c r="C29" s="37" t="s">
        <v>43</v>
      </c>
      <c r="D29" s="38"/>
      <c r="E29" s="78">
        <v>0</v>
      </c>
      <c r="F29" s="79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7">
        <v>0</v>
      </c>
      <c r="O29" s="78">
        <v>0</v>
      </c>
      <c r="P29" s="16"/>
    </row>
    <row r="30" spans="1:16" s="13" customFormat="1" ht="10.5" customHeight="1">
      <c r="A30" s="37"/>
      <c r="B30" s="37"/>
      <c r="C30" s="37" t="s">
        <v>10</v>
      </c>
      <c r="D30" s="38"/>
      <c r="E30" s="78">
        <v>0</v>
      </c>
      <c r="F30" s="79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7">
        <v>0</v>
      </c>
      <c r="O30" s="78">
        <v>0</v>
      </c>
      <c r="P30" s="16"/>
    </row>
    <row r="31" spans="1:16" s="13" customFormat="1" ht="10.5" customHeight="1">
      <c r="A31" s="37"/>
      <c r="B31" s="37"/>
      <c r="C31" s="37" t="s">
        <v>11</v>
      </c>
      <c r="D31" s="38"/>
      <c r="E31" s="78">
        <v>0</v>
      </c>
      <c r="F31" s="79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7">
        <v>0</v>
      </c>
      <c r="O31" s="78">
        <v>0</v>
      </c>
      <c r="P31" s="16"/>
    </row>
    <row r="32" spans="1:16" s="13" customFormat="1" ht="10.5" customHeight="1">
      <c r="A32" s="37"/>
      <c r="B32" s="37"/>
      <c r="C32" s="37" t="s">
        <v>12</v>
      </c>
      <c r="D32" s="38"/>
      <c r="E32" s="78">
        <v>4</v>
      </c>
      <c r="F32" s="79">
        <v>4</v>
      </c>
      <c r="G32" s="78">
        <v>0</v>
      </c>
      <c r="H32" s="78">
        <v>2</v>
      </c>
      <c r="I32" s="78">
        <v>1</v>
      </c>
      <c r="J32" s="78">
        <v>0</v>
      </c>
      <c r="K32" s="78">
        <v>0</v>
      </c>
      <c r="L32" s="78">
        <v>0</v>
      </c>
      <c r="M32" s="78">
        <v>0</v>
      </c>
      <c r="N32" s="77">
        <v>3</v>
      </c>
      <c r="O32" s="78">
        <v>1</v>
      </c>
      <c r="P32" s="16"/>
    </row>
    <row r="33" spans="1:16" s="13" customFormat="1" ht="10.5" customHeight="1">
      <c r="A33" s="37"/>
      <c r="B33" s="37"/>
      <c r="C33" s="37" t="s">
        <v>13</v>
      </c>
      <c r="D33" s="38"/>
      <c r="E33" s="78">
        <v>3</v>
      </c>
      <c r="F33" s="79">
        <v>3</v>
      </c>
      <c r="G33" s="78">
        <v>0</v>
      </c>
      <c r="H33" s="78">
        <v>2</v>
      </c>
      <c r="I33" s="78">
        <v>0</v>
      </c>
      <c r="J33" s="78">
        <v>0</v>
      </c>
      <c r="K33" s="78">
        <v>0</v>
      </c>
      <c r="L33" s="78">
        <v>0</v>
      </c>
      <c r="M33" s="78">
        <v>1</v>
      </c>
      <c r="N33" s="77">
        <v>3</v>
      </c>
      <c r="O33" s="78">
        <v>0</v>
      </c>
      <c r="P33" s="16"/>
    </row>
    <row r="34" spans="1:16" s="13" customFormat="1" ht="10.5" customHeight="1">
      <c r="A34" s="37"/>
      <c r="B34" s="37"/>
      <c r="C34" s="37" t="s">
        <v>14</v>
      </c>
      <c r="D34" s="38"/>
      <c r="E34" s="78">
        <v>0</v>
      </c>
      <c r="F34" s="79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7">
        <v>0</v>
      </c>
      <c r="O34" s="78">
        <v>0</v>
      </c>
      <c r="P34" s="16"/>
    </row>
    <row r="35" spans="1:16" s="13" customFormat="1" ht="10.5" customHeight="1">
      <c r="A35" s="37"/>
      <c r="B35" s="37"/>
      <c r="C35" s="37" t="s">
        <v>15</v>
      </c>
      <c r="D35" s="38"/>
      <c r="E35" s="78">
        <v>0</v>
      </c>
      <c r="F35" s="79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7">
        <v>0</v>
      </c>
      <c r="O35" s="78">
        <v>0</v>
      </c>
      <c r="P35" s="16"/>
    </row>
    <row r="36" spans="1:16" s="13" customFormat="1" ht="10.5" customHeight="1">
      <c r="A36" s="37"/>
      <c r="B36" s="37"/>
      <c r="C36" s="37" t="s">
        <v>16</v>
      </c>
      <c r="D36" s="38"/>
      <c r="E36" s="78">
        <v>0</v>
      </c>
      <c r="F36" s="79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7">
        <v>0</v>
      </c>
      <c r="O36" s="78">
        <v>0</v>
      </c>
      <c r="P36" s="16"/>
    </row>
    <row r="37" spans="1:16" s="13" customFormat="1" ht="10.5" customHeight="1">
      <c r="A37" s="37"/>
      <c r="B37" s="37"/>
      <c r="C37" s="37" t="s">
        <v>17</v>
      </c>
      <c r="D37" s="38"/>
      <c r="E37" s="78">
        <v>0</v>
      </c>
      <c r="F37" s="79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7">
        <v>0</v>
      </c>
      <c r="O37" s="78">
        <v>0</v>
      </c>
      <c r="P37" s="16"/>
    </row>
    <row r="38" spans="1:16" s="13" customFormat="1" ht="10.5" customHeight="1">
      <c r="A38" s="37"/>
      <c r="B38" s="37"/>
      <c r="C38" s="37" t="s">
        <v>18</v>
      </c>
      <c r="D38" s="38"/>
      <c r="E38" s="78">
        <v>19</v>
      </c>
      <c r="F38" s="79">
        <v>19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1</v>
      </c>
      <c r="N38" s="77">
        <v>1</v>
      </c>
      <c r="O38" s="78">
        <v>18</v>
      </c>
      <c r="P38" s="16"/>
    </row>
    <row r="39" spans="1:16" s="26" customFormat="1" ht="16.5" customHeight="1">
      <c r="A39" s="51"/>
      <c r="B39" s="91" t="s">
        <v>34</v>
      </c>
      <c r="C39" s="91"/>
      <c r="D39" s="52"/>
      <c r="E39" s="81">
        <v>201</v>
      </c>
      <c r="F39" s="81">
        <v>202</v>
      </c>
      <c r="G39" s="81">
        <v>35</v>
      </c>
      <c r="H39" s="81">
        <v>80</v>
      </c>
      <c r="I39" s="82">
        <v>5</v>
      </c>
      <c r="J39" s="81">
        <v>8</v>
      </c>
      <c r="K39" s="82">
        <v>0</v>
      </c>
      <c r="L39" s="82">
        <v>0</v>
      </c>
      <c r="M39" s="81">
        <v>13</v>
      </c>
      <c r="N39" s="83">
        <v>141</v>
      </c>
      <c r="O39" s="83">
        <v>61</v>
      </c>
      <c r="P39" s="25"/>
    </row>
    <row r="40" spans="1:16" s="13" customFormat="1" ht="3.75" customHeight="1">
      <c r="A40" s="39"/>
      <c r="B40" s="39"/>
      <c r="C40" s="39"/>
      <c r="D40" s="40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18"/>
    </row>
    <row r="41" spans="1:16" s="13" customFormat="1" ht="15.75" customHeight="1">
      <c r="A41" s="19"/>
      <c r="B41" s="19" t="s">
        <v>53</v>
      </c>
      <c r="C41" s="19"/>
      <c r="D41" s="19"/>
      <c r="E41" s="20"/>
      <c r="I41" s="19"/>
      <c r="J41" s="19"/>
      <c r="P41" s="11"/>
    </row>
    <row r="42" spans="5:16" s="21" customFormat="1" ht="12" customHeight="1">
      <c r="E42" s="22"/>
      <c r="P42" s="23"/>
    </row>
    <row r="43" s="21" customFormat="1" ht="12" customHeight="1">
      <c r="P43" s="23"/>
    </row>
    <row r="44" s="21" customFormat="1" ht="12" customHeight="1">
      <c r="P44" s="23"/>
    </row>
    <row r="45" s="21" customFormat="1" ht="12" customHeight="1">
      <c r="P45" s="23"/>
    </row>
    <row r="46" s="21" customFormat="1" ht="12" customHeight="1">
      <c r="P46" s="23"/>
    </row>
    <row r="47" s="21" customFormat="1" ht="12" customHeight="1">
      <c r="P47" s="23"/>
    </row>
    <row r="48" s="21" customFormat="1" ht="12" customHeight="1">
      <c r="P48" s="23"/>
    </row>
    <row r="49" s="21" customFormat="1" ht="12" customHeight="1">
      <c r="P49" s="23"/>
    </row>
    <row r="50" s="21" customFormat="1" ht="12" customHeight="1">
      <c r="P50" s="23"/>
    </row>
    <row r="51" s="21" customFormat="1" ht="12" customHeight="1">
      <c r="P51" s="23"/>
    </row>
    <row r="52" s="21" customFormat="1" ht="12" customHeight="1">
      <c r="P52" s="23"/>
    </row>
  </sheetData>
  <mergeCells count="8">
    <mergeCell ref="B6:C6"/>
    <mergeCell ref="B7:C7"/>
    <mergeCell ref="B8:C8"/>
    <mergeCell ref="B39:C39"/>
    <mergeCell ref="B11:C11"/>
    <mergeCell ref="B25:C25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fitToHeight="1" fitToWidth="1"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27"/>
  <sheetViews>
    <sheetView view="pageBreakPreview" zoomScaleNormal="138" zoomScaleSheetLayoutView="100" workbookViewId="0" topLeftCell="A1">
      <selection activeCell="E19" sqref="E19"/>
    </sheetView>
  </sheetViews>
  <sheetFormatPr defaultColWidth="9.00390625" defaultRowHeight="12" customHeight="1"/>
  <cols>
    <col min="1" max="1" width="0.2421875" style="5" customWidth="1"/>
    <col min="2" max="2" width="2.75390625" style="5" customWidth="1"/>
    <col min="3" max="3" width="15.75390625" style="5" customWidth="1"/>
    <col min="4" max="5" width="9.25390625" style="5" customWidth="1"/>
    <col min="6" max="6" width="8.625" style="5" customWidth="1"/>
    <col min="7" max="7" width="9.375" style="5" customWidth="1"/>
    <col min="8" max="8" width="9.75390625" style="5" customWidth="1"/>
    <col min="9" max="9" width="9.875" style="5" customWidth="1"/>
    <col min="10" max="10" width="10.25390625" style="5" customWidth="1"/>
    <col min="11" max="11" width="9.875" style="5" customWidth="1"/>
    <col min="12" max="12" width="9.25390625" style="5" customWidth="1"/>
    <col min="13" max="14" width="10.00390625" style="5" customWidth="1"/>
    <col min="15" max="15" width="10.00390625" style="24" customWidth="1"/>
    <col min="16" max="16" width="10.00390625" style="5" customWidth="1"/>
    <col min="17" max="18" width="10.375" style="5" customWidth="1"/>
    <col min="19" max="19" width="0.74609375" style="5" customWidth="1"/>
    <col min="20" max="20" width="1.00390625" style="5" customWidth="1"/>
    <col min="21" max="21" width="17.375" style="5" customWidth="1"/>
    <col min="22" max="16384" width="10.375" style="5" customWidth="1"/>
  </cols>
  <sheetData>
    <row r="1" spans="5:15" s="1" customFormat="1" ht="24" customHeight="1">
      <c r="E1" s="2" t="s">
        <v>45</v>
      </c>
      <c r="G1" s="93" t="s">
        <v>46</v>
      </c>
      <c r="H1" s="93"/>
      <c r="I1" s="93"/>
      <c r="J1" s="93"/>
      <c r="K1" s="93"/>
      <c r="L1" s="93"/>
      <c r="M1" s="93"/>
      <c r="N1" s="93"/>
      <c r="O1" s="93"/>
    </row>
    <row r="2" spans="4:15" ht="7.5" customHeight="1">
      <c r="D2" s="6"/>
      <c r="E2" s="7"/>
      <c r="F2" s="7"/>
      <c r="G2" s="7"/>
      <c r="H2" s="7"/>
      <c r="I2" s="7"/>
      <c r="J2" s="7"/>
      <c r="K2" s="7"/>
      <c r="L2" s="7"/>
      <c r="N2" s="8"/>
      <c r="O2" s="9"/>
    </row>
    <row r="3" spans="1:15" s="13" customFormat="1" ht="12" customHeight="1" thickBot="1">
      <c r="A3" s="10"/>
      <c r="B3" s="10"/>
      <c r="C3" s="10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21" s="13" customFormat="1" ht="18" customHeight="1">
      <c r="A4" s="27"/>
      <c r="B4" s="27"/>
      <c r="C4" s="28"/>
      <c r="D4" s="94" t="s">
        <v>49</v>
      </c>
      <c r="E4" s="95"/>
      <c r="F4" s="95"/>
      <c r="G4" s="95"/>
      <c r="H4" s="96"/>
      <c r="I4" s="94" t="s">
        <v>48</v>
      </c>
      <c r="J4" s="95"/>
      <c r="K4" s="95"/>
      <c r="L4" s="95"/>
      <c r="M4" s="96"/>
      <c r="N4" s="94" t="s">
        <v>47</v>
      </c>
      <c r="O4" s="95"/>
      <c r="P4" s="95"/>
      <c r="Q4" s="95"/>
      <c r="R4" s="96"/>
      <c r="S4" s="27"/>
      <c r="T4" s="27"/>
      <c r="U4" s="27"/>
    </row>
    <row r="5" spans="1:21" s="14" customFormat="1" ht="18" customHeight="1">
      <c r="A5" s="53"/>
      <c r="B5" s="53"/>
      <c r="C5" s="54" t="s">
        <v>54</v>
      </c>
      <c r="D5" s="97" t="s">
        <v>59</v>
      </c>
      <c r="E5" s="98"/>
      <c r="F5" s="98"/>
      <c r="G5" s="98"/>
      <c r="H5" s="99"/>
      <c r="I5" s="97" t="s">
        <v>60</v>
      </c>
      <c r="J5" s="98"/>
      <c r="K5" s="98"/>
      <c r="L5" s="98"/>
      <c r="M5" s="99"/>
      <c r="N5" s="97" t="s">
        <v>61</v>
      </c>
      <c r="O5" s="98"/>
      <c r="P5" s="98"/>
      <c r="Q5" s="98"/>
      <c r="R5" s="99"/>
      <c r="S5" s="53"/>
      <c r="T5" s="53"/>
      <c r="U5" s="53"/>
    </row>
    <row r="6" spans="1:21" s="14" customFormat="1" ht="24" customHeight="1">
      <c r="A6" s="53"/>
      <c r="B6" s="53"/>
      <c r="C6" s="30"/>
      <c r="D6" s="55" t="s">
        <v>62</v>
      </c>
      <c r="E6" s="55" t="s">
        <v>63</v>
      </c>
      <c r="F6" s="55" t="s">
        <v>64</v>
      </c>
      <c r="G6" s="55" t="s">
        <v>65</v>
      </c>
      <c r="H6" s="56" t="s">
        <v>66</v>
      </c>
      <c r="I6" s="55" t="str">
        <f aca="true" t="shared" si="0" ref="I6:R6">D6</f>
        <v>平成15年度
F.Y.2003</v>
      </c>
      <c r="J6" s="55" t="str">
        <f t="shared" si="0"/>
        <v>平成16年度
F.Y.2004</v>
      </c>
      <c r="K6" s="55" t="str">
        <f t="shared" si="0"/>
        <v>平成17年度
F.Y.2005</v>
      </c>
      <c r="L6" s="55" t="str">
        <f t="shared" si="0"/>
        <v>平成18年度
F.Y.2006</v>
      </c>
      <c r="M6" s="56" t="str">
        <f t="shared" si="0"/>
        <v>平成19年度
F.Y.2007</v>
      </c>
      <c r="N6" s="55" t="str">
        <f t="shared" si="0"/>
        <v>平成15年度
F.Y.2003</v>
      </c>
      <c r="O6" s="55" t="str">
        <f t="shared" si="0"/>
        <v>平成16年度
F.Y.2004</v>
      </c>
      <c r="P6" s="55" t="str">
        <f t="shared" si="0"/>
        <v>平成17年度
F.Y.2005</v>
      </c>
      <c r="Q6" s="55" t="str">
        <f t="shared" si="0"/>
        <v>平成18年度
F.Y.2006</v>
      </c>
      <c r="R6" s="56" t="str">
        <f t="shared" si="0"/>
        <v>平成19年度
F.Y.2007</v>
      </c>
      <c r="S6" s="57"/>
      <c r="T6" s="53"/>
      <c r="U6" s="29"/>
    </row>
    <row r="7" spans="1:21" ht="15.75" customHeight="1">
      <c r="A7" s="59"/>
      <c r="B7" s="60"/>
      <c r="C7" s="61" t="s">
        <v>50</v>
      </c>
      <c r="D7" s="62">
        <v>0.008</v>
      </c>
      <c r="E7" s="62">
        <v>0.009</v>
      </c>
      <c r="F7" s="62">
        <v>0.008</v>
      </c>
      <c r="G7" s="62">
        <v>0.007</v>
      </c>
      <c r="H7" s="85">
        <v>0.006</v>
      </c>
      <c r="I7" s="62">
        <v>0.049</v>
      </c>
      <c r="J7" s="62">
        <v>0.053</v>
      </c>
      <c r="K7" s="63">
        <v>0.066</v>
      </c>
      <c r="L7" s="62">
        <v>0.064</v>
      </c>
      <c r="M7" s="85">
        <v>0.069</v>
      </c>
      <c r="N7" s="62">
        <v>0.033</v>
      </c>
      <c r="O7" s="62">
        <v>0.033</v>
      </c>
      <c r="P7" s="64">
        <v>0.033</v>
      </c>
      <c r="Q7" s="64">
        <v>0.03</v>
      </c>
      <c r="R7" s="75">
        <v>0.027</v>
      </c>
      <c r="S7" s="65"/>
      <c r="T7" s="60"/>
      <c r="U7" s="88" t="s">
        <v>50</v>
      </c>
    </row>
    <row r="8" spans="1:21" ht="13.5" customHeight="1">
      <c r="A8" s="59"/>
      <c r="B8" s="66"/>
      <c r="C8" s="67" t="s">
        <v>67</v>
      </c>
      <c r="D8" s="62">
        <v>0.011</v>
      </c>
      <c r="E8" s="62">
        <v>0.008</v>
      </c>
      <c r="F8" s="62">
        <v>0.007</v>
      </c>
      <c r="G8" s="62">
        <v>0.006</v>
      </c>
      <c r="H8" s="85">
        <v>0.007</v>
      </c>
      <c r="I8" s="62">
        <v>0.045</v>
      </c>
      <c r="J8" s="62">
        <v>0.048</v>
      </c>
      <c r="K8" s="63">
        <v>0.035</v>
      </c>
      <c r="L8" s="62">
        <v>0.053</v>
      </c>
      <c r="M8" s="85">
        <v>0.056</v>
      </c>
      <c r="N8" s="62">
        <v>0.032</v>
      </c>
      <c r="O8" s="62">
        <v>0.032</v>
      </c>
      <c r="P8" s="64">
        <v>0.035</v>
      </c>
      <c r="Q8" s="64">
        <v>0.027</v>
      </c>
      <c r="R8" s="75">
        <v>0.028</v>
      </c>
      <c r="S8" s="68"/>
      <c r="T8" s="66"/>
      <c r="U8" s="70" t="str">
        <f>C8</f>
        <v>長浜※</v>
      </c>
    </row>
    <row r="9" spans="1:21" ht="13.5" customHeight="1">
      <c r="A9" s="59"/>
      <c r="B9" s="66"/>
      <c r="C9" s="67" t="s">
        <v>51</v>
      </c>
      <c r="D9" s="62">
        <v>0.008</v>
      </c>
      <c r="E9" s="62">
        <v>0.008</v>
      </c>
      <c r="F9" s="62">
        <v>0.007</v>
      </c>
      <c r="G9" s="62">
        <v>0.007</v>
      </c>
      <c r="H9" s="86">
        <v>0.006</v>
      </c>
      <c r="I9" s="62">
        <v>0.053</v>
      </c>
      <c r="J9" s="62">
        <v>0.066</v>
      </c>
      <c r="K9" s="63">
        <v>0.082</v>
      </c>
      <c r="L9" s="62">
        <v>0.067</v>
      </c>
      <c r="M9" s="85">
        <v>0.07</v>
      </c>
      <c r="N9" s="62">
        <v>0.036</v>
      </c>
      <c r="O9" s="62">
        <v>0.035</v>
      </c>
      <c r="P9" s="64">
        <v>0.035</v>
      </c>
      <c r="Q9" s="64">
        <v>0.033</v>
      </c>
      <c r="R9" s="75">
        <v>0.034</v>
      </c>
      <c r="S9" s="68"/>
      <c r="T9" s="66"/>
      <c r="U9" s="70" t="s">
        <v>51</v>
      </c>
    </row>
    <row r="10" spans="1:21" ht="13.5" customHeight="1">
      <c r="A10" s="59"/>
      <c r="B10" s="66"/>
      <c r="C10" s="67" t="s">
        <v>55</v>
      </c>
      <c r="D10" s="62">
        <v>0.008</v>
      </c>
      <c r="E10" s="62">
        <v>0.007</v>
      </c>
      <c r="F10" s="62">
        <v>0.007</v>
      </c>
      <c r="G10" s="62">
        <v>0.008</v>
      </c>
      <c r="H10" s="86">
        <v>0.006</v>
      </c>
      <c r="I10" s="62">
        <v>0.061</v>
      </c>
      <c r="J10" s="62">
        <v>0.058</v>
      </c>
      <c r="K10" s="63">
        <v>0.064</v>
      </c>
      <c r="L10" s="62">
        <v>0.074</v>
      </c>
      <c r="M10" s="85">
        <v>0.066</v>
      </c>
      <c r="N10" s="62">
        <v>0.035</v>
      </c>
      <c r="O10" s="62">
        <v>0.033</v>
      </c>
      <c r="P10" s="64">
        <v>0.033</v>
      </c>
      <c r="Q10" s="64">
        <v>0.031</v>
      </c>
      <c r="R10" s="75">
        <v>0.033</v>
      </c>
      <c r="S10" s="68"/>
      <c r="T10" s="66"/>
      <c r="U10" s="70" t="s">
        <v>55</v>
      </c>
    </row>
    <row r="11" spans="1:21" ht="13.5" customHeight="1">
      <c r="A11" s="59"/>
      <c r="B11" s="66"/>
      <c r="C11" s="67" t="s">
        <v>56</v>
      </c>
      <c r="D11" s="62">
        <v>0.008</v>
      </c>
      <c r="E11" s="62">
        <v>0.007</v>
      </c>
      <c r="F11" s="62">
        <v>0.007</v>
      </c>
      <c r="G11" s="62">
        <v>0.007</v>
      </c>
      <c r="H11" s="85">
        <v>0.006</v>
      </c>
      <c r="I11" s="62">
        <v>0.052</v>
      </c>
      <c r="J11" s="62">
        <v>0.057</v>
      </c>
      <c r="K11" s="62">
        <v>0.076</v>
      </c>
      <c r="L11" s="62">
        <v>0.065</v>
      </c>
      <c r="M11" s="85">
        <v>0.064</v>
      </c>
      <c r="N11" s="62">
        <v>0.031</v>
      </c>
      <c r="O11" s="62">
        <v>0.03</v>
      </c>
      <c r="P11" s="64">
        <v>0.031</v>
      </c>
      <c r="Q11" s="64">
        <v>0.027</v>
      </c>
      <c r="R11" s="75">
        <v>0.028</v>
      </c>
      <c r="S11" s="68"/>
      <c r="T11" s="66"/>
      <c r="U11" s="70" t="s">
        <v>56</v>
      </c>
    </row>
    <row r="12" spans="1:21" ht="13.5" customHeight="1">
      <c r="A12" s="69"/>
      <c r="B12" s="70"/>
      <c r="C12" s="67" t="s">
        <v>57</v>
      </c>
      <c r="D12" s="62">
        <v>0.008</v>
      </c>
      <c r="E12" s="62">
        <v>0.008</v>
      </c>
      <c r="F12" s="62">
        <v>0.007</v>
      </c>
      <c r="G12" s="62">
        <v>0.007</v>
      </c>
      <c r="H12" s="85">
        <v>0.006</v>
      </c>
      <c r="I12" s="62">
        <v>0.05</v>
      </c>
      <c r="J12" s="62">
        <v>0.049</v>
      </c>
      <c r="K12" s="62">
        <v>0.056</v>
      </c>
      <c r="L12" s="62">
        <v>0.06</v>
      </c>
      <c r="M12" s="85">
        <v>0.06</v>
      </c>
      <c r="N12" s="62">
        <v>0.041</v>
      </c>
      <c r="O12" s="62">
        <v>0.04</v>
      </c>
      <c r="P12" s="64">
        <v>0.042</v>
      </c>
      <c r="Q12" s="64">
        <v>0.037</v>
      </c>
      <c r="R12" s="75">
        <v>0.036</v>
      </c>
      <c r="S12" s="71"/>
      <c r="T12" s="70"/>
      <c r="U12" s="70" t="s">
        <v>57</v>
      </c>
    </row>
    <row r="13" spans="1:21" ht="13.5" customHeight="1">
      <c r="A13" s="69"/>
      <c r="B13" s="69"/>
      <c r="C13" s="72" t="s">
        <v>52</v>
      </c>
      <c r="D13" s="73">
        <v>0.01</v>
      </c>
      <c r="E13" s="73">
        <v>0.009</v>
      </c>
      <c r="F13" s="73">
        <v>0.009</v>
      </c>
      <c r="G13" s="73">
        <v>0.008</v>
      </c>
      <c r="H13" s="86">
        <v>0.007</v>
      </c>
      <c r="I13" s="73">
        <v>0.069</v>
      </c>
      <c r="J13" s="73">
        <v>0.066</v>
      </c>
      <c r="K13" s="63">
        <v>0.068</v>
      </c>
      <c r="L13" s="73">
        <v>0.074</v>
      </c>
      <c r="M13" s="85">
        <v>0.071</v>
      </c>
      <c r="N13" s="62">
        <v>0.056</v>
      </c>
      <c r="O13" s="73">
        <v>0.056</v>
      </c>
      <c r="P13" s="64">
        <v>0.055</v>
      </c>
      <c r="Q13" s="64">
        <v>0.052</v>
      </c>
      <c r="R13" s="75">
        <v>0.049</v>
      </c>
      <c r="S13" s="71"/>
      <c r="T13" s="69"/>
      <c r="U13" s="69" t="s">
        <v>52</v>
      </c>
    </row>
    <row r="14" spans="1:21" ht="13.5" customHeight="1">
      <c r="A14" s="69"/>
      <c r="B14" s="69"/>
      <c r="C14" s="72" t="s">
        <v>58</v>
      </c>
      <c r="D14" s="76" t="s">
        <v>68</v>
      </c>
      <c r="E14" s="76" t="s">
        <v>68</v>
      </c>
      <c r="F14" s="76" t="s">
        <v>68</v>
      </c>
      <c r="G14" s="76" t="s">
        <v>68</v>
      </c>
      <c r="H14" s="87" t="s">
        <v>68</v>
      </c>
      <c r="I14" s="76" t="s">
        <v>68</v>
      </c>
      <c r="J14" s="76" t="s">
        <v>68</v>
      </c>
      <c r="K14" s="76" t="s">
        <v>68</v>
      </c>
      <c r="L14" s="76" t="s">
        <v>68</v>
      </c>
      <c r="M14" s="87" t="s">
        <v>68</v>
      </c>
      <c r="N14" s="62">
        <v>0.046</v>
      </c>
      <c r="O14" s="73">
        <v>0.049</v>
      </c>
      <c r="P14" s="64">
        <v>0.047</v>
      </c>
      <c r="Q14" s="64">
        <v>0.047</v>
      </c>
      <c r="R14" s="75">
        <v>0.045</v>
      </c>
      <c r="S14" s="71"/>
      <c r="T14" s="69"/>
      <c r="U14" s="69" t="s">
        <v>58</v>
      </c>
    </row>
    <row r="15" spans="1:21" s="13" customFormat="1" ht="3.75" customHeight="1">
      <c r="A15" s="39"/>
      <c r="B15" s="39"/>
      <c r="C15" s="40"/>
      <c r="D15" s="18"/>
      <c r="E15" s="18"/>
      <c r="F15" s="18"/>
      <c r="G15" s="18"/>
      <c r="H15" s="18"/>
      <c r="I15" s="18"/>
      <c r="J15" s="18"/>
      <c r="K15" s="18"/>
      <c r="L15" s="18"/>
      <c r="M15" s="74"/>
      <c r="N15" s="18"/>
      <c r="O15" s="18"/>
      <c r="P15" s="18"/>
      <c r="Q15" s="18"/>
      <c r="R15" s="18"/>
      <c r="S15" s="58"/>
      <c r="T15" s="39"/>
      <c r="U15" s="39"/>
    </row>
    <row r="16" spans="1:15" s="13" customFormat="1" ht="15.75" customHeight="1">
      <c r="A16" s="19"/>
      <c r="B16" s="13" t="s">
        <v>70</v>
      </c>
      <c r="C16" s="19"/>
      <c r="D16" s="20"/>
      <c r="H16" s="19"/>
      <c r="I16" s="19"/>
      <c r="O16" s="11"/>
    </row>
    <row r="17" spans="2:15" s="21" customFormat="1" ht="12" customHeight="1">
      <c r="B17" s="19" t="s">
        <v>69</v>
      </c>
      <c r="D17" s="22"/>
      <c r="O17" s="23"/>
    </row>
    <row r="18" s="21" customFormat="1" ht="12" customHeight="1">
      <c r="O18" s="23"/>
    </row>
    <row r="19" s="21" customFormat="1" ht="12" customHeight="1">
      <c r="O19" s="23"/>
    </row>
    <row r="20" s="21" customFormat="1" ht="12" customHeight="1">
      <c r="O20" s="23"/>
    </row>
    <row r="21" s="21" customFormat="1" ht="12" customHeight="1">
      <c r="O21" s="23"/>
    </row>
    <row r="22" s="21" customFormat="1" ht="12" customHeight="1">
      <c r="O22" s="23"/>
    </row>
    <row r="23" s="21" customFormat="1" ht="12" customHeight="1">
      <c r="O23" s="23"/>
    </row>
    <row r="24" s="21" customFormat="1" ht="12" customHeight="1">
      <c r="O24" s="23"/>
    </row>
    <row r="25" s="21" customFormat="1" ht="12" customHeight="1">
      <c r="O25" s="23"/>
    </row>
    <row r="26" s="21" customFormat="1" ht="12" customHeight="1">
      <c r="O26" s="23"/>
    </row>
    <row r="27" s="21" customFormat="1" ht="12" customHeight="1">
      <c r="O27" s="23"/>
    </row>
  </sheetData>
  <mergeCells count="7">
    <mergeCell ref="G1:O1"/>
    <mergeCell ref="N4:R4"/>
    <mergeCell ref="N5:R5"/>
    <mergeCell ref="D4:H4"/>
    <mergeCell ref="D5:H5"/>
    <mergeCell ref="I4:M4"/>
    <mergeCell ref="I5:M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81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60"/>
  <sheetViews>
    <sheetView workbookViewId="0" topLeftCell="A1">
      <selection activeCell="B2" sqref="B2"/>
    </sheetView>
  </sheetViews>
  <sheetFormatPr defaultColWidth="9.00390625" defaultRowHeight="12" customHeight="1"/>
  <cols>
    <col min="1" max="1" width="0.37109375" style="151" customWidth="1"/>
    <col min="2" max="2" width="3.00390625" style="151" customWidth="1"/>
    <col min="3" max="3" width="9.875" style="151" customWidth="1"/>
    <col min="4" max="5" width="7.625" style="151" customWidth="1"/>
    <col min="6" max="6" width="0.37109375" style="151" customWidth="1"/>
    <col min="7" max="15" width="7.875" style="151" customWidth="1"/>
    <col min="16" max="16" width="0.37109375" style="151" customWidth="1"/>
    <col min="17" max="16384" width="10.25390625" style="151" customWidth="1"/>
  </cols>
  <sheetData>
    <row r="1" spans="6:7" s="100" customFormat="1" ht="24" customHeight="1">
      <c r="F1" s="101" t="s">
        <v>156</v>
      </c>
      <c r="G1" s="102" t="s">
        <v>77</v>
      </c>
    </row>
    <row r="2" spans="3:4" s="103" customFormat="1" ht="7.5" customHeight="1">
      <c r="C2" s="104"/>
      <c r="D2" s="104"/>
    </row>
    <row r="3" spans="1:16" s="103" customFormat="1" ht="12" customHeight="1" thickBot="1">
      <c r="A3" s="105"/>
      <c r="B3" s="105" t="s">
        <v>157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114" customFormat="1" ht="18" customHeight="1">
      <c r="A4" s="106"/>
      <c r="B4" s="106"/>
      <c r="C4" s="106"/>
      <c r="D4" s="107"/>
      <c r="E4" s="106"/>
      <c r="F4" s="108"/>
      <c r="G4" s="109" t="s">
        <v>78</v>
      </c>
      <c r="H4" s="110"/>
      <c r="I4" s="110"/>
      <c r="J4" s="110"/>
      <c r="K4" s="110"/>
      <c r="L4" s="110"/>
      <c r="M4" s="110"/>
      <c r="N4" s="111"/>
      <c r="O4" s="112" t="s">
        <v>79</v>
      </c>
      <c r="P4" s="113"/>
    </row>
    <row r="5" spans="1:16" s="119" customFormat="1" ht="18" customHeight="1">
      <c r="A5" s="115"/>
      <c r="B5" s="115"/>
      <c r="C5" s="115"/>
      <c r="D5" s="115"/>
      <c r="E5" s="115"/>
      <c r="F5" s="116"/>
      <c r="G5" s="117" t="s">
        <v>80</v>
      </c>
      <c r="H5" s="117" t="s">
        <v>81</v>
      </c>
      <c r="I5" s="117" t="s">
        <v>82</v>
      </c>
      <c r="J5" s="117" t="s">
        <v>83</v>
      </c>
      <c r="K5" s="118" t="s">
        <v>84</v>
      </c>
      <c r="L5" s="118" t="s">
        <v>85</v>
      </c>
      <c r="M5" s="117" t="s">
        <v>86</v>
      </c>
      <c r="N5" s="117" t="s">
        <v>87</v>
      </c>
      <c r="O5" s="115" t="s">
        <v>88</v>
      </c>
      <c r="P5" s="115"/>
    </row>
    <row r="6" spans="1:17" s="119" customFormat="1" ht="14.25" customHeight="1">
      <c r="A6" s="120"/>
      <c r="B6" s="106" t="s">
        <v>89</v>
      </c>
      <c r="C6" s="120"/>
      <c r="D6" s="120"/>
      <c r="E6" s="120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5" s="103" customFormat="1" ht="13.5" customHeight="1">
      <c r="A7" s="123"/>
      <c r="B7" s="123"/>
      <c r="C7" s="123" t="s">
        <v>90</v>
      </c>
      <c r="D7" s="123"/>
      <c r="E7" s="124" t="s">
        <v>91</v>
      </c>
      <c r="F7" s="125"/>
      <c r="G7" s="126">
        <v>8.1</v>
      </c>
      <c r="H7" s="126">
        <v>8.1</v>
      </c>
      <c r="I7" s="126">
        <v>8</v>
      </c>
      <c r="J7" s="126">
        <v>8.1</v>
      </c>
      <c r="K7" s="126">
        <v>8.3</v>
      </c>
      <c r="L7" s="126">
        <v>8.6</v>
      </c>
      <c r="M7" s="126">
        <v>8.3</v>
      </c>
      <c r="N7" s="126">
        <v>8.2</v>
      </c>
      <c r="O7" s="126">
        <v>8</v>
      </c>
    </row>
    <row r="8" spans="1:15" s="103" customFormat="1" ht="10.5" customHeight="1">
      <c r="A8" s="123"/>
      <c r="B8" s="123"/>
      <c r="C8" s="123" t="s">
        <v>92</v>
      </c>
      <c r="D8" s="123"/>
      <c r="E8" s="124" t="s">
        <v>93</v>
      </c>
      <c r="F8" s="127"/>
      <c r="G8" s="126">
        <v>7.5</v>
      </c>
      <c r="H8" s="126">
        <v>7.5</v>
      </c>
      <c r="I8" s="126">
        <v>7.4</v>
      </c>
      <c r="J8" s="126">
        <v>7.5</v>
      </c>
      <c r="K8" s="126">
        <v>7.8</v>
      </c>
      <c r="L8" s="126">
        <v>7.7</v>
      </c>
      <c r="M8" s="126">
        <v>7.6</v>
      </c>
      <c r="N8" s="126">
        <v>7.7</v>
      </c>
      <c r="O8" s="126">
        <v>7.6</v>
      </c>
    </row>
    <row r="9" spans="1:15" s="103" customFormat="1" ht="10.5" customHeight="1">
      <c r="A9" s="123"/>
      <c r="B9" s="123"/>
      <c r="C9" s="123"/>
      <c r="D9" s="123"/>
      <c r="E9" s="124" t="s">
        <v>94</v>
      </c>
      <c r="F9" s="128"/>
      <c r="G9" s="126">
        <v>8.9</v>
      </c>
      <c r="H9" s="126">
        <v>8.8</v>
      </c>
      <c r="I9" s="126">
        <v>8.8</v>
      </c>
      <c r="J9" s="126">
        <v>8.8</v>
      </c>
      <c r="K9" s="126">
        <v>9.2</v>
      </c>
      <c r="L9" s="126">
        <v>9.8</v>
      </c>
      <c r="M9" s="126">
        <v>9.2</v>
      </c>
      <c r="N9" s="126">
        <v>9</v>
      </c>
      <c r="O9" s="126">
        <v>8.6</v>
      </c>
    </row>
    <row r="10" spans="1:15" s="103" customFormat="1" ht="14.25" customHeight="1">
      <c r="A10" s="123"/>
      <c r="B10" s="123"/>
      <c r="C10" s="123" t="s">
        <v>95</v>
      </c>
      <c r="D10" s="123"/>
      <c r="E10" s="124" t="s">
        <v>91</v>
      </c>
      <c r="F10" s="125"/>
      <c r="G10" s="126">
        <v>10.6</v>
      </c>
      <c r="H10" s="126">
        <v>10.1</v>
      </c>
      <c r="I10" s="126">
        <v>10.2</v>
      </c>
      <c r="J10" s="126">
        <v>10.4</v>
      </c>
      <c r="K10" s="126">
        <v>10.5</v>
      </c>
      <c r="L10" s="126">
        <v>11.1</v>
      </c>
      <c r="M10" s="126">
        <v>10.7</v>
      </c>
      <c r="N10" s="126">
        <v>10.6</v>
      </c>
      <c r="O10" s="126">
        <v>10.2</v>
      </c>
    </row>
    <row r="11" spans="1:15" s="103" customFormat="1" ht="10.5" customHeight="1">
      <c r="A11" s="123"/>
      <c r="B11" s="123"/>
      <c r="C11" s="123" t="s">
        <v>96</v>
      </c>
      <c r="D11" s="123"/>
      <c r="E11" s="124" t="s">
        <v>93</v>
      </c>
      <c r="F11" s="127"/>
      <c r="G11" s="126">
        <v>7.7</v>
      </c>
      <c r="H11" s="126">
        <v>8.2</v>
      </c>
      <c r="I11" s="126">
        <v>8</v>
      </c>
      <c r="J11" s="126">
        <v>8.2</v>
      </c>
      <c r="K11" s="126">
        <v>7.7</v>
      </c>
      <c r="L11" s="126">
        <v>7.2</v>
      </c>
      <c r="M11" s="126">
        <v>8.2</v>
      </c>
      <c r="N11" s="126">
        <v>7.9</v>
      </c>
      <c r="O11" s="126">
        <v>6.6</v>
      </c>
    </row>
    <row r="12" spans="1:15" s="103" customFormat="1" ht="10.5" customHeight="1">
      <c r="A12" s="123"/>
      <c r="B12" s="123"/>
      <c r="C12" s="123"/>
      <c r="D12" s="123"/>
      <c r="E12" s="124" t="s">
        <v>94</v>
      </c>
      <c r="F12" s="128"/>
      <c r="G12" s="126">
        <v>13.4</v>
      </c>
      <c r="H12" s="126">
        <v>12.2</v>
      </c>
      <c r="I12" s="126">
        <v>12.8</v>
      </c>
      <c r="J12" s="126">
        <v>12.9</v>
      </c>
      <c r="K12" s="126">
        <v>13.3</v>
      </c>
      <c r="L12" s="126">
        <v>16.6</v>
      </c>
      <c r="M12" s="126">
        <v>14.1</v>
      </c>
      <c r="N12" s="126">
        <v>14.2</v>
      </c>
      <c r="O12" s="126">
        <v>14</v>
      </c>
    </row>
    <row r="13" spans="1:17" s="103" customFormat="1" ht="14.25" customHeight="1">
      <c r="A13" s="123"/>
      <c r="B13" s="123"/>
      <c r="C13" s="123" t="s">
        <v>97</v>
      </c>
      <c r="D13" s="123"/>
      <c r="E13" s="124" t="s">
        <v>91</v>
      </c>
      <c r="F13" s="125"/>
      <c r="G13" s="129" t="s">
        <v>158</v>
      </c>
      <c r="H13" s="129" t="s">
        <v>158</v>
      </c>
      <c r="I13" s="129" t="s">
        <v>158</v>
      </c>
      <c r="J13" s="129" t="s">
        <v>158</v>
      </c>
      <c r="K13" s="126">
        <v>0.8</v>
      </c>
      <c r="L13" s="126">
        <v>1.7</v>
      </c>
      <c r="M13" s="126">
        <v>0.7</v>
      </c>
      <c r="N13" s="126">
        <v>0.8</v>
      </c>
      <c r="O13" s="126">
        <v>0.9</v>
      </c>
      <c r="Q13" s="130"/>
    </row>
    <row r="14" spans="1:15" s="103" customFormat="1" ht="10.5" customHeight="1">
      <c r="A14" s="123"/>
      <c r="B14" s="123"/>
      <c r="C14" s="123" t="s">
        <v>98</v>
      </c>
      <c r="D14" s="123"/>
      <c r="E14" s="124" t="s">
        <v>93</v>
      </c>
      <c r="F14" s="127"/>
      <c r="G14" s="129" t="s">
        <v>158</v>
      </c>
      <c r="H14" s="129" t="s">
        <v>158</v>
      </c>
      <c r="I14" s="129" t="s">
        <v>158</v>
      </c>
      <c r="J14" s="129" t="s">
        <v>158</v>
      </c>
      <c r="K14" s="129" t="s">
        <v>158</v>
      </c>
      <c r="L14" s="129">
        <v>0.9</v>
      </c>
      <c r="M14" s="129" t="s">
        <v>158</v>
      </c>
      <c r="N14" s="129" t="s">
        <v>158</v>
      </c>
      <c r="O14" s="129" t="s">
        <v>158</v>
      </c>
    </row>
    <row r="15" spans="1:15" s="103" customFormat="1" ht="10.5" customHeight="1">
      <c r="A15" s="123"/>
      <c r="B15" s="123"/>
      <c r="C15" s="123" t="s">
        <v>99</v>
      </c>
      <c r="D15" s="123"/>
      <c r="E15" s="124" t="s">
        <v>94</v>
      </c>
      <c r="F15" s="128"/>
      <c r="G15" s="126">
        <v>0.7</v>
      </c>
      <c r="H15" s="129" t="s">
        <v>158</v>
      </c>
      <c r="I15" s="126">
        <v>0.6</v>
      </c>
      <c r="J15" s="126">
        <v>0.7</v>
      </c>
      <c r="K15" s="126">
        <v>1.4</v>
      </c>
      <c r="L15" s="126">
        <v>3.8</v>
      </c>
      <c r="M15" s="126">
        <v>1.3</v>
      </c>
      <c r="N15" s="126">
        <v>1.4</v>
      </c>
      <c r="O15" s="126">
        <v>1.5</v>
      </c>
    </row>
    <row r="16" spans="1:15" s="103" customFormat="1" ht="14.25" customHeight="1">
      <c r="A16" s="123"/>
      <c r="B16" s="123"/>
      <c r="C16" s="123" t="s">
        <v>100</v>
      </c>
      <c r="D16" s="123"/>
      <c r="E16" s="124" t="s">
        <v>91</v>
      </c>
      <c r="F16" s="125"/>
      <c r="G16" s="126">
        <v>2.7</v>
      </c>
      <c r="H16" s="126">
        <v>2.6</v>
      </c>
      <c r="I16" s="126">
        <v>2.6</v>
      </c>
      <c r="J16" s="126">
        <v>2.6</v>
      </c>
      <c r="K16" s="126">
        <v>2.9</v>
      </c>
      <c r="L16" s="126">
        <v>4.2</v>
      </c>
      <c r="M16" s="126">
        <v>3.2</v>
      </c>
      <c r="N16" s="126">
        <v>3.3</v>
      </c>
      <c r="O16" s="126">
        <v>3.3</v>
      </c>
    </row>
    <row r="17" spans="1:15" s="103" customFormat="1" ht="10.5" customHeight="1">
      <c r="A17" s="123"/>
      <c r="B17" s="123"/>
      <c r="C17" s="123" t="s">
        <v>101</v>
      </c>
      <c r="D17" s="123"/>
      <c r="E17" s="124" t="s">
        <v>93</v>
      </c>
      <c r="F17" s="127"/>
      <c r="G17" s="126">
        <v>1.8</v>
      </c>
      <c r="H17" s="126">
        <v>1.8</v>
      </c>
      <c r="I17" s="126">
        <v>2.2</v>
      </c>
      <c r="J17" s="126">
        <v>2.2</v>
      </c>
      <c r="K17" s="126">
        <v>2.4</v>
      </c>
      <c r="L17" s="126">
        <v>3.2</v>
      </c>
      <c r="M17" s="126">
        <v>2.7</v>
      </c>
      <c r="N17" s="126">
        <v>3</v>
      </c>
      <c r="O17" s="126">
        <v>3</v>
      </c>
    </row>
    <row r="18" spans="1:15" s="103" customFormat="1" ht="10.5" customHeight="1">
      <c r="A18" s="123"/>
      <c r="B18" s="123"/>
      <c r="C18" s="123" t="s">
        <v>99</v>
      </c>
      <c r="D18" s="123"/>
      <c r="E18" s="124" t="s">
        <v>94</v>
      </c>
      <c r="F18" s="128"/>
      <c r="G18" s="126">
        <v>3.4</v>
      </c>
      <c r="H18" s="126">
        <v>3</v>
      </c>
      <c r="I18" s="126">
        <v>3.2</v>
      </c>
      <c r="J18" s="126">
        <v>3.2</v>
      </c>
      <c r="K18" s="126">
        <v>3.5</v>
      </c>
      <c r="L18" s="126">
        <v>6.5</v>
      </c>
      <c r="M18" s="126">
        <v>3.6</v>
      </c>
      <c r="N18" s="126">
        <v>3.8</v>
      </c>
      <c r="O18" s="126">
        <v>3.7</v>
      </c>
    </row>
    <row r="19" spans="1:15" s="103" customFormat="1" ht="14.25" customHeight="1">
      <c r="A19" s="123"/>
      <c r="B19" s="123"/>
      <c r="C19" s="123" t="s">
        <v>102</v>
      </c>
      <c r="D19" s="123"/>
      <c r="E19" s="124" t="s">
        <v>91</v>
      </c>
      <c r="F19" s="125"/>
      <c r="G19" s="131">
        <v>1</v>
      </c>
      <c r="H19" s="131">
        <v>1</v>
      </c>
      <c r="I19" s="131">
        <v>1</v>
      </c>
      <c r="J19" s="131">
        <v>1</v>
      </c>
      <c r="K19" s="131">
        <v>1</v>
      </c>
      <c r="L19" s="131">
        <v>6</v>
      </c>
      <c r="M19" s="131">
        <v>5</v>
      </c>
      <c r="N19" s="131">
        <v>2</v>
      </c>
      <c r="O19" s="131">
        <v>2</v>
      </c>
    </row>
    <row r="20" spans="1:15" s="103" customFormat="1" ht="10.5" customHeight="1">
      <c r="A20" s="123"/>
      <c r="B20" s="123"/>
      <c r="C20" s="123" t="s">
        <v>103</v>
      </c>
      <c r="D20" s="123"/>
      <c r="E20" s="124" t="s">
        <v>93</v>
      </c>
      <c r="F20" s="127"/>
      <c r="G20" s="131" t="s">
        <v>159</v>
      </c>
      <c r="H20" s="131" t="s">
        <v>159</v>
      </c>
      <c r="I20" s="131" t="s">
        <v>159</v>
      </c>
      <c r="J20" s="131" t="s">
        <v>159</v>
      </c>
      <c r="K20" s="131" t="s">
        <v>159</v>
      </c>
      <c r="L20" s="131" t="s">
        <v>159</v>
      </c>
      <c r="M20" s="131">
        <v>1</v>
      </c>
      <c r="N20" s="131" t="s">
        <v>159</v>
      </c>
      <c r="O20" s="131" t="s">
        <v>159</v>
      </c>
    </row>
    <row r="21" spans="1:15" s="103" customFormat="1" ht="10.5" customHeight="1">
      <c r="A21" s="123"/>
      <c r="B21" s="123"/>
      <c r="C21" s="123"/>
      <c r="D21" s="123"/>
      <c r="E21" s="124" t="s">
        <v>94</v>
      </c>
      <c r="F21" s="128"/>
      <c r="G21" s="131">
        <v>2</v>
      </c>
      <c r="H21" s="131">
        <v>1</v>
      </c>
      <c r="I21" s="131">
        <v>2</v>
      </c>
      <c r="J21" s="131">
        <v>1</v>
      </c>
      <c r="K21" s="131">
        <v>2</v>
      </c>
      <c r="L21" s="131">
        <v>18</v>
      </c>
      <c r="M21" s="131">
        <v>21</v>
      </c>
      <c r="N21" s="131">
        <v>4</v>
      </c>
      <c r="O21" s="131">
        <v>5</v>
      </c>
    </row>
    <row r="22" spans="1:15" s="103" customFormat="1" ht="14.25" customHeight="1">
      <c r="A22" s="123"/>
      <c r="B22" s="123"/>
      <c r="C22" s="123" t="s">
        <v>104</v>
      </c>
      <c r="D22" s="123"/>
      <c r="E22" s="124" t="s">
        <v>91</v>
      </c>
      <c r="F22" s="125"/>
      <c r="G22" s="132">
        <v>520</v>
      </c>
      <c r="H22" s="132">
        <v>650</v>
      </c>
      <c r="I22" s="132">
        <v>660</v>
      </c>
      <c r="J22" s="132">
        <v>670</v>
      </c>
      <c r="K22" s="132">
        <v>850</v>
      </c>
      <c r="L22" s="132">
        <v>1400</v>
      </c>
      <c r="M22" s="132">
        <v>2500</v>
      </c>
      <c r="N22" s="132">
        <v>1400</v>
      </c>
      <c r="O22" s="132">
        <v>2500</v>
      </c>
    </row>
    <row r="23" spans="1:15" s="103" customFormat="1" ht="10.5" customHeight="1">
      <c r="A23" s="123"/>
      <c r="B23" s="123"/>
      <c r="C23" s="123" t="s">
        <v>105</v>
      </c>
      <c r="D23" s="123"/>
      <c r="E23" s="124" t="s">
        <v>93</v>
      </c>
      <c r="F23" s="127"/>
      <c r="G23" s="132">
        <v>2</v>
      </c>
      <c r="H23" s="132">
        <v>2</v>
      </c>
      <c r="I23" s="132">
        <v>2</v>
      </c>
      <c r="J23" s="132" t="s">
        <v>160</v>
      </c>
      <c r="K23" s="132">
        <v>2</v>
      </c>
      <c r="L23" s="132">
        <v>22</v>
      </c>
      <c r="M23" s="132">
        <v>7</v>
      </c>
      <c r="N23" s="132">
        <v>5</v>
      </c>
      <c r="O23" s="132">
        <v>170</v>
      </c>
    </row>
    <row r="24" spans="1:15" s="103" customFormat="1" ht="10.5" customHeight="1">
      <c r="A24" s="123"/>
      <c r="B24" s="123"/>
      <c r="C24" s="123" t="s">
        <v>106</v>
      </c>
      <c r="D24" s="123"/>
      <c r="E24" s="124" t="s">
        <v>94</v>
      </c>
      <c r="F24" s="128"/>
      <c r="G24" s="132">
        <v>1700</v>
      </c>
      <c r="H24" s="132">
        <v>3300</v>
      </c>
      <c r="I24" s="132">
        <v>2400</v>
      </c>
      <c r="J24" s="132">
        <v>3300</v>
      </c>
      <c r="K24" s="132">
        <v>4900</v>
      </c>
      <c r="L24" s="132">
        <v>7000</v>
      </c>
      <c r="M24" s="132">
        <v>13000</v>
      </c>
      <c r="N24" s="132">
        <v>4900</v>
      </c>
      <c r="O24" s="132">
        <v>13000</v>
      </c>
    </row>
    <row r="25" spans="1:15" s="103" customFormat="1" ht="14.25" customHeight="1">
      <c r="A25" s="123"/>
      <c r="B25" s="123" t="s">
        <v>107</v>
      </c>
      <c r="C25" s="123"/>
      <c r="D25" s="123"/>
      <c r="E25" s="124"/>
      <c r="F25" s="128"/>
      <c r="G25" s="133"/>
      <c r="H25" s="133"/>
      <c r="I25" s="133"/>
      <c r="J25" s="133"/>
      <c r="K25" s="133"/>
      <c r="L25" s="133"/>
      <c r="M25" s="133"/>
      <c r="N25" s="133"/>
      <c r="O25" s="133"/>
    </row>
    <row r="26" spans="1:33" s="103" customFormat="1" ht="13.5" customHeight="1">
      <c r="A26" s="123"/>
      <c r="B26" s="123"/>
      <c r="C26" s="123" t="s">
        <v>108</v>
      </c>
      <c r="D26" s="123"/>
      <c r="E26" s="123"/>
      <c r="F26" s="127"/>
      <c r="G26" s="134" t="s">
        <v>161</v>
      </c>
      <c r="H26" s="134" t="s">
        <v>161</v>
      </c>
      <c r="I26" s="134" t="s">
        <v>161</v>
      </c>
      <c r="J26" s="134" t="s">
        <v>161</v>
      </c>
      <c r="K26" s="134" t="s">
        <v>161</v>
      </c>
      <c r="L26" s="134" t="s">
        <v>161</v>
      </c>
      <c r="M26" s="134" t="s">
        <v>161</v>
      </c>
      <c r="N26" s="134" t="s">
        <v>161</v>
      </c>
      <c r="O26" s="134" t="s">
        <v>161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15" s="103" customFormat="1" ht="13.5" customHeight="1">
      <c r="A27" s="123"/>
      <c r="B27" s="123"/>
      <c r="C27" s="123" t="s">
        <v>109</v>
      </c>
      <c r="D27" s="123"/>
      <c r="E27" s="123"/>
      <c r="F27" s="127"/>
      <c r="G27" s="134" t="s">
        <v>161</v>
      </c>
      <c r="H27" s="134" t="s">
        <v>161</v>
      </c>
      <c r="I27" s="134" t="s">
        <v>161</v>
      </c>
      <c r="J27" s="134" t="s">
        <v>161</v>
      </c>
      <c r="K27" s="134" t="s">
        <v>161</v>
      </c>
      <c r="L27" s="134" t="s">
        <v>161</v>
      </c>
      <c r="M27" s="134" t="s">
        <v>161</v>
      </c>
      <c r="N27" s="134" t="s">
        <v>161</v>
      </c>
      <c r="O27" s="134" t="s">
        <v>161</v>
      </c>
    </row>
    <row r="28" spans="1:19" s="103" customFormat="1" ht="13.5" customHeight="1">
      <c r="A28" s="123"/>
      <c r="B28" s="123"/>
      <c r="C28" s="123" t="s">
        <v>110</v>
      </c>
      <c r="D28" s="123"/>
      <c r="E28" s="123"/>
      <c r="F28" s="127"/>
      <c r="G28" s="134" t="s">
        <v>161</v>
      </c>
      <c r="H28" s="134" t="s">
        <v>161</v>
      </c>
      <c r="I28" s="134" t="s">
        <v>161</v>
      </c>
      <c r="J28" s="134" t="s">
        <v>161</v>
      </c>
      <c r="K28" s="134" t="s">
        <v>161</v>
      </c>
      <c r="L28" s="134" t="s">
        <v>161</v>
      </c>
      <c r="M28" s="134" t="s">
        <v>161</v>
      </c>
      <c r="N28" s="134" t="s">
        <v>161</v>
      </c>
      <c r="O28" s="134" t="s">
        <v>161</v>
      </c>
      <c r="Q28" s="135"/>
      <c r="R28" s="136"/>
      <c r="S28" s="136"/>
    </row>
    <row r="29" spans="1:16" s="103" customFormat="1" ht="13.5" customHeight="1">
      <c r="A29" s="123"/>
      <c r="B29" s="123"/>
      <c r="C29" s="123" t="s">
        <v>111</v>
      </c>
      <c r="D29" s="123"/>
      <c r="E29" s="123"/>
      <c r="F29" s="127"/>
      <c r="G29" s="134" t="s">
        <v>161</v>
      </c>
      <c r="H29" s="134" t="s">
        <v>161</v>
      </c>
      <c r="I29" s="134" t="s">
        <v>161</v>
      </c>
      <c r="J29" s="134" t="s">
        <v>161</v>
      </c>
      <c r="K29" s="134" t="s">
        <v>161</v>
      </c>
      <c r="L29" s="134" t="s">
        <v>161</v>
      </c>
      <c r="M29" s="134" t="s">
        <v>161</v>
      </c>
      <c r="N29" s="134" t="s">
        <v>161</v>
      </c>
      <c r="O29" s="134" t="s">
        <v>161</v>
      </c>
      <c r="P29" s="137"/>
    </row>
    <row r="30" spans="1:15" s="103" customFormat="1" ht="13.5" customHeight="1">
      <c r="A30" s="123"/>
      <c r="B30" s="123"/>
      <c r="C30" s="123" t="s">
        <v>112</v>
      </c>
      <c r="D30" s="123"/>
      <c r="E30" s="123"/>
      <c r="F30" s="127"/>
      <c r="G30" s="134" t="s">
        <v>161</v>
      </c>
      <c r="H30" s="134" t="s">
        <v>161</v>
      </c>
      <c r="I30" s="134" t="s">
        <v>161</v>
      </c>
      <c r="J30" s="134" t="s">
        <v>161</v>
      </c>
      <c r="K30" s="134" t="s">
        <v>161</v>
      </c>
      <c r="L30" s="134" t="s">
        <v>161</v>
      </c>
      <c r="M30" s="134" t="s">
        <v>161</v>
      </c>
      <c r="N30" s="134" t="s">
        <v>161</v>
      </c>
      <c r="O30" s="134" t="s">
        <v>161</v>
      </c>
    </row>
    <row r="31" spans="1:15" s="103" customFormat="1" ht="13.5" customHeight="1">
      <c r="A31" s="123"/>
      <c r="B31" s="123"/>
      <c r="C31" s="123" t="s">
        <v>113</v>
      </c>
      <c r="D31" s="123"/>
      <c r="E31" s="138"/>
      <c r="F31" s="139"/>
      <c r="G31" s="134" t="s">
        <v>161</v>
      </c>
      <c r="H31" s="134" t="s">
        <v>161</v>
      </c>
      <c r="I31" s="134" t="s">
        <v>161</v>
      </c>
      <c r="J31" s="134" t="s">
        <v>161</v>
      </c>
      <c r="K31" s="134" t="s">
        <v>161</v>
      </c>
      <c r="L31" s="134" t="s">
        <v>161</v>
      </c>
      <c r="M31" s="134" t="s">
        <v>161</v>
      </c>
      <c r="N31" s="134" t="s">
        <v>161</v>
      </c>
      <c r="O31" s="134" t="s">
        <v>161</v>
      </c>
    </row>
    <row r="32" spans="1:15" s="103" customFormat="1" ht="13.5" customHeight="1">
      <c r="A32" s="123"/>
      <c r="B32" s="123"/>
      <c r="C32" s="123" t="s">
        <v>114</v>
      </c>
      <c r="D32" s="123"/>
      <c r="E32" s="123"/>
      <c r="F32" s="127"/>
      <c r="G32" s="134" t="s">
        <v>161</v>
      </c>
      <c r="H32" s="134" t="s">
        <v>161</v>
      </c>
      <c r="I32" s="134" t="s">
        <v>161</v>
      </c>
      <c r="J32" s="134" t="s">
        <v>161</v>
      </c>
      <c r="K32" s="134" t="s">
        <v>161</v>
      </c>
      <c r="L32" s="134" t="s">
        <v>161</v>
      </c>
      <c r="M32" s="134" t="s">
        <v>161</v>
      </c>
      <c r="N32" s="134" t="s">
        <v>161</v>
      </c>
      <c r="O32" s="134" t="s">
        <v>161</v>
      </c>
    </row>
    <row r="33" spans="1:15" s="103" customFormat="1" ht="13.5" customHeight="1">
      <c r="A33" s="123"/>
      <c r="B33" s="123"/>
      <c r="C33" s="123" t="s">
        <v>115</v>
      </c>
      <c r="D33" s="123"/>
      <c r="E33" s="123"/>
      <c r="F33" s="127"/>
      <c r="G33" s="134" t="s">
        <v>161</v>
      </c>
      <c r="H33" s="134" t="s">
        <v>161</v>
      </c>
      <c r="I33" s="134" t="s">
        <v>161</v>
      </c>
      <c r="J33" s="134" t="s">
        <v>161</v>
      </c>
      <c r="K33" s="134" t="s">
        <v>161</v>
      </c>
      <c r="L33" s="134" t="s">
        <v>161</v>
      </c>
      <c r="M33" s="134" t="s">
        <v>161</v>
      </c>
      <c r="N33" s="134" t="s">
        <v>161</v>
      </c>
      <c r="O33" s="134" t="s">
        <v>161</v>
      </c>
    </row>
    <row r="34" spans="1:15" s="103" customFormat="1" ht="13.5" customHeight="1">
      <c r="A34" s="123"/>
      <c r="B34" s="123"/>
      <c r="C34" s="123" t="s">
        <v>116</v>
      </c>
      <c r="D34" s="123"/>
      <c r="E34" s="123"/>
      <c r="F34" s="127"/>
      <c r="G34" s="134" t="s">
        <v>161</v>
      </c>
      <c r="H34" s="134" t="s">
        <v>161</v>
      </c>
      <c r="I34" s="134" t="s">
        <v>161</v>
      </c>
      <c r="J34" s="134" t="s">
        <v>161</v>
      </c>
      <c r="K34" s="134" t="s">
        <v>161</v>
      </c>
      <c r="L34" s="134" t="s">
        <v>161</v>
      </c>
      <c r="M34" s="134" t="s">
        <v>161</v>
      </c>
      <c r="N34" s="134" t="s">
        <v>161</v>
      </c>
      <c r="O34" s="134" t="s">
        <v>161</v>
      </c>
    </row>
    <row r="35" spans="1:15" s="103" customFormat="1" ht="13.5" customHeight="1">
      <c r="A35" s="123"/>
      <c r="B35" s="123"/>
      <c r="C35" s="123" t="s">
        <v>117</v>
      </c>
      <c r="D35" s="123"/>
      <c r="E35" s="123"/>
      <c r="F35" s="127"/>
      <c r="G35" s="134" t="s">
        <v>161</v>
      </c>
      <c r="H35" s="134" t="s">
        <v>161</v>
      </c>
      <c r="I35" s="134" t="s">
        <v>161</v>
      </c>
      <c r="J35" s="134" t="s">
        <v>161</v>
      </c>
      <c r="K35" s="134" t="s">
        <v>161</v>
      </c>
      <c r="L35" s="134" t="s">
        <v>161</v>
      </c>
      <c r="M35" s="134" t="s">
        <v>161</v>
      </c>
      <c r="N35" s="134" t="s">
        <v>161</v>
      </c>
      <c r="O35" s="134" t="s">
        <v>161</v>
      </c>
    </row>
    <row r="36" spans="1:16" s="103" customFormat="1" ht="13.5" customHeight="1">
      <c r="A36" s="123"/>
      <c r="B36" s="123"/>
      <c r="C36" s="123" t="s">
        <v>118</v>
      </c>
      <c r="D36" s="123"/>
      <c r="E36" s="123"/>
      <c r="F36" s="127"/>
      <c r="G36" s="134" t="s">
        <v>161</v>
      </c>
      <c r="H36" s="134" t="s">
        <v>161</v>
      </c>
      <c r="I36" s="134" t="s">
        <v>161</v>
      </c>
      <c r="J36" s="134" t="s">
        <v>161</v>
      </c>
      <c r="K36" s="134" t="s">
        <v>161</v>
      </c>
      <c r="L36" s="134" t="s">
        <v>161</v>
      </c>
      <c r="M36" s="134" t="s">
        <v>161</v>
      </c>
      <c r="N36" s="134" t="s">
        <v>161</v>
      </c>
      <c r="O36" s="134" t="s">
        <v>161</v>
      </c>
      <c r="P36" s="137"/>
    </row>
    <row r="37" spans="1:15" s="103" customFormat="1" ht="13.5" customHeight="1">
      <c r="A37" s="123"/>
      <c r="B37" s="123"/>
      <c r="C37" s="123" t="s">
        <v>119</v>
      </c>
      <c r="D37" s="123"/>
      <c r="E37" s="123"/>
      <c r="F37" s="127"/>
      <c r="G37" s="134" t="s">
        <v>161</v>
      </c>
      <c r="H37" s="134" t="s">
        <v>161</v>
      </c>
      <c r="I37" s="134" t="s">
        <v>161</v>
      </c>
      <c r="J37" s="134" t="s">
        <v>161</v>
      </c>
      <c r="K37" s="134" t="s">
        <v>161</v>
      </c>
      <c r="L37" s="134" t="s">
        <v>161</v>
      </c>
      <c r="M37" s="134" t="s">
        <v>161</v>
      </c>
      <c r="N37" s="134" t="s">
        <v>161</v>
      </c>
      <c r="O37" s="134" t="s">
        <v>161</v>
      </c>
    </row>
    <row r="38" spans="1:15" s="103" customFormat="1" ht="13.5" customHeight="1">
      <c r="A38" s="123"/>
      <c r="B38" s="123"/>
      <c r="C38" s="123" t="s">
        <v>120</v>
      </c>
      <c r="D38" s="123"/>
      <c r="E38" s="123"/>
      <c r="F38" s="127"/>
      <c r="G38" s="134" t="s">
        <v>161</v>
      </c>
      <c r="H38" s="134" t="s">
        <v>161</v>
      </c>
      <c r="I38" s="134" t="s">
        <v>161</v>
      </c>
      <c r="J38" s="134" t="s">
        <v>161</v>
      </c>
      <c r="K38" s="134" t="s">
        <v>161</v>
      </c>
      <c r="L38" s="134" t="s">
        <v>161</v>
      </c>
      <c r="M38" s="134" t="s">
        <v>161</v>
      </c>
      <c r="N38" s="134" t="s">
        <v>161</v>
      </c>
      <c r="O38" s="134" t="s">
        <v>161</v>
      </c>
    </row>
    <row r="39" spans="1:15" s="103" customFormat="1" ht="13.5" customHeight="1">
      <c r="A39" s="123"/>
      <c r="B39" s="123"/>
      <c r="C39" s="123" t="s">
        <v>121</v>
      </c>
      <c r="D39" s="123"/>
      <c r="E39" s="123"/>
      <c r="F39" s="127"/>
      <c r="G39" s="134" t="s">
        <v>161</v>
      </c>
      <c r="H39" s="134" t="s">
        <v>161</v>
      </c>
      <c r="I39" s="134" t="s">
        <v>161</v>
      </c>
      <c r="J39" s="134" t="s">
        <v>161</v>
      </c>
      <c r="K39" s="134" t="s">
        <v>161</v>
      </c>
      <c r="L39" s="134" t="s">
        <v>161</v>
      </c>
      <c r="M39" s="134" t="s">
        <v>161</v>
      </c>
      <c r="N39" s="134" t="s">
        <v>161</v>
      </c>
      <c r="O39" s="134" t="s">
        <v>161</v>
      </c>
    </row>
    <row r="40" spans="1:15" s="103" customFormat="1" ht="13.5" customHeight="1">
      <c r="A40" s="123"/>
      <c r="B40" s="123"/>
      <c r="C40" s="123" t="s">
        <v>122</v>
      </c>
      <c r="D40" s="123"/>
      <c r="E40" s="123"/>
      <c r="F40" s="127"/>
      <c r="G40" s="134" t="s">
        <v>161</v>
      </c>
      <c r="H40" s="134" t="s">
        <v>161</v>
      </c>
      <c r="I40" s="134" t="s">
        <v>161</v>
      </c>
      <c r="J40" s="134" t="s">
        <v>161</v>
      </c>
      <c r="K40" s="134" t="s">
        <v>161</v>
      </c>
      <c r="L40" s="134" t="s">
        <v>161</v>
      </c>
      <c r="M40" s="134" t="s">
        <v>161</v>
      </c>
      <c r="N40" s="134" t="s">
        <v>161</v>
      </c>
      <c r="O40" s="134" t="s">
        <v>161</v>
      </c>
    </row>
    <row r="41" spans="1:16" s="103" customFormat="1" ht="13.5" customHeight="1">
      <c r="A41" s="123"/>
      <c r="B41" s="123"/>
      <c r="C41" s="123" t="s">
        <v>123</v>
      </c>
      <c r="D41" s="123"/>
      <c r="E41" s="123"/>
      <c r="F41" s="127"/>
      <c r="G41" s="134" t="s">
        <v>161</v>
      </c>
      <c r="H41" s="134" t="s">
        <v>161</v>
      </c>
      <c r="I41" s="134" t="s">
        <v>161</v>
      </c>
      <c r="J41" s="134" t="s">
        <v>161</v>
      </c>
      <c r="K41" s="134" t="s">
        <v>161</v>
      </c>
      <c r="L41" s="134" t="s">
        <v>161</v>
      </c>
      <c r="M41" s="134" t="s">
        <v>161</v>
      </c>
      <c r="N41" s="134" t="s">
        <v>161</v>
      </c>
      <c r="O41" s="134" t="s">
        <v>161</v>
      </c>
      <c r="P41" s="137"/>
    </row>
    <row r="42" spans="1:15" s="103" customFormat="1" ht="13.5" customHeight="1">
      <c r="A42" s="123"/>
      <c r="B42" s="123"/>
      <c r="C42" s="123" t="s">
        <v>124</v>
      </c>
      <c r="D42" s="123"/>
      <c r="E42" s="123"/>
      <c r="F42" s="127"/>
      <c r="G42" s="134" t="s">
        <v>161</v>
      </c>
      <c r="H42" s="134" t="s">
        <v>161</v>
      </c>
      <c r="I42" s="134" t="s">
        <v>161</v>
      </c>
      <c r="J42" s="134" t="s">
        <v>161</v>
      </c>
      <c r="K42" s="134" t="s">
        <v>161</v>
      </c>
      <c r="L42" s="134" t="s">
        <v>161</v>
      </c>
      <c r="M42" s="134" t="s">
        <v>161</v>
      </c>
      <c r="N42" s="134" t="s">
        <v>161</v>
      </c>
      <c r="O42" s="134" t="s">
        <v>161</v>
      </c>
    </row>
    <row r="43" spans="1:15" s="103" customFormat="1" ht="13.5" customHeight="1">
      <c r="A43" s="123"/>
      <c r="B43" s="123"/>
      <c r="C43" s="123" t="s">
        <v>162</v>
      </c>
      <c r="D43" s="123"/>
      <c r="E43" s="138"/>
      <c r="F43" s="139"/>
      <c r="G43" s="134" t="s">
        <v>161</v>
      </c>
      <c r="H43" s="134" t="s">
        <v>161</v>
      </c>
      <c r="I43" s="134" t="s">
        <v>161</v>
      </c>
      <c r="J43" s="134" t="s">
        <v>161</v>
      </c>
      <c r="K43" s="134" t="s">
        <v>161</v>
      </c>
      <c r="L43" s="134" t="s">
        <v>161</v>
      </c>
      <c r="M43" s="134" t="s">
        <v>161</v>
      </c>
      <c r="N43" s="134" t="s">
        <v>161</v>
      </c>
      <c r="O43" s="134" t="s">
        <v>161</v>
      </c>
    </row>
    <row r="44" spans="1:15" s="103" customFormat="1" ht="13.5" customHeight="1">
      <c r="A44" s="123"/>
      <c r="B44" s="123"/>
      <c r="C44" s="123" t="s">
        <v>163</v>
      </c>
      <c r="D44" s="123"/>
      <c r="E44" s="123"/>
      <c r="F44" s="127"/>
      <c r="G44" s="134" t="s">
        <v>161</v>
      </c>
      <c r="H44" s="134" t="s">
        <v>161</v>
      </c>
      <c r="I44" s="134" t="s">
        <v>161</v>
      </c>
      <c r="J44" s="134" t="s">
        <v>161</v>
      </c>
      <c r="K44" s="134" t="s">
        <v>161</v>
      </c>
      <c r="L44" s="134" t="s">
        <v>161</v>
      </c>
      <c r="M44" s="134" t="s">
        <v>161</v>
      </c>
      <c r="N44" s="134" t="s">
        <v>161</v>
      </c>
      <c r="O44" s="134" t="s">
        <v>161</v>
      </c>
    </row>
    <row r="45" spans="1:15" s="103" customFormat="1" ht="13.5" customHeight="1">
      <c r="A45" s="123"/>
      <c r="B45" s="123"/>
      <c r="C45" s="123" t="s">
        <v>164</v>
      </c>
      <c r="D45" s="123"/>
      <c r="E45" s="123"/>
      <c r="F45" s="127"/>
      <c r="G45" s="134" t="s">
        <v>161</v>
      </c>
      <c r="H45" s="134" t="s">
        <v>161</v>
      </c>
      <c r="I45" s="134" t="s">
        <v>161</v>
      </c>
      <c r="J45" s="134" t="s">
        <v>161</v>
      </c>
      <c r="K45" s="134" t="s">
        <v>161</v>
      </c>
      <c r="L45" s="134" t="s">
        <v>161</v>
      </c>
      <c r="M45" s="134" t="s">
        <v>161</v>
      </c>
      <c r="N45" s="134" t="s">
        <v>161</v>
      </c>
      <c r="O45" s="134" t="s">
        <v>161</v>
      </c>
    </row>
    <row r="46" spans="1:15" s="103" customFormat="1" ht="13.5" customHeight="1">
      <c r="A46" s="123"/>
      <c r="B46" s="123"/>
      <c r="C46" s="123" t="s">
        <v>125</v>
      </c>
      <c r="D46" s="123"/>
      <c r="E46" s="123"/>
      <c r="F46" s="127"/>
      <c r="G46" s="134" t="s">
        <v>161</v>
      </c>
      <c r="H46" s="134" t="s">
        <v>161</v>
      </c>
      <c r="I46" s="134" t="s">
        <v>161</v>
      </c>
      <c r="J46" s="134" t="s">
        <v>161</v>
      </c>
      <c r="K46" s="134" t="s">
        <v>161</v>
      </c>
      <c r="L46" s="134" t="s">
        <v>161</v>
      </c>
      <c r="M46" s="134" t="s">
        <v>161</v>
      </c>
      <c r="N46" s="134" t="s">
        <v>161</v>
      </c>
      <c r="O46" s="134" t="s">
        <v>161</v>
      </c>
    </row>
    <row r="47" spans="1:15" s="103" customFormat="1" ht="13.5" customHeight="1">
      <c r="A47" s="123"/>
      <c r="B47" s="123"/>
      <c r="C47" s="123" t="s">
        <v>126</v>
      </c>
      <c r="D47" s="123"/>
      <c r="E47" s="123"/>
      <c r="F47" s="127"/>
      <c r="G47" s="134" t="s">
        <v>161</v>
      </c>
      <c r="H47" s="134" t="s">
        <v>161</v>
      </c>
      <c r="I47" s="134" t="s">
        <v>161</v>
      </c>
      <c r="J47" s="134" t="s">
        <v>161</v>
      </c>
      <c r="K47" s="134" t="s">
        <v>161</v>
      </c>
      <c r="L47" s="134" t="s">
        <v>161</v>
      </c>
      <c r="M47" s="134" t="s">
        <v>161</v>
      </c>
      <c r="N47" s="134" t="s">
        <v>161</v>
      </c>
      <c r="O47" s="134" t="s">
        <v>161</v>
      </c>
    </row>
    <row r="48" spans="1:16" s="103" customFormat="1" ht="13.5" customHeight="1">
      <c r="A48" s="123"/>
      <c r="B48" s="123"/>
      <c r="C48" s="123" t="s">
        <v>127</v>
      </c>
      <c r="D48" s="123"/>
      <c r="E48" s="123"/>
      <c r="F48" s="127"/>
      <c r="G48" s="134" t="s">
        <v>161</v>
      </c>
      <c r="H48" s="134" t="s">
        <v>161</v>
      </c>
      <c r="I48" s="134" t="s">
        <v>161</v>
      </c>
      <c r="J48" s="134" t="s">
        <v>161</v>
      </c>
      <c r="K48" s="134" t="s">
        <v>161</v>
      </c>
      <c r="L48" s="134" t="s">
        <v>161</v>
      </c>
      <c r="M48" s="134" t="s">
        <v>161</v>
      </c>
      <c r="N48" s="134" t="s">
        <v>161</v>
      </c>
      <c r="O48" s="134" t="s">
        <v>161</v>
      </c>
      <c r="P48" s="137"/>
    </row>
    <row r="49" spans="1:15" s="103" customFormat="1" ht="13.5" customHeight="1">
      <c r="A49" s="123"/>
      <c r="B49" s="123"/>
      <c r="C49" s="123" t="s">
        <v>128</v>
      </c>
      <c r="D49" s="123"/>
      <c r="E49" s="124" t="s">
        <v>93</v>
      </c>
      <c r="F49" s="127"/>
      <c r="G49" s="140">
        <v>0.09</v>
      </c>
      <c r="H49" s="140">
        <v>0.09</v>
      </c>
      <c r="I49" s="140">
        <v>0.1</v>
      </c>
      <c r="J49" s="140">
        <v>0.09</v>
      </c>
      <c r="K49" s="140">
        <v>0.09</v>
      </c>
      <c r="L49" s="140">
        <v>0.1</v>
      </c>
      <c r="M49" s="140">
        <v>0.1</v>
      </c>
      <c r="N49" s="140">
        <v>0.1</v>
      </c>
      <c r="O49" s="140">
        <v>0.1</v>
      </c>
    </row>
    <row r="50" spans="1:15" s="103" customFormat="1" ht="10.5" customHeight="1">
      <c r="A50" s="123"/>
      <c r="B50" s="123"/>
      <c r="C50" s="123"/>
      <c r="D50" s="123"/>
      <c r="E50" s="124" t="s">
        <v>94</v>
      </c>
      <c r="F50" s="128"/>
      <c r="G50" s="140">
        <v>0.1</v>
      </c>
      <c r="H50" s="140">
        <v>0.1</v>
      </c>
      <c r="I50" s="140">
        <v>0.1</v>
      </c>
      <c r="J50" s="140">
        <v>0.1</v>
      </c>
      <c r="K50" s="140">
        <v>0.1</v>
      </c>
      <c r="L50" s="140">
        <v>0.14</v>
      </c>
      <c r="M50" s="140">
        <v>0.11</v>
      </c>
      <c r="N50" s="140">
        <v>0.1</v>
      </c>
      <c r="O50" s="140">
        <v>0.11</v>
      </c>
    </row>
    <row r="51" spans="1:15" s="103" customFormat="1" ht="14.25" customHeight="1">
      <c r="A51" s="123"/>
      <c r="B51" s="123"/>
      <c r="C51" s="123" t="s">
        <v>129</v>
      </c>
      <c r="D51" s="123"/>
      <c r="E51" s="124" t="s">
        <v>93</v>
      </c>
      <c r="F51" s="127"/>
      <c r="G51" s="141" t="s">
        <v>165</v>
      </c>
      <c r="H51" s="141" t="s">
        <v>165</v>
      </c>
      <c r="I51" s="141" t="s">
        <v>165</v>
      </c>
      <c r="J51" s="141" t="s">
        <v>165</v>
      </c>
      <c r="K51" s="141" t="s">
        <v>165</v>
      </c>
      <c r="L51" s="141" t="s">
        <v>165</v>
      </c>
      <c r="M51" s="141">
        <v>0.01</v>
      </c>
      <c r="N51" s="141" t="s">
        <v>165</v>
      </c>
      <c r="O51" s="141">
        <v>0.1</v>
      </c>
    </row>
    <row r="52" spans="1:15" s="103" customFormat="1" ht="10.5" customHeight="1">
      <c r="A52" s="123"/>
      <c r="B52" s="123"/>
      <c r="C52" s="142" t="s">
        <v>130</v>
      </c>
      <c r="D52" s="123"/>
      <c r="E52" s="124" t="s">
        <v>94</v>
      </c>
      <c r="F52" s="128"/>
      <c r="G52" s="140">
        <v>0.2</v>
      </c>
      <c r="H52" s="140">
        <v>0.21</v>
      </c>
      <c r="I52" s="140">
        <v>0.2</v>
      </c>
      <c r="J52" s="140">
        <v>0.19</v>
      </c>
      <c r="K52" s="140">
        <v>0.18</v>
      </c>
      <c r="L52" s="140">
        <v>0.54</v>
      </c>
      <c r="M52" s="140">
        <v>0.17</v>
      </c>
      <c r="N52" s="140">
        <v>0.22</v>
      </c>
      <c r="O52" s="140">
        <v>0.41</v>
      </c>
    </row>
    <row r="53" spans="1:16" s="103" customFormat="1" ht="3.75" customHeight="1">
      <c r="A53" s="143"/>
      <c r="B53" s="143"/>
      <c r="C53" s="144"/>
      <c r="D53" s="143"/>
      <c r="E53" s="145"/>
      <c r="F53" s="146"/>
      <c r="G53" s="147"/>
      <c r="H53" s="147"/>
      <c r="I53" s="147"/>
      <c r="J53" s="147"/>
      <c r="K53" s="147"/>
      <c r="L53" s="147"/>
      <c r="M53" s="147"/>
      <c r="N53" s="147"/>
      <c r="O53" s="147"/>
      <c r="P53" s="148"/>
    </row>
    <row r="54" s="103" customFormat="1" ht="15.75" customHeight="1">
      <c r="B54" s="103" t="s">
        <v>166</v>
      </c>
    </row>
    <row r="55" s="103" customFormat="1" ht="12" customHeight="1">
      <c r="B55" s="103" t="s">
        <v>167</v>
      </c>
    </row>
    <row r="56" s="103" customFormat="1" ht="12" customHeight="1">
      <c r="B56" s="103" t="s">
        <v>168</v>
      </c>
    </row>
    <row r="57" s="103" customFormat="1" ht="12" customHeight="1">
      <c r="B57" s="103" t="s">
        <v>169</v>
      </c>
    </row>
    <row r="58" s="103" customFormat="1" ht="12" customHeight="1">
      <c r="B58" s="103" t="s">
        <v>170</v>
      </c>
    </row>
    <row r="59" s="103" customFormat="1" ht="12" customHeight="1">
      <c r="B59" s="149"/>
    </row>
    <row r="60" s="103" customFormat="1" ht="12" customHeight="1">
      <c r="B60" s="150" t="s">
        <v>171</v>
      </c>
    </row>
    <row r="61" s="103" customFormat="1" ht="12" customHeight="1"/>
    <row r="62" s="103" customFormat="1" ht="12" customHeight="1"/>
    <row r="63" s="103" customFormat="1" ht="12" customHeight="1"/>
    <row r="64" s="103" customFormat="1" ht="12" customHeight="1"/>
    <row r="65" s="103" customFormat="1" ht="12" customHeight="1"/>
    <row r="66" s="103" customFormat="1" ht="12" customHeight="1"/>
    <row r="67" s="103" customFormat="1" ht="12" customHeight="1"/>
    <row r="68" s="103" customFormat="1" ht="12" customHeight="1"/>
    <row r="69" s="103" customFormat="1" ht="12" customHeight="1"/>
    <row r="70" s="103" customFormat="1" ht="12" customHeight="1"/>
    <row r="71" s="103" customFormat="1" ht="12" customHeight="1"/>
    <row r="72" s="103" customFormat="1" ht="12" customHeight="1"/>
    <row r="73" s="103" customFormat="1" ht="12" customHeight="1"/>
    <row r="74" s="103" customFormat="1" ht="12" customHeight="1"/>
    <row r="75" s="103" customFormat="1" ht="12" customHeight="1"/>
    <row r="76" s="103" customFormat="1" ht="12" customHeight="1"/>
    <row r="77" s="103" customFormat="1" ht="12" customHeight="1"/>
    <row r="78" s="103" customFormat="1" ht="12" customHeight="1"/>
    <row r="79" s="103" customFormat="1" ht="12" customHeight="1"/>
    <row r="80" s="103" customFormat="1" ht="12" customHeight="1"/>
    <row r="81" s="103" customFormat="1" ht="12" customHeight="1"/>
    <row r="82" s="103" customFormat="1" ht="12" customHeight="1"/>
    <row r="83" s="103" customFormat="1" ht="12" customHeight="1"/>
    <row r="84" s="103" customFormat="1" ht="12" customHeight="1"/>
    <row r="85" s="103" customFormat="1" ht="12" customHeight="1"/>
    <row r="86" s="103" customFormat="1" ht="12" customHeight="1"/>
    <row r="87" s="103" customFormat="1" ht="12" customHeight="1"/>
    <row r="88" s="103" customFormat="1" ht="12" customHeight="1"/>
    <row r="89" s="103" customFormat="1" ht="12" customHeight="1"/>
    <row r="90" s="103" customFormat="1" ht="12" customHeight="1"/>
    <row r="91" s="103" customFormat="1" ht="12" customHeight="1"/>
    <row r="92" s="103" customFormat="1" ht="12" customHeight="1"/>
    <row r="93" s="103" customFormat="1" ht="12" customHeight="1"/>
    <row r="94" s="103" customFormat="1" ht="12" customHeight="1"/>
    <row r="95" s="103" customFormat="1" ht="12" customHeight="1"/>
    <row r="96" s="103" customFormat="1" ht="12" customHeight="1"/>
    <row r="97" s="103" customFormat="1" ht="12" customHeight="1"/>
    <row r="98" s="103" customFormat="1" ht="12" customHeight="1"/>
    <row r="99" s="103" customFormat="1" ht="12" customHeight="1"/>
    <row r="100" s="103" customFormat="1" ht="12" customHeight="1"/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B2" sqref="B2"/>
    </sheetView>
  </sheetViews>
  <sheetFormatPr defaultColWidth="9.00390625" defaultRowHeight="12" customHeight="1"/>
  <cols>
    <col min="1" max="1" width="0.2421875" style="242" customWidth="1"/>
    <col min="2" max="2" width="18.75390625" style="243" customWidth="1"/>
    <col min="3" max="3" width="0.2421875" style="243" customWidth="1"/>
    <col min="4" max="12" width="9.00390625" style="243" customWidth="1"/>
    <col min="13" max="13" width="0.2421875" style="244" customWidth="1"/>
    <col min="14" max="16384" width="10.625" style="243" customWidth="1"/>
  </cols>
  <sheetData>
    <row r="1" spans="1:13" s="153" customFormat="1" ht="24" customHeight="1">
      <c r="A1" s="152"/>
      <c r="C1" s="154"/>
      <c r="D1" s="155" t="s">
        <v>172</v>
      </c>
      <c r="E1" s="153" t="s">
        <v>131</v>
      </c>
      <c r="H1" s="156"/>
      <c r="L1" s="157"/>
      <c r="M1" s="158"/>
    </row>
    <row r="2" spans="1:13" s="161" customFormat="1" ht="7.5" customHeight="1">
      <c r="A2" s="159"/>
      <c r="B2" s="160"/>
      <c r="C2" s="160"/>
      <c r="G2" s="162"/>
      <c r="H2" s="163"/>
      <c r="L2" s="164"/>
      <c r="M2" s="165"/>
    </row>
    <row r="3" spans="1:13" s="161" customFormat="1" ht="12" customHeight="1" thickBot="1">
      <c r="A3" s="166"/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6"/>
    </row>
    <row r="4" spans="1:13" s="161" customFormat="1" ht="12" customHeight="1">
      <c r="A4" s="169"/>
      <c r="B4" s="170"/>
      <c r="C4" s="171"/>
      <c r="D4" s="172" t="s">
        <v>132</v>
      </c>
      <c r="E4" s="173" t="s">
        <v>133</v>
      </c>
      <c r="F4" s="174"/>
      <c r="G4" s="173" t="s">
        <v>134</v>
      </c>
      <c r="H4" s="173" t="s">
        <v>173</v>
      </c>
      <c r="I4" s="175"/>
      <c r="J4" s="176" t="s">
        <v>104</v>
      </c>
      <c r="K4" s="177" t="s">
        <v>174</v>
      </c>
      <c r="L4" s="178"/>
      <c r="M4" s="66"/>
    </row>
    <row r="5" spans="1:13" s="161" customFormat="1" ht="12" customHeight="1">
      <c r="A5" s="179"/>
      <c r="B5" s="180"/>
      <c r="C5" s="181"/>
      <c r="D5" s="182"/>
      <c r="E5" s="183"/>
      <c r="F5" s="174" t="s">
        <v>135</v>
      </c>
      <c r="G5" s="183"/>
      <c r="H5" s="183"/>
      <c r="I5" s="175" t="s">
        <v>136</v>
      </c>
      <c r="J5" s="184"/>
      <c r="K5" s="185"/>
      <c r="L5" s="178" t="s">
        <v>175</v>
      </c>
      <c r="M5" s="179"/>
    </row>
    <row r="6" spans="1:13" s="161" customFormat="1" ht="12" customHeight="1">
      <c r="A6" s="179"/>
      <c r="B6" s="180"/>
      <c r="C6" s="181"/>
      <c r="D6" s="182"/>
      <c r="E6" s="183"/>
      <c r="F6" s="186" t="s">
        <v>137</v>
      </c>
      <c r="G6" s="183"/>
      <c r="H6" s="183"/>
      <c r="I6" s="187" t="s">
        <v>176</v>
      </c>
      <c r="J6" s="184"/>
      <c r="K6" s="185"/>
      <c r="L6" s="188" t="s">
        <v>138</v>
      </c>
      <c r="M6" s="179"/>
    </row>
    <row r="7" spans="1:13" s="161" customFormat="1" ht="12" customHeight="1">
      <c r="A7" s="179"/>
      <c r="B7" s="180"/>
      <c r="C7" s="181"/>
      <c r="D7" s="182"/>
      <c r="E7" s="183"/>
      <c r="F7" s="174"/>
      <c r="G7" s="183"/>
      <c r="H7" s="183"/>
      <c r="I7" s="189"/>
      <c r="J7" s="184"/>
      <c r="K7" s="185"/>
      <c r="L7" s="188"/>
      <c r="M7" s="179"/>
    </row>
    <row r="8" spans="1:13" s="197" customFormat="1" ht="12" customHeight="1">
      <c r="A8" s="190"/>
      <c r="B8" s="190"/>
      <c r="C8" s="191"/>
      <c r="D8" s="192" t="s">
        <v>139</v>
      </c>
      <c r="E8" s="193"/>
      <c r="F8" s="194" t="s">
        <v>140</v>
      </c>
      <c r="G8" s="195" t="s">
        <v>141</v>
      </c>
      <c r="H8" s="195" t="s">
        <v>141</v>
      </c>
      <c r="I8" s="196" t="s">
        <v>141</v>
      </c>
      <c r="J8" s="196" t="s">
        <v>142</v>
      </c>
      <c r="K8" s="196" t="s">
        <v>141</v>
      </c>
      <c r="L8" s="196" t="s">
        <v>141</v>
      </c>
      <c r="M8" s="190"/>
    </row>
    <row r="9" spans="1:13" s="204" customFormat="1" ht="31.5" customHeight="1">
      <c r="A9" s="198"/>
      <c r="B9" s="199" t="s">
        <v>177</v>
      </c>
      <c r="C9" s="200"/>
      <c r="D9" s="201"/>
      <c r="E9" s="201"/>
      <c r="F9" s="202"/>
      <c r="G9" s="201"/>
      <c r="H9" s="201"/>
      <c r="I9" s="201"/>
      <c r="J9" s="201"/>
      <c r="K9" s="201"/>
      <c r="L9" s="201"/>
      <c r="M9" s="203"/>
    </row>
    <row r="10" spans="1:13" s="161" customFormat="1" ht="19.5" customHeight="1">
      <c r="A10" s="179"/>
      <c r="B10" s="205" t="s">
        <v>143</v>
      </c>
      <c r="C10" s="206"/>
      <c r="D10" s="207">
        <v>5.7</v>
      </c>
      <c r="E10" s="207">
        <v>8.1</v>
      </c>
      <c r="F10" s="208">
        <v>103</v>
      </c>
      <c r="G10" s="207">
        <v>0.6</v>
      </c>
      <c r="H10" s="207">
        <v>2.5</v>
      </c>
      <c r="I10" s="207">
        <v>1.2</v>
      </c>
      <c r="J10" s="209" t="s">
        <v>178</v>
      </c>
      <c r="K10" s="210">
        <v>0.01</v>
      </c>
      <c r="L10" s="207">
        <v>10</v>
      </c>
      <c r="M10" s="211"/>
    </row>
    <row r="11" spans="1:13" s="161" customFormat="1" ht="13.5" customHeight="1">
      <c r="A11" s="179"/>
      <c r="B11" s="205" t="s">
        <v>144</v>
      </c>
      <c r="C11" s="206"/>
      <c r="D11" s="207">
        <v>5.4</v>
      </c>
      <c r="E11" s="207">
        <v>8.1</v>
      </c>
      <c r="F11" s="208">
        <v>105</v>
      </c>
      <c r="G11" s="207">
        <v>0.6</v>
      </c>
      <c r="H11" s="207">
        <v>2.5</v>
      </c>
      <c r="I11" s="207">
        <v>1.2</v>
      </c>
      <c r="J11" s="209" t="s">
        <v>179</v>
      </c>
      <c r="K11" s="210">
        <v>0.01</v>
      </c>
      <c r="L11" s="207">
        <v>9.8</v>
      </c>
      <c r="M11" s="211"/>
    </row>
    <row r="12" spans="1:13" s="161" customFormat="1" ht="13.5" customHeight="1">
      <c r="A12" s="179"/>
      <c r="B12" s="205" t="s">
        <v>145</v>
      </c>
      <c r="C12" s="206"/>
      <c r="D12" s="207">
        <v>5</v>
      </c>
      <c r="E12" s="207">
        <v>8.1</v>
      </c>
      <c r="F12" s="208">
        <v>104</v>
      </c>
      <c r="G12" s="207">
        <v>0.6</v>
      </c>
      <c r="H12" s="207">
        <v>2.7</v>
      </c>
      <c r="I12" s="207">
        <v>1.4</v>
      </c>
      <c r="J12" s="209" t="s">
        <v>180</v>
      </c>
      <c r="K12" s="210">
        <v>0.01</v>
      </c>
      <c r="L12" s="207">
        <v>9.6</v>
      </c>
      <c r="M12" s="211"/>
    </row>
    <row r="13" spans="1:13" s="161" customFormat="1" ht="13.5" customHeight="1">
      <c r="A13" s="179"/>
      <c r="B13" s="205" t="s">
        <v>146</v>
      </c>
      <c r="C13" s="206"/>
      <c r="D13" s="207">
        <v>5.7</v>
      </c>
      <c r="E13" s="207">
        <v>8.1</v>
      </c>
      <c r="F13" s="208">
        <v>103</v>
      </c>
      <c r="G13" s="207">
        <v>0.6</v>
      </c>
      <c r="H13" s="207">
        <v>2.6</v>
      </c>
      <c r="I13" s="207">
        <v>1.3</v>
      </c>
      <c r="J13" s="209" t="s">
        <v>181</v>
      </c>
      <c r="K13" s="210">
        <v>0.01</v>
      </c>
      <c r="L13" s="207">
        <v>9.6</v>
      </c>
      <c r="M13" s="211"/>
    </row>
    <row r="14" spans="1:13" s="161" customFormat="1" ht="13.5" customHeight="1">
      <c r="A14" s="179"/>
      <c r="B14" s="205" t="s">
        <v>147</v>
      </c>
      <c r="C14" s="206"/>
      <c r="D14" s="207">
        <v>5.1</v>
      </c>
      <c r="E14" s="207">
        <v>8.1</v>
      </c>
      <c r="F14" s="208">
        <v>105</v>
      </c>
      <c r="G14" s="207">
        <v>0.5</v>
      </c>
      <c r="H14" s="207">
        <v>2.7</v>
      </c>
      <c r="I14" s="207">
        <v>1.4</v>
      </c>
      <c r="J14" s="209" t="s">
        <v>182</v>
      </c>
      <c r="K14" s="210" t="s">
        <v>183</v>
      </c>
      <c r="L14" s="207">
        <v>10.1</v>
      </c>
      <c r="M14" s="211"/>
    </row>
    <row r="15" spans="1:13" s="161" customFormat="1" ht="13.5" customHeight="1">
      <c r="A15" s="179"/>
      <c r="B15" s="205" t="s">
        <v>148</v>
      </c>
      <c r="C15" s="206"/>
      <c r="D15" s="207">
        <v>5.2</v>
      </c>
      <c r="E15" s="207">
        <v>8.1</v>
      </c>
      <c r="F15" s="208">
        <v>103</v>
      </c>
      <c r="G15" s="207">
        <v>0.6</v>
      </c>
      <c r="H15" s="207">
        <v>2.7</v>
      </c>
      <c r="I15" s="212">
        <v>1.1</v>
      </c>
      <c r="J15" s="213" t="s">
        <v>184</v>
      </c>
      <c r="K15" s="210">
        <v>0.01</v>
      </c>
      <c r="L15" s="207">
        <v>10.1</v>
      </c>
      <c r="M15" s="211"/>
    </row>
    <row r="16" spans="1:13" s="161" customFormat="1" ht="13.5" customHeight="1">
      <c r="A16" s="179"/>
      <c r="B16" s="205" t="s">
        <v>185</v>
      </c>
      <c r="C16" s="206"/>
      <c r="D16" s="207">
        <v>5.8</v>
      </c>
      <c r="E16" s="207">
        <v>8</v>
      </c>
      <c r="F16" s="208">
        <v>102</v>
      </c>
      <c r="G16" s="207">
        <v>0.6</v>
      </c>
      <c r="H16" s="207">
        <v>2.7</v>
      </c>
      <c r="I16" s="212">
        <v>1</v>
      </c>
      <c r="J16" s="209" t="s">
        <v>186</v>
      </c>
      <c r="K16" s="210" t="s">
        <v>183</v>
      </c>
      <c r="L16" s="207">
        <v>10.3</v>
      </c>
      <c r="M16" s="211"/>
    </row>
    <row r="17" spans="1:13" s="161" customFormat="1" ht="13.5" customHeight="1">
      <c r="A17" s="179"/>
      <c r="B17" s="205" t="s">
        <v>149</v>
      </c>
      <c r="C17" s="206"/>
      <c r="D17" s="207">
        <v>5.5</v>
      </c>
      <c r="E17" s="207">
        <v>7.9</v>
      </c>
      <c r="F17" s="208">
        <v>104</v>
      </c>
      <c r="G17" s="207">
        <v>0.6</v>
      </c>
      <c r="H17" s="207">
        <v>2.6</v>
      </c>
      <c r="I17" s="212">
        <v>1.2</v>
      </c>
      <c r="J17" s="209" t="s">
        <v>187</v>
      </c>
      <c r="K17" s="210">
        <v>0.01</v>
      </c>
      <c r="L17" s="207">
        <v>10.1</v>
      </c>
      <c r="M17" s="211"/>
    </row>
    <row r="18" spans="1:13" s="161" customFormat="1" ht="13.5" customHeight="1">
      <c r="A18" s="179"/>
      <c r="B18" s="205" t="s">
        <v>188</v>
      </c>
      <c r="C18" s="206"/>
      <c r="D18" s="207">
        <v>5.4</v>
      </c>
      <c r="E18" s="207">
        <v>7.9</v>
      </c>
      <c r="F18" s="208">
        <v>102</v>
      </c>
      <c r="G18" s="207">
        <v>0.5</v>
      </c>
      <c r="H18" s="207">
        <v>2.6</v>
      </c>
      <c r="I18" s="212">
        <v>1.1</v>
      </c>
      <c r="J18" s="209" t="s">
        <v>180</v>
      </c>
      <c r="K18" s="210" t="s">
        <v>183</v>
      </c>
      <c r="L18" s="207">
        <v>10.2</v>
      </c>
      <c r="M18" s="211"/>
    </row>
    <row r="19" spans="1:13" s="161" customFormat="1" ht="13.5" customHeight="1">
      <c r="A19" s="179"/>
      <c r="B19" s="205" t="s">
        <v>189</v>
      </c>
      <c r="C19" s="206"/>
      <c r="D19" s="207">
        <v>5.9</v>
      </c>
      <c r="E19" s="207">
        <v>8.1</v>
      </c>
      <c r="F19" s="208">
        <v>102</v>
      </c>
      <c r="G19" s="207">
        <v>0.6</v>
      </c>
      <c r="H19" s="207">
        <v>2.7</v>
      </c>
      <c r="I19" s="212">
        <v>1.1</v>
      </c>
      <c r="J19" s="209" t="s">
        <v>180</v>
      </c>
      <c r="K19" s="210" t="s">
        <v>183</v>
      </c>
      <c r="L19" s="207">
        <v>10.3</v>
      </c>
      <c r="M19" s="211"/>
    </row>
    <row r="20" spans="1:13" s="161" customFormat="1" ht="13.5" customHeight="1">
      <c r="A20" s="179"/>
      <c r="B20" s="205" t="s">
        <v>190</v>
      </c>
      <c r="C20" s="206"/>
      <c r="D20" s="207">
        <v>6.5</v>
      </c>
      <c r="E20" s="207">
        <v>8</v>
      </c>
      <c r="F20" s="208">
        <v>105</v>
      </c>
      <c r="G20" s="212" t="s">
        <v>191</v>
      </c>
      <c r="H20" s="207">
        <v>2.5</v>
      </c>
      <c r="I20" s="212" t="s">
        <v>192</v>
      </c>
      <c r="J20" s="209" t="s">
        <v>193</v>
      </c>
      <c r="K20" s="210">
        <v>0.01</v>
      </c>
      <c r="L20" s="207">
        <v>10.3</v>
      </c>
      <c r="M20" s="211"/>
    </row>
    <row r="21" spans="1:13" s="216" customFormat="1" ht="19.5" customHeight="1">
      <c r="A21" s="214"/>
      <c r="B21" s="215" t="s">
        <v>194</v>
      </c>
      <c r="C21" s="206"/>
      <c r="D21" s="216">
        <v>6.6</v>
      </c>
      <c r="E21" s="217">
        <v>8</v>
      </c>
      <c r="F21" s="216">
        <v>102</v>
      </c>
      <c r="G21" s="218" t="s">
        <v>195</v>
      </c>
      <c r="H21" s="216">
        <v>2.7</v>
      </c>
      <c r="I21" s="218" t="s">
        <v>196</v>
      </c>
      <c r="J21" s="218" t="s">
        <v>197</v>
      </c>
      <c r="K21" s="216">
        <v>0.01</v>
      </c>
      <c r="L21" s="216">
        <v>10.3</v>
      </c>
      <c r="M21" s="219"/>
    </row>
    <row r="22" spans="1:13" s="204" customFormat="1" ht="27" customHeight="1">
      <c r="A22" s="220"/>
      <c r="B22" s="221" t="s">
        <v>198</v>
      </c>
      <c r="C22" s="222"/>
      <c r="D22" s="223"/>
      <c r="E22" s="223"/>
      <c r="F22" s="224"/>
      <c r="G22" s="223"/>
      <c r="H22" s="223"/>
      <c r="I22" s="223"/>
      <c r="J22" s="225"/>
      <c r="K22" s="226"/>
      <c r="L22" s="223"/>
      <c r="M22" s="227"/>
    </row>
    <row r="23" spans="1:13" s="161" customFormat="1" ht="19.5" customHeight="1">
      <c r="A23" s="179"/>
      <c r="B23" s="205" t="s">
        <v>143</v>
      </c>
      <c r="C23" s="206"/>
      <c r="D23" s="207">
        <v>2</v>
      </c>
      <c r="E23" s="207">
        <v>8.1</v>
      </c>
      <c r="F23" s="208">
        <v>103</v>
      </c>
      <c r="G23" s="207">
        <v>1</v>
      </c>
      <c r="H23" s="207">
        <v>3</v>
      </c>
      <c r="I23" s="207">
        <v>5.9</v>
      </c>
      <c r="J23" s="209" t="s">
        <v>199</v>
      </c>
      <c r="K23" s="228">
        <v>0.02</v>
      </c>
      <c r="L23" s="207">
        <v>10.8</v>
      </c>
      <c r="M23" s="211"/>
    </row>
    <row r="24" spans="1:13" s="161" customFormat="1" ht="13.5" customHeight="1">
      <c r="A24" s="179"/>
      <c r="B24" s="205" t="s">
        <v>144</v>
      </c>
      <c r="C24" s="206"/>
      <c r="D24" s="207">
        <v>1.8</v>
      </c>
      <c r="E24" s="207">
        <v>8</v>
      </c>
      <c r="F24" s="208">
        <v>103</v>
      </c>
      <c r="G24" s="207">
        <v>1</v>
      </c>
      <c r="H24" s="207">
        <v>3</v>
      </c>
      <c r="I24" s="207">
        <v>6</v>
      </c>
      <c r="J24" s="209" t="s">
        <v>200</v>
      </c>
      <c r="K24" s="228">
        <v>0.02</v>
      </c>
      <c r="L24" s="207">
        <v>10.6</v>
      </c>
      <c r="M24" s="211"/>
    </row>
    <row r="25" spans="1:13" s="161" customFormat="1" ht="13.5" customHeight="1">
      <c r="A25" s="179"/>
      <c r="B25" s="205" t="s">
        <v>145</v>
      </c>
      <c r="C25" s="206"/>
      <c r="D25" s="207">
        <v>1.9</v>
      </c>
      <c r="E25" s="207">
        <v>8</v>
      </c>
      <c r="F25" s="208">
        <v>103</v>
      </c>
      <c r="G25" s="207">
        <v>1</v>
      </c>
      <c r="H25" s="207">
        <v>3.2</v>
      </c>
      <c r="I25" s="207">
        <v>5.6</v>
      </c>
      <c r="J25" s="209" t="s">
        <v>201</v>
      </c>
      <c r="K25" s="228">
        <v>0.02</v>
      </c>
      <c r="L25" s="207">
        <v>10.3</v>
      </c>
      <c r="M25" s="211"/>
    </row>
    <row r="26" spans="1:13" s="161" customFormat="1" ht="13.5" customHeight="1">
      <c r="A26" s="179"/>
      <c r="B26" s="205" t="s">
        <v>146</v>
      </c>
      <c r="C26" s="206"/>
      <c r="D26" s="207">
        <v>2</v>
      </c>
      <c r="E26" s="207">
        <v>8.1</v>
      </c>
      <c r="F26" s="208">
        <v>104</v>
      </c>
      <c r="G26" s="207">
        <v>1.2</v>
      </c>
      <c r="H26" s="207">
        <v>3.2</v>
      </c>
      <c r="I26" s="207">
        <v>5.6</v>
      </c>
      <c r="J26" s="209" t="s">
        <v>202</v>
      </c>
      <c r="K26" s="228">
        <v>0.02</v>
      </c>
      <c r="L26" s="207">
        <v>10.6</v>
      </c>
      <c r="M26" s="211"/>
    </row>
    <row r="27" spans="1:13" s="161" customFormat="1" ht="13.5" customHeight="1">
      <c r="A27" s="179"/>
      <c r="B27" s="205" t="s">
        <v>147</v>
      </c>
      <c r="C27" s="206"/>
      <c r="D27" s="207">
        <v>2</v>
      </c>
      <c r="E27" s="207">
        <v>8.1</v>
      </c>
      <c r="F27" s="208">
        <v>105</v>
      </c>
      <c r="G27" s="207">
        <v>1</v>
      </c>
      <c r="H27" s="207">
        <v>3.1</v>
      </c>
      <c r="I27" s="207">
        <v>6.2</v>
      </c>
      <c r="J27" s="209" t="s">
        <v>203</v>
      </c>
      <c r="K27" s="228">
        <v>0.02</v>
      </c>
      <c r="L27" s="207">
        <v>11</v>
      </c>
      <c r="M27" s="211"/>
    </row>
    <row r="28" spans="1:13" s="161" customFormat="1" ht="13.5" customHeight="1">
      <c r="A28" s="179"/>
      <c r="B28" s="205" t="s">
        <v>148</v>
      </c>
      <c r="C28" s="206"/>
      <c r="D28" s="207">
        <v>2</v>
      </c>
      <c r="E28" s="207">
        <v>8</v>
      </c>
      <c r="F28" s="208">
        <v>103</v>
      </c>
      <c r="G28" s="207">
        <v>1</v>
      </c>
      <c r="H28" s="207">
        <v>3.2</v>
      </c>
      <c r="I28" s="207">
        <v>5.1</v>
      </c>
      <c r="J28" s="209" t="s">
        <v>204</v>
      </c>
      <c r="K28" s="228">
        <v>0.01</v>
      </c>
      <c r="L28" s="207">
        <v>11</v>
      </c>
      <c r="M28" s="211"/>
    </row>
    <row r="29" spans="1:13" s="161" customFormat="1" ht="13.5" customHeight="1">
      <c r="A29" s="179"/>
      <c r="B29" s="205" t="s">
        <v>150</v>
      </c>
      <c r="C29" s="206"/>
      <c r="D29" s="207">
        <v>2.1</v>
      </c>
      <c r="E29" s="207">
        <v>8</v>
      </c>
      <c r="F29" s="208">
        <v>104</v>
      </c>
      <c r="G29" s="207">
        <v>1.1</v>
      </c>
      <c r="H29" s="207">
        <v>3.3</v>
      </c>
      <c r="I29" s="207">
        <v>4.8</v>
      </c>
      <c r="J29" s="209" t="s">
        <v>202</v>
      </c>
      <c r="K29" s="228">
        <v>0.01</v>
      </c>
      <c r="L29" s="207">
        <v>11.7</v>
      </c>
      <c r="M29" s="211"/>
    </row>
    <row r="30" spans="1:13" s="161" customFormat="1" ht="13.5" customHeight="1">
      <c r="A30" s="179"/>
      <c r="B30" s="205" t="s">
        <v>149</v>
      </c>
      <c r="C30" s="206"/>
      <c r="D30" s="207">
        <v>2.4</v>
      </c>
      <c r="E30" s="207">
        <v>8.1</v>
      </c>
      <c r="F30" s="208">
        <v>106</v>
      </c>
      <c r="G30" s="207">
        <v>1</v>
      </c>
      <c r="H30" s="207">
        <v>3.1</v>
      </c>
      <c r="I30" s="207">
        <v>3.7</v>
      </c>
      <c r="J30" s="209" t="s">
        <v>201</v>
      </c>
      <c r="K30" s="228">
        <v>0.01</v>
      </c>
      <c r="L30" s="207">
        <v>10.9</v>
      </c>
      <c r="M30" s="211"/>
    </row>
    <row r="31" spans="1:13" s="161" customFormat="1" ht="13.5" customHeight="1">
      <c r="A31" s="179"/>
      <c r="B31" s="205" t="s">
        <v>151</v>
      </c>
      <c r="C31" s="206"/>
      <c r="D31" s="207">
        <v>2.5</v>
      </c>
      <c r="E31" s="207">
        <v>8</v>
      </c>
      <c r="F31" s="208">
        <v>104</v>
      </c>
      <c r="G31" s="207">
        <v>0.9</v>
      </c>
      <c r="H31" s="207">
        <v>3.1</v>
      </c>
      <c r="I31" s="207">
        <v>3.4</v>
      </c>
      <c r="J31" s="209" t="s">
        <v>205</v>
      </c>
      <c r="K31" s="228">
        <v>0.01</v>
      </c>
      <c r="L31" s="207">
        <v>10.8</v>
      </c>
      <c r="M31" s="211"/>
    </row>
    <row r="32" spans="1:13" s="161" customFormat="1" ht="13.5" customHeight="1">
      <c r="A32" s="179"/>
      <c r="B32" s="205" t="s">
        <v>152</v>
      </c>
      <c r="C32" s="206"/>
      <c r="D32" s="207">
        <v>2.4</v>
      </c>
      <c r="E32" s="207">
        <v>8.2</v>
      </c>
      <c r="F32" s="208">
        <v>104</v>
      </c>
      <c r="G32" s="207">
        <v>0.9</v>
      </c>
      <c r="H32" s="207">
        <v>3.2</v>
      </c>
      <c r="I32" s="207">
        <v>3.4</v>
      </c>
      <c r="J32" s="209" t="s">
        <v>206</v>
      </c>
      <c r="K32" s="228">
        <v>0.01</v>
      </c>
      <c r="L32" s="207">
        <v>11.6</v>
      </c>
      <c r="M32" s="211"/>
    </row>
    <row r="33" spans="1:13" s="161" customFormat="1" ht="13.5" customHeight="1">
      <c r="A33" s="179"/>
      <c r="B33" s="205" t="s">
        <v>153</v>
      </c>
      <c r="C33" s="206"/>
      <c r="D33" s="207">
        <v>2.5</v>
      </c>
      <c r="E33" s="207">
        <v>8.1</v>
      </c>
      <c r="F33" s="208">
        <v>107</v>
      </c>
      <c r="G33" s="207">
        <v>1</v>
      </c>
      <c r="H33" s="207">
        <v>3.1</v>
      </c>
      <c r="I33" s="207">
        <v>3.2</v>
      </c>
      <c r="J33" s="209" t="s">
        <v>202</v>
      </c>
      <c r="K33" s="228">
        <v>0.01</v>
      </c>
      <c r="L33" s="207">
        <v>11.3</v>
      </c>
      <c r="M33" s="211"/>
    </row>
    <row r="34" spans="1:13" s="216" customFormat="1" ht="19.5" customHeight="1">
      <c r="A34" s="214"/>
      <c r="B34" s="215" t="s">
        <v>207</v>
      </c>
      <c r="C34" s="229"/>
      <c r="D34" s="217">
        <v>2.6</v>
      </c>
      <c r="E34" s="217">
        <v>8.3</v>
      </c>
      <c r="F34" s="230">
        <v>106</v>
      </c>
      <c r="G34" s="217">
        <v>1.1</v>
      </c>
      <c r="H34" s="217">
        <v>3.3</v>
      </c>
      <c r="I34" s="217">
        <v>2.8</v>
      </c>
      <c r="J34" s="218" t="s">
        <v>208</v>
      </c>
      <c r="K34" s="231">
        <v>0.01</v>
      </c>
      <c r="L34" s="217">
        <v>11.7</v>
      </c>
      <c r="M34" s="219"/>
    </row>
    <row r="35" spans="1:13" s="204" customFormat="1" ht="27.75" customHeight="1">
      <c r="A35" s="220"/>
      <c r="B35" s="221" t="s">
        <v>209</v>
      </c>
      <c r="C35" s="222"/>
      <c r="D35" s="223"/>
      <c r="E35" s="223"/>
      <c r="F35" s="224"/>
      <c r="G35" s="223"/>
      <c r="H35" s="223"/>
      <c r="I35" s="223"/>
      <c r="J35" s="225"/>
      <c r="K35" s="226"/>
      <c r="L35" s="223"/>
      <c r="M35" s="227"/>
    </row>
    <row r="36" spans="1:13" s="161" customFormat="1" ht="19.5" customHeight="1">
      <c r="A36" s="179"/>
      <c r="B36" s="205" t="s">
        <v>143</v>
      </c>
      <c r="C36" s="206"/>
      <c r="D36" s="207">
        <v>2.8</v>
      </c>
      <c r="E36" s="207">
        <v>8</v>
      </c>
      <c r="F36" s="208">
        <v>107</v>
      </c>
      <c r="G36" s="207">
        <v>1.3</v>
      </c>
      <c r="H36" s="207">
        <v>3</v>
      </c>
      <c r="I36" s="207">
        <v>3.6</v>
      </c>
      <c r="J36" s="209" t="s">
        <v>202</v>
      </c>
      <c r="K36" s="228">
        <v>0.04</v>
      </c>
      <c r="L36" s="207">
        <v>12.5</v>
      </c>
      <c r="M36" s="211"/>
    </row>
    <row r="37" spans="1:13" s="161" customFormat="1" ht="13.5" customHeight="1">
      <c r="A37" s="179"/>
      <c r="B37" s="205" t="s">
        <v>144</v>
      </c>
      <c r="C37" s="206"/>
      <c r="D37" s="207">
        <v>2.3</v>
      </c>
      <c r="E37" s="207">
        <v>7.9</v>
      </c>
      <c r="F37" s="208">
        <v>104</v>
      </c>
      <c r="G37" s="207">
        <v>1.2</v>
      </c>
      <c r="H37" s="207">
        <v>3.2</v>
      </c>
      <c r="I37" s="207">
        <v>4.4</v>
      </c>
      <c r="J37" s="209" t="s">
        <v>210</v>
      </c>
      <c r="K37" s="228">
        <v>0.04</v>
      </c>
      <c r="L37" s="207">
        <v>12.6</v>
      </c>
      <c r="M37" s="211"/>
    </row>
    <row r="38" spans="1:13" s="161" customFormat="1" ht="13.5" customHeight="1">
      <c r="A38" s="179"/>
      <c r="B38" s="205" t="s">
        <v>145</v>
      </c>
      <c r="C38" s="206"/>
      <c r="D38" s="207">
        <v>2.3</v>
      </c>
      <c r="E38" s="207">
        <v>7.6</v>
      </c>
      <c r="F38" s="208">
        <v>98</v>
      </c>
      <c r="G38" s="207">
        <v>1.1</v>
      </c>
      <c r="H38" s="207">
        <v>3.2</v>
      </c>
      <c r="I38" s="207">
        <v>5</v>
      </c>
      <c r="J38" s="209" t="s">
        <v>206</v>
      </c>
      <c r="K38" s="228">
        <v>0.04</v>
      </c>
      <c r="L38" s="207">
        <v>11.6</v>
      </c>
      <c r="M38" s="211"/>
    </row>
    <row r="39" spans="1:13" s="161" customFormat="1" ht="13.5" customHeight="1">
      <c r="A39" s="179"/>
      <c r="B39" s="205" t="s">
        <v>146</v>
      </c>
      <c r="C39" s="206"/>
      <c r="D39" s="207">
        <v>2.4</v>
      </c>
      <c r="E39" s="207">
        <v>7.8</v>
      </c>
      <c r="F39" s="208">
        <v>97</v>
      </c>
      <c r="G39" s="207">
        <v>1.1</v>
      </c>
      <c r="H39" s="207">
        <v>3.2</v>
      </c>
      <c r="I39" s="207">
        <v>3.9</v>
      </c>
      <c r="J39" s="209" t="s">
        <v>200</v>
      </c>
      <c r="K39" s="228">
        <v>0.03</v>
      </c>
      <c r="L39" s="207">
        <v>11.9</v>
      </c>
      <c r="M39" s="211"/>
    </row>
    <row r="40" spans="1:13" s="161" customFormat="1" ht="13.5" customHeight="1">
      <c r="A40" s="179"/>
      <c r="B40" s="205" t="s">
        <v>147</v>
      </c>
      <c r="C40" s="206"/>
      <c r="D40" s="207">
        <v>2.4</v>
      </c>
      <c r="E40" s="207">
        <v>7.7</v>
      </c>
      <c r="F40" s="208">
        <v>96</v>
      </c>
      <c r="G40" s="207">
        <v>0.9</v>
      </c>
      <c r="H40" s="207">
        <v>3.1</v>
      </c>
      <c r="I40" s="207">
        <v>3.5</v>
      </c>
      <c r="J40" s="209" t="s">
        <v>211</v>
      </c>
      <c r="K40" s="228">
        <v>0.03</v>
      </c>
      <c r="L40" s="207">
        <v>12.5</v>
      </c>
      <c r="M40" s="211"/>
    </row>
    <row r="41" spans="1:13" s="161" customFormat="1" ht="13.5" customHeight="1">
      <c r="A41" s="179"/>
      <c r="B41" s="205" t="s">
        <v>148</v>
      </c>
      <c r="C41" s="206"/>
      <c r="D41" s="207">
        <v>2</v>
      </c>
      <c r="E41" s="207">
        <v>7.8</v>
      </c>
      <c r="F41" s="208">
        <v>99</v>
      </c>
      <c r="G41" s="207">
        <v>0.9</v>
      </c>
      <c r="H41" s="207">
        <v>3.1</v>
      </c>
      <c r="I41" s="207">
        <v>4.6</v>
      </c>
      <c r="J41" s="209" t="s">
        <v>212</v>
      </c>
      <c r="K41" s="228">
        <v>0.03</v>
      </c>
      <c r="L41" s="207">
        <v>12.4</v>
      </c>
      <c r="M41" s="211"/>
    </row>
    <row r="42" spans="1:13" s="161" customFormat="1" ht="13.5" customHeight="1">
      <c r="A42" s="179"/>
      <c r="B42" s="205" t="s">
        <v>150</v>
      </c>
      <c r="C42" s="206"/>
      <c r="D42" s="207">
        <v>2.2</v>
      </c>
      <c r="E42" s="207">
        <v>7.8</v>
      </c>
      <c r="F42" s="208">
        <v>98</v>
      </c>
      <c r="G42" s="207">
        <v>1</v>
      </c>
      <c r="H42" s="207">
        <v>3.4</v>
      </c>
      <c r="I42" s="207">
        <v>3.4</v>
      </c>
      <c r="J42" s="209" t="s">
        <v>213</v>
      </c>
      <c r="K42" s="228">
        <v>0.03</v>
      </c>
      <c r="L42" s="207">
        <v>14.1</v>
      </c>
      <c r="M42" s="211"/>
    </row>
    <row r="43" spans="1:13" s="161" customFormat="1" ht="13.5" customHeight="1">
      <c r="A43" s="179"/>
      <c r="B43" s="205" t="s">
        <v>149</v>
      </c>
      <c r="C43" s="206"/>
      <c r="D43" s="207">
        <v>2.1</v>
      </c>
      <c r="E43" s="207">
        <v>8</v>
      </c>
      <c r="F43" s="208">
        <v>104</v>
      </c>
      <c r="G43" s="207">
        <v>1</v>
      </c>
      <c r="H43" s="207">
        <v>3</v>
      </c>
      <c r="I43" s="207">
        <v>3.5</v>
      </c>
      <c r="J43" s="209" t="s">
        <v>214</v>
      </c>
      <c r="K43" s="228">
        <v>0.02</v>
      </c>
      <c r="L43" s="207">
        <v>12.5</v>
      </c>
      <c r="M43" s="211"/>
    </row>
    <row r="44" spans="1:13" s="161" customFormat="1" ht="13.5" customHeight="1">
      <c r="A44" s="179"/>
      <c r="B44" s="205" t="s">
        <v>151</v>
      </c>
      <c r="C44" s="206"/>
      <c r="D44" s="207">
        <v>3</v>
      </c>
      <c r="E44" s="207">
        <v>8</v>
      </c>
      <c r="F44" s="208">
        <v>100</v>
      </c>
      <c r="G44" s="207">
        <v>1</v>
      </c>
      <c r="H44" s="207">
        <v>3</v>
      </c>
      <c r="I44" s="207">
        <v>3</v>
      </c>
      <c r="J44" s="209" t="s">
        <v>215</v>
      </c>
      <c r="K44" s="228">
        <v>0.02</v>
      </c>
      <c r="L44" s="207">
        <v>12.1</v>
      </c>
      <c r="M44" s="211"/>
    </row>
    <row r="45" spans="1:13" s="161" customFormat="1" ht="13.5" customHeight="1">
      <c r="A45" s="179"/>
      <c r="B45" s="205" t="s">
        <v>152</v>
      </c>
      <c r="C45" s="206"/>
      <c r="D45" s="207">
        <v>2.5</v>
      </c>
      <c r="E45" s="207">
        <v>7.9</v>
      </c>
      <c r="F45" s="208">
        <v>99</v>
      </c>
      <c r="G45" s="207">
        <v>1</v>
      </c>
      <c r="H45" s="207">
        <v>3.4</v>
      </c>
      <c r="I45" s="207">
        <v>3.5</v>
      </c>
      <c r="J45" s="209" t="s">
        <v>216</v>
      </c>
      <c r="K45" s="228">
        <v>0.01</v>
      </c>
      <c r="L45" s="207">
        <v>13.4</v>
      </c>
      <c r="M45" s="211"/>
    </row>
    <row r="46" spans="1:13" s="161" customFormat="1" ht="13.5" customHeight="1">
      <c r="A46" s="179"/>
      <c r="B46" s="205" t="s">
        <v>153</v>
      </c>
      <c r="C46" s="206"/>
      <c r="D46" s="207">
        <v>2.2</v>
      </c>
      <c r="E46" s="207">
        <v>7.9</v>
      </c>
      <c r="F46" s="208">
        <v>102</v>
      </c>
      <c r="G46" s="207">
        <v>1.1</v>
      </c>
      <c r="H46" s="207">
        <v>3.1</v>
      </c>
      <c r="I46" s="207">
        <v>3.5</v>
      </c>
      <c r="J46" s="209" t="s">
        <v>217</v>
      </c>
      <c r="K46" s="228">
        <v>0.03</v>
      </c>
      <c r="L46" s="207">
        <v>13.4</v>
      </c>
      <c r="M46" s="211"/>
    </row>
    <row r="47" spans="1:13" s="216" customFormat="1" ht="19.5" customHeight="1">
      <c r="A47" s="214"/>
      <c r="B47" s="215" t="s">
        <v>207</v>
      </c>
      <c r="C47" s="229"/>
      <c r="D47" s="217">
        <v>3.2</v>
      </c>
      <c r="E47" s="217">
        <v>8</v>
      </c>
      <c r="F47" s="230">
        <v>104</v>
      </c>
      <c r="G47" s="217">
        <v>0.9</v>
      </c>
      <c r="H47" s="217">
        <v>3.3</v>
      </c>
      <c r="I47" s="217">
        <v>2.3</v>
      </c>
      <c r="J47" s="218" t="s">
        <v>218</v>
      </c>
      <c r="K47" s="231">
        <v>0.03</v>
      </c>
      <c r="L47" s="217">
        <v>13.8</v>
      </c>
      <c r="M47" s="219"/>
    </row>
    <row r="48" spans="1:13" s="161" customFormat="1" ht="3.75" customHeight="1">
      <c r="A48" s="232"/>
      <c r="B48" s="233"/>
      <c r="C48" s="234"/>
      <c r="D48" s="235"/>
      <c r="E48" s="235"/>
      <c r="F48" s="235"/>
      <c r="G48" s="235"/>
      <c r="H48" s="235"/>
      <c r="I48" s="235"/>
      <c r="J48" s="236"/>
      <c r="K48" s="237"/>
      <c r="L48" s="235"/>
      <c r="M48" s="238"/>
    </row>
    <row r="49" spans="1:13" s="161" customFormat="1" ht="15" customHeight="1">
      <c r="A49" s="239"/>
      <c r="B49" s="240" t="s">
        <v>219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165"/>
    </row>
    <row r="50" spans="1:13" s="161" customFormat="1" ht="15" customHeight="1">
      <c r="A50" s="239"/>
      <c r="B50" s="150" t="s">
        <v>220</v>
      </c>
      <c r="C50" s="164"/>
      <c r="K50" s="241"/>
      <c r="M50" s="165"/>
    </row>
    <row r="51" spans="1:13" s="161" customFormat="1" ht="14.25" customHeight="1">
      <c r="A51" s="239"/>
      <c r="B51" s="239" t="s">
        <v>221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5"/>
    </row>
    <row r="52" spans="1:13" s="161" customFormat="1" ht="12" customHeight="1">
      <c r="A52" s="239"/>
      <c r="B52" s="239"/>
      <c r="D52" s="164"/>
      <c r="E52" s="164"/>
      <c r="F52" s="164"/>
      <c r="G52" s="164"/>
      <c r="H52" s="164"/>
      <c r="I52" s="164"/>
      <c r="J52" s="164"/>
      <c r="K52" s="164"/>
      <c r="L52" s="164"/>
      <c r="M52" s="165"/>
    </row>
    <row r="53" spans="1:13" s="161" customFormat="1" ht="12" customHeight="1">
      <c r="A53" s="239"/>
      <c r="D53" s="164"/>
      <c r="E53" s="164"/>
      <c r="F53" s="164"/>
      <c r="G53" s="164"/>
      <c r="H53" s="164"/>
      <c r="I53" s="164"/>
      <c r="J53" s="164"/>
      <c r="K53" s="164"/>
      <c r="L53" s="164"/>
      <c r="M53" s="165"/>
    </row>
    <row r="54" spans="1:13" s="161" customFormat="1" ht="12" customHeight="1">
      <c r="A54" s="239"/>
      <c r="D54" s="164"/>
      <c r="E54" s="164"/>
      <c r="F54" s="164"/>
      <c r="G54" s="164"/>
      <c r="H54" s="164"/>
      <c r="I54" s="164"/>
      <c r="J54" s="164"/>
      <c r="K54" s="164"/>
      <c r="L54" s="164"/>
      <c r="M54" s="165"/>
    </row>
    <row r="55" spans="1:13" s="161" customFormat="1" ht="12" customHeight="1">
      <c r="A55" s="239"/>
      <c r="D55" s="164"/>
      <c r="E55" s="164"/>
      <c r="F55" s="164"/>
      <c r="G55" s="164"/>
      <c r="H55" s="164"/>
      <c r="I55" s="164"/>
      <c r="J55" s="164"/>
      <c r="K55" s="164"/>
      <c r="L55" s="164"/>
      <c r="M55" s="165"/>
    </row>
    <row r="56" spans="1:13" s="161" customFormat="1" ht="12" customHeight="1">
      <c r="A56" s="239"/>
      <c r="D56" s="164"/>
      <c r="E56" s="164"/>
      <c r="F56" s="164"/>
      <c r="G56" s="164"/>
      <c r="H56" s="164"/>
      <c r="I56" s="164"/>
      <c r="J56" s="164"/>
      <c r="K56" s="164"/>
      <c r="L56" s="164"/>
      <c r="M56" s="165"/>
    </row>
    <row r="57" spans="1:13" s="161" customFormat="1" ht="12" customHeight="1">
      <c r="A57" s="239"/>
      <c r="D57" s="164"/>
      <c r="E57" s="164"/>
      <c r="F57" s="164"/>
      <c r="G57" s="164"/>
      <c r="H57" s="164"/>
      <c r="I57" s="164"/>
      <c r="J57" s="164"/>
      <c r="K57" s="164"/>
      <c r="L57" s="164"/>
      <c r="M57" s="165"/>
    </row>
    <row r="58" spans="1:13" s="161" customFormat="1" ht="12" customHeight="1">
      <c r="A58" s="239"/>
      <c r="D58" s="164"/>
      <c r="E58" s="164"/>
      <c r="F58" s="164"/>
      <c r="G58" s="164"/>
      <c r="H58" s="164"/>
      <c r="I58" s="164"/>
      <c r="J58" s="164"/>
      <c r="K58" s="164"/>
      <c r="L58" s="164"/>
      <c r="M58" s="165"/>
    </row>
    <row r="59" spans="1:13" s="161" customFormat="1" ht="12" customHeight="1">
      <c r="A59" s="239"/>
      <c r="D59" s="164"/>
      <c r="E59" s="164"/>
      <c r="F59" s="164"/>
      <c r="G59" s="164"/>
      <c r="H59" s="164"/>
      <c r="I59" s="164"/>
      <c r="J59" s="164"/>
      <c r="K59" s="164"/>
      <c r="L59" s="164"/>
      <c r="M59" s="165"/>
    </row>
    <row r="60" spans="1:13" s="161" customFormat="1" ht="12" customHeight="1">
      <c r="A60" s="239"/>
      <c r="D60" s="164"/>
      <c r="E60" s="164"/>
      <c r="F60" s="164"/>
      <c r="G60" s="164"/>
      <c r="H60" s="164"/>
      <c r="I60" s="164"/>
      <c r="J60" s="164"/>
      <c r="K60" s="164"/>
      <c r="L60" s="164"/>
      <c r="M60" s="165"/>
    </row>
    <row r="61" spans="1:13" s="161" customFormat="1" ht="12" customHeight="1">
      <c r="A61" s="239"/>
      <c r="D61" s="164"/>
      <c r="E61" s="164"/>
      <c r="F61" s="164"/>
      <c r="G61" s="164"/>
      <c r="H61" s="164"/>
      <c r="I61" s="164"/>
      <c r="J61" s="164"/>
      <c r="K61" s="164"/>
      <c r="L61" s="164"/>
      <c r="M61" s="165"/>
    </row>
    <row r="62" spans="1:13" s="161" customFormat="1" ht="12" customHeight="1">
      <c r="A62" s="239"/>
      <c r="D62" s="164"/>
      <c r="E62" s="164"/>
      <c r="F62" s="164"/>
      <c r="G62" s="164"/>
      <c r="H62" s="164"/>
      <c r="I62" s="164"/>
      <c r="J62" s="164"/>
      <c r="K62" s="164"/>
      <c r="L62" s="164"/>
      <c r="M62" s="165"/>
    </row>
    <row r="63" spans="1:13" s="161" customFormat="1" ht="12" customHeight="1">
      <c r="A63" s="239"/>
      <c r="K63" s="241"/>
      <c r="M63" s="165"/>
    </row>
    <row r="64" spans="1:13" s="161" customFormat="1" ht="12" customHeight="1">
      <c r="A64" s="239"/>
      <c r="M64" s="165"/>
    </row>
    <row r="65" spans="1:13" s="161" customFormat="1" ht="12" customHeight="1">
      <c r="A65" s="239"/>
      <c r="M65" s="165"/>
    </row>
    <row r="66" spans="1:13" s="161" customFormat="1" ht="12" customHeight="1">
      <c r="A66" s="239"/>
      <c r="M66" s="165"/>
    </row>
    <row r="67" spans="1:13" s="161" customFormat="1" ht="12" customHeight="1">
      <c r="A67" s="239"/>
      <c r="M67" s="165"/>
    </row>
    <row r="68" spans="1:13" s="161" customFormat="1" ht="12" customHeight="1">
      <c r="A68" s="239"/>
      <c r="M68" s="165"/>
    </row>
    <row r="69" spans="1:13" s="161" customFormat="1" ht="12" customHeight="1">
      <c r="A69" s="239"/>
      <c r="M69" s="165"/>
    </row>
    <row r="70" spans="1:13" s="161" customFormat="1" ht="12" customHeight="1">
      <c r="A70" s="239"/>
      <c r="M70" s="165"/>
    </row>
    <row r="71" spans="1:13" s="161" customFormat="1" ht="12" customHeight="1">
      <c r="A71" s="239"/>
      <c r="M71" s="165"/>
    </row>
    <row r="72" spans="1:13" s="161" customFormat="1" ht="12" customHeight="1">
      <c r="A72" s="239"/>
      <c r="M72" s="165"/>
    </row>
    <row r="73" spans="1:13" s="161" customFormat="1" ht="12" customHeight="1">
      <c r="A73" s="239"/>
      <c r="M73" s="165"/>
    </row>
    <row r="74" spans="1:13" s="161" customFormat="1" ht="12" customHeight="1">
      <c r="A74" s="239"/>
      <c r="M74" s="165"/>
    </row>
    <row r="75" spans="1:13" s="161" customFormat="1" ht="12" customHeight="1">
      <c r="A75" s="239"/>
      <c r="M75" s="165"/>
    </row>
    <row r="76" spans="1:13" s="161" customFormat="1" ht="12" customHeight="1">
      <c r="A76" s="239"/>
      <c r="M76" s="165"/>
    </row>
    <row r="77" spans="1:13" s="161" customFormat="1" ht="12" customHeight="1">
      <c r="A77" s="239"/>
      <c r="M77" s="165"/>
    </row>
    <row r="78" spans="1:13" s="161" customFormat="1" ht="12" customHeight="1">
      <c r="A78" s="239"/>
      <c r="M78" s="165"/>
    </row>
    <row r="79" spans="1:13" s="161" customFormat="1" ht="12" customHeight="1">
      <c r="A79" s="239"/>
      <c r="M79" s="165"/>
    </row>
    <row r="80" spans="1:13" s="161" customFormat="1" ht="12" customHeight="1">
      <c r="A80" s="239"/>
      <c r="M80" s="165"/>
    </row>
    <row r="81" spans="1:13" s="161" customFormat="1" ht="12" customHeight="1">
      <c r="A81" s="239"/>
      <c r="M81" s="165"/>
    </row>
    <row r="82" spans="1:13" s="161" customFormat="1" ht="12" customHeight="1">
      <c r="A82" s="239"/>
      <c r="M82" s="165"/>
    </row>
    <row r="83" spans="1:13" s="161" customFormat="1" ht="12" customHeight="1">
      <c r="A83" s="239"/>
      <c r="M83" s="165"/>
    </row>
    <row r="84" spans="1:13" s="161" customFormat="1" ht="12" customHeight="1">
      <c r="A84" s="239"/>
      <c r="M84" s="165"/>
    </row>
    <row r="85" spans="1:13" s="161" customFormat="1" ht="12" customHeight="1">
      <c r="A85" s="239"/>
      <c r="M85" s="165"/>
    </row>
    <row r="86" spans="1:13" s="161" customFormat="1" ht="12" customHeight="1">
      <c r="A86" s="239"/>
      <c r="M86" s="165"/>
    </row>
    <row r="87" spans="1:13" s="161" customFormat="1" ht="12" customHeight="1">
      <c r="A87" s="239"/>
      <c r="M87" s="165"/>
    </row>
    <row r="88" spans="1:13" s="161" customFormat="1" ht="12" customHeight="1">
      <c r="A88" s="239"/>
      <c r="M88" s="165"/>
    </row>
    <row r="89" spans="1:13" s="161" customFormat="1" ht="12" customHeight="1">
      <c r="A89" s="239"/>
      <c r="M89" s="165"/>
    </row>
    <row r="90" spans="1:13" s="161" customFormat="1" ht="12" customHeight="1">
      <c r="A90" s="239"/>
      <c r="M90" s="165"/>
    </row>
    <row r="91" spans="1:13" s="161" customFormat="1" ht="12" customHeight="1">
      <c r="A91" s="239"/>
      <c r="M91" s="165"/>
    </row>
    <row r="92" spans="1:13" s="161" customFormat="1" ht="12" customHeight="1">
      <c r="A92" s="239"/>
      <c r="M92" s="165"/>
    </row>
    <row r="93" spans="1:13" s="161" customFormat="1" ht="12" customHeight="1">
      <c r="A93" s="239"/>
      <c r="M93" s="165"/>
    </row>
    <row r="94" spans="1:13" s="161" customFormat="1" ht="12" customHeight="1">
      <c r="A94" s="239"/>
      <c r="M94" s="165"/>
    </row>
    <row r="95" spans="1:13" s="161" customFormat="1" ht="12" customHeight="1">
      <c r="A95" s="239"/>
      <c r="M95" s="165"/>
    </row>
    <row r="96" spans="1:13" s="161" customFormat="1" ht="12" customHeight="1">
      <c r="A96" s="239"/>
      <c r="M96" s="165"/>
    </row>
    <row r="97" spans="1:13" s="161" customFormat="1" ht="12" customHeight="1">
      <c r="A97" s="239"/>
      <c r="M97" s="165"/>
    </row>
    <row r="98" spans="1:13" s="161" customFormat="1" ht="12" customHeight="1">
      <c r="A98" s="239"/>
      <c r="M98" s="165"/>
    </row>
    <row r="99" spans="1:13" s="161" customFormat="1" ht="12" customHeight="1">
      <c r="A99" s="239"/>
      <c r="M99" s="165"/>
    </row>
    <row r="100" spans="1:13" s="161" customFormat="1" ht="12" customHeight="1">
      <c r="A100" s="239"/>
      <c r="M100" s="165"/>
    </row>
    <row r="101" spans="1:13" s="161" customFormat="1" ht="12" customHeight="1">
      <c r="A101" s="239"/>
      <c r="M101" s="165"/>
    </row>
    <row r="102" spans="1:13" s="161" customFormat="1" ht="12" customHeight="1">
      <c r="A102" s="239"/>
      <c r="M102" s="165"/>
    </row>
    <row r="103" spans="1:13" s="161" customFormat="1" ht="12" customHeight="1">
      <c r="A103" s="239"/>
      <c r="M103" s="165"/>
    </row>
    <row r="104" spans="1:13" s="161" customFormat="1" ht="12" customHeight="1">
      <c r="A104" s="239"/>
      <c r="M104" s="165"/>
    </row>
    <row r="105" spans="1:13" s="161" customFormat="1" ht="12" customHeight="1">
      <c r="A105" s="239"/>
      <c r="M105" s="165"/>
    </row>
    <row r="106" spans="1:13" s="161" customFormat="1" ht="12" customHeight="1">
      <c r="A106" s="239"/>
      <c r="M106" s="165"/>
    </row>
    <row r="107" spans="1:13" s="161" customFormat="1" ht="12" customHeight="1">
      <c r="A107" s="239"/>
      <c r="M107" s="165"/>
    </row>
    <row r="108" spans="1:13" s="161" customFormat="1" ht="12" customHeight="1">
      <c r="A108" s="239"/>
      <c r="M108" s="165"/>
    </row>
    <row r="109" spans="1:13" s="161" customFormat="1" ht="12" customHeight="1">
      <c r="A109" s="239"/>
      <c r="M109" s="165"/>
    </row>
    <row r="110" spans="1:13" s="161" customFormat="1" ht="12" customHeight="1">
      <c r="A110" s="239"/>
      <c r="M110" s="165"/>
    </row>
    <row r="111" spans="1:13" s="161" customFormat="1" ht="12" customHeight="1">
      <c r="A111" s="239"/>
      <c r="M111" s="165"/>
    </row>
    <row r="112" spans="1:13" s="161" customFormat="1" ht="12" customHeight="1">
      <c r="A112" s="239"/>
      <c r="M112" s="165"/>
    </row>
    <row r="113" spans="1:13" s="161" customFormat="1" ht="12" customHeight="1">
      <c r="A113" s="239"/>
      <c r="M113" s="165"/>
    </row>
    <row r="114" spans="1:13" s="161" customFormat="1" ht="12" customHeight="1">
      <c r="A114" s="239"/>
      <c r="M114" s="165"/>
    </row>
    <row r="115" spans="1:13" s="161" customFormat="1" ht="12" customHeight="1">
      <c r="A115" s="239"/>
      <c r="M115" s="165"/>
    </row>
    <row r="116" spans="1:13" s="161" customFormat="1" ht="12" customHeight="1">
      <c r="A116" s="239"/>
      <c r="M116" s="165"/>
    </row>
    <row r="117" spans="1:13" s="161" customFormat="1" ht="12" customHeight="1">
      <c r="A117" s="239"/>
      <c r="M117" s="165"/>
    </row>
    <row r="118" spans="1:13" s="161" customFormat="1" ht="12" customHeight="1">
      <c r="A118" s="239"/>
      <c r="M118" s="165"/>
    </row>
    <row r="119" spans="1:13" s="161" customFormat="1" ht="12" customHeight="1">
      <c r="A119" s="239"/>
      <c r="M119" s="165"/>
    </row>
    <row r="120" spans="1:13" s="161" customFormat="1" ht="12" customHeight="1">
      <c r="A120" s="239"/>
      <c r="M120" s="165"/>
    </row>
    <row r="121" spans="1:13" s="161" customFormat="1" ht="12" customHeight="1">
      <c r="A121" s="239"/>
      <c r="M121" s="165"/>
    </row>
    <row r="122" spans="1:13" s="161" customFormat="1" ht="12" customHeight="1">
      <c r="A122" s="239"/>
      <c r="M122" s="165"/>
    </row>
    <row r="123" spans="1:13" s="161" customFormat="1" ht="12" customHeight="1">
      <c r="A123" s="239"/>
      <c r="M123" s="165"/>
    </row>
    <row r="124" spans="1:13" s="161" customFormat="1" ht="12" customHeight="1">
      <c r="A124" s="239"/>
      <c r="M124" s="165"/>
    </row>
    <row r="125" spans="1:13" s="161" customFormat="1" ht="12" customHeight="1">
      <c r="A125" s="239"/>
      <c r="M125" s="165"/>
    </row>
    <row r="126" spans="1:13" s="161" customFormat="1" ht="12" customHeight="1">
      <c r="A126" s="239"/>
      <c r="M126" s="165"/>
    </row>
    <row r="127" spans="1:13" s="161" customFormat="1" ht="12" customHeight="1">
      <c r="A127" s="239"/>
      <c r="M127" s="165"/>
    </row>
    <row r="128" spans="1:13" s="161" customFormat="1" ht="12" customHeight="1">
      <c r="A128" s="239"/>
      <c r="M128" s="165"/>
    </row>
    <row r="129" spans="1:13" s="161" customFormat="1" ht="12" customHeight="1">
      <c r="A129" s="239"/>
      <c r="M129" s="165"/>
    </row>
    <row r="130" spans="1:13" s="161" customFormat="1" ht="12" customHeight="1">
      <c r="A130" s="239"/>
      <c r="M130" s="165"/>
    </row>
    <row r="131" spans="1:13" s="161" customFormat="1" ht="12" customHeight="1">
      <c r="A131" s="239"/>
      <c r="M131" s="165"/>
    </row>
    <row r="132" spans="1:13" s="161" customFormat="1" ht="12" customHeight="1">
      <c r="A132" s="239"/>
      <c r="M132" s="165"/>
    </row>
    <row r="133" spans="1:13" s="161" customFormat="1" ht="12" customHeight="1">
      <c r="A133" s="239"/>
      <c r="M133" s="165"/>
    </row>
    <row r="134" spans="1:13" s="161" customFormat="1" ht="12" customHeight="1">
      <c r="A134" s="239"/>
      <c r="M134" s="165"/>
    </row>
  </sheetData>
  <mergeCells count="7">
    <mergeCell ref="B49:L49"/>
    <mergeCell ref="D4:D7"/>
    <mergeCell ref="H4:H7"/>
    <mergeCell ref="K4:K7"/>
    <mergeCell ref="G4:G7"/>
    <mergeCell ref="E4:E8"/>
    <mergeCell ref="J4:J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B2" sqref="B2"/>
    </sheetView>
  </sheetViews>
  <sheetFormatPr defaultColWidth="9.00390625" defaultRowHeight="12" customHeight="1"/>
  <cols>
    <col min="1" max="1" width="0.2421875" style="242" customWidth="1"/>
    <col min="2" max="2" width="20.25390625" style="242" customWidth="1"/>
    <col min="3" max="3" width="0.2421875" style="243" customWidth="1"/>
    <col min="4" max="10" width="10.625" style="284" customWidth="1"/>
    <col min="11" max="11" width="0.2421875" style="284" customWidth="1"/>
    <col min="12" max="16384" width="10.75390625" style="284" customWidth="1"/>
  </cols>
  <sheetData>
    <row r="1" spans="1:12" s="153" customFormat="1" ht="24" customHeight="1">
      <c r="A1" s="152"/>
      <c r="B1" s="245"/>
      <c r="C1" s="155" t="s">
        <v>222</v>
      </c>
      <c r="D1" s="153" t="s">
        <v>223</v>
      </c>
      <c r="H1" s="156"/>
      <c r="K1" s="157"/>
      <c r="L1" s="158"/>
    </row>
    <row r="2" spans="1:10" s="246" customFormat="1" ht="7.5" customHeight="1">
      <c r="A2" s="159"/>
      <c r="B2" s="159"/>
      <c r="C2" s="160"/>
      <c r="J2" s="164"/>
    </row>
    <row r="3" spans="1:11" s="246" customFormat="1" ht="12" customHeight="1" thickBot="1">
      <c r="A3" s="166"/>
      <c r="B3" s="247"/>
      <c r="C3" s="168"/>
      <c r="D3" s="248"/>
      <c r="E3" s="248"/>
      <c r="F3" s="248"/>
      <c r="G3" s="248"/>
      <c r="H3" s="248"/>
      <c r="I3" s="248"/>
      <c r="J3" s="248"/>
      <c r="K3" s="248"/>
    </row>
    <row r="4" spans="1:11" s="246" customFormat="1" ht="12" customHeight="1">
      <c r="A4" s="179"/>
      <c r="B4" s="179"/>
      <c r="C4" s="181"/>
      <c r="D4" s="185" t="s">
        <v>224</v>
      </c>
      <c r="E4" s="249" t="s">
        <v>225</v>
      </c>
      <c r="F4" s="250"/>
      <c r="G4" s="249" t="s">
        <v>226</v>
      </c>
      <c r="H4" s="177" t="s">
        <v>227</v>
      </c>
      <c r="I4" s="249" t="s">
        <v>228</v>
      </c>
      <c r="J4" s="251" t="s">
        <v>229</v>
      </c>
      <c r="K4" s="252"/>
    </row>
    <row r="5" spans="1:11" s="246" customFormat="1" ht="12" customHeight="1">
      <c r="A5" s="179"/>
      <c r="B5" s="179"/>
      <c r="C5" s="181"/>
      <c r="D5" s="185"/>
      <c r="E5" s="253"/>
      <c r="F5" s="250" t="s">
        <v>154</v>
      </c>
      <c r="G5" s="253"/>
      <c r="H5" s="185"/>
      <c r="I5" s="253"/>
      <c r="J5" s="254"/>
      <c r="K5" s="252"/>
    </row>
    <row r="6" spans="1:11" s="246" customFormat="1" ht="12" customHeight="1">
      <c r="A6" s="179"/>
      <c r="B6" s="179"/>
      <c r="C6" s="181"/>
      <c r="D6" s="185"/>
      <c r="E6" s="253"/>
      <c r="F6" s="255"/>
      <c r="G6" s="253"/>
      <c r="H6" s="185"/>
      <c r="I6" s="253"/>
      <c r="J6" s="254"/>
      <c r="K6" s="252"/>
    </row>
    <row r="7" spans="1:11" s="260" customFormat="1" ht="12" customHeight="1">
      <c r="A7" s="190"/>
      <c r="B7" s="190"/>
      <c r="C7" s="191"/>
      <c r="D7" s="256" t="s">
        <v>230</v>
      </c>
      <c r="E7" s="257" t="s">
        <v>230</v>
      </c>
      <c r="F7" s="257" t="s">
        <v>230</v>
      </c>
      <c r="G7" s="257" t="s">
        <v>230</v>
      </c>
      <c r="H7" s="257" t="s">
        <v>230</v>
      </c>
      <c r="I7" s="257" t="s">
        <v>230</v>
      </c>
      <c r="J7" s="258" t="s">
        <v>231</v>
      </c>
      <c r="K7" s="259"/>
    </row>
    <row r="8" spans="1:10" s="265" customFormat="1" ht="36" customHeight="1">
      <c r="A8" s="261"/>
      <c r="B8" s="261" t="s">
        <v>232</v>
      </c>
      <c r="C8" s="262"/>
      <c r="D8" s="263"/>
      <c r="E8" s="264"/>
      <c r="F8" s="264"/>
      <c r="G8" s="264"/>
      <c r="H8" s="263"/>
      <c r="I8" s="263"/>
      <c r="J8" s="263"/>
    </row>
    <row r="9" spans="1:10" s="246" customFormat="1" ht="19.5" customHeight="1">
      <c r="A9" s="179"/>
      <c r="B9" s="205" t="s">
        <v>143</v>
      </c>
      <c r="C9" s="206"/>
      <c r="D9" s="266">
        <v>0.004</v>
      </c>
      <c r="E9" s="267">
        <v>0.15</v>
      </c>
      <c r="F9" s="267">
        <v>0.18</v>
      </c>
      <c r="G9" s="267">
        <v>0.34</v>
      </c>
      <c r="H9" s="268" t="s">
        <v>155</v>
      </c>
      <c r="I9" s="269">
        <v>0.007</v>
      </c>
      <c r="J9" s="270">
        <v>3.8</v>
      </c>
    </row>
    <row r="10" spans="1:10" s="246" customFormat="1" ht="13.5" customHeight="1">
      <c r="A10" s="179"/>
      <c r="B10" s="205" t="s">
        <v>144</v>
      </c>
      <c r="C10" s="206"/>
      <c r="D10" s="266">
        <v>0.004</v>
      </c>
      <c r="E10" s="267">
        <v>0.14</v>
      </c>
      <c r="F10" s="267">
        <v>0.18</v>
      </c>
      <c r="G10" s="267">
        <v>0.33</v>
      </c>
      <c r="H10" s="268" t="s">
        <v>155</v>
      </c>
      <c r="I10" s="269">
        <v>0.008</v>
      </c>
      <c r="J10" s="270">
        <v>4</v>
      </c>
    </row>
    <row r="11" spans="1:10" s="246" customFormat="1" ht="13.5" customHeight="1">
      <c r="A11" s="179"/>
      <c r="B11" s="205" t="s">
        <v>145</v>
      </c>
      <c r="C11" s="206"/>
      <c r="D11" s="266">
        <v>0.003</v>
      </c>
      <c r="E11" s="267">
        <v>0.13</v>
      </c>
      <c r="F11" s="267">
        <v>0.19</v>
      </c>
      <c r="G11" s="267">
        <v>0.33</v>
      </c>
      <c r="H11" s="268" t="s">
        <v>155</v>
      </c>
      <c r="I11" s="269">
        <v>0.009</v>
      </c>
      <c r="J11" s="270">
        <v>4.3</v>
      </c>
    </row>
    <row r="12" spans="1:10" s="246" customFormat="1" ht="13.5" customHeight="1">
      <c r="A12" s="179"/>
      <c r="B12" s="205" t="s">
        <v>146</v>
      </c>
      <c r="C12" s="206"/>
      <c r="D12" s="266">
        <v>0.005</v>
      </c>
      <c r="E12" s="267">
        <v>0.14</v>
      </c>
      <c r="F12" s="267">
        <v>0.18</v>
      </c>
      <c r="G12" s="267">
        <v>0.33</v>
      </c>
      <c r="H12" s="268" t="s">
        <v>155</v>
      </c>
      <c r="I12" s="269">
        <v>0.008</v>
      </c>
      <c r="J12" s="270">
        <v>4.4</v>
      </c>
    </row>
    <row r="13" spans="1:10" s="246" customFormat="1" ht="13.5" customHeight="1">
      <c r="A13" s="179"/>
      <c r="B13" s="205" t="s">
        <v>147</v>
      </c>
      <c r="C13" s="206"/>
      <c r="D13" s="266">
        <v>0.003</v>
      </c>
      <c r="E13" s="267">
        <v>0.11</v>
      </c>
      <c r="F13" s="267">
        <v>0.18</v>
      </c>
      <c r="G13" s="267">
        <v>0.3</v>
      </c>
      <c r="H13" s="268" t="s">
        <v>155</v>
      </c>
      <c r="I13" s="269">
        <v>0.008</v>
      </c>
      <c r="J13" s="270">
        <v>3.1</v>
      </c>
    </row>
    <row r="14" spans="1:10" s="246" customFormat="1" ht="13.5" customHeight="1">
      <c r="A14" s="179"/>
      <c r="B14" s="205" t="s">
        <v>148</v>
      </c>
      <c r="C14" s="206"/>
      <c r="D14" s="266">
        <v>0.002</v>
      </c>
      <c r="E14" s="267">
        <v>0.1</v>
      </c>
      <c r="F14" s="267">
        <v>0.16</v>
      </c>
      <c r="G14" s="267">
        <v>0.27</v>
      </c>
      <c r="H14" s="268">
        <v>0.003</v>
      </c>
      <c r="I14" s="269">
        <v>0.009</v>
      </c>
      <c r="J14" s="270">
        <v>3.7</v>
      </c>
    </row>
    <row r="15" spans="1:10" s="246" customFormat="1" ht="13.5" customHeight="1">
      <c r="A15" s="179"/>
      <c r="B15" s="205" t="s">
        <v>233</v>
      </c>
      <c r="C15" s="206"/>
      <c r="D15" s="266">
        <v>0.002</v>
      </c>
      <c r="E15" s="267">
        <v>0.1</v>
      </c>
      <c r="F15" s="267">
        <v>0.15</v>
      </c>
      <c r="G15" s="267">
        <v>0.25</v>
      </c>
      <c r="H15" s="266">
        <v>0.003</v>
      </c>
      <c r="I15" s="269">
        <v>0.008</v>
      </c>
      <c r="J15" s="270">
        <v>3.3</v>
      </c>
    </row>
    <row r="16" spans="1:10" s="246" customFormat="1" ht="13.5" customHeight="1">
      <c r="A16" s="179"/>
      <c r="B16" s="205" t="s">
        <v>149</v>
      </c>
      <c r="C16" s="206"/>
      <c r="D16" s="266">
        <v>0.003</v>
      </c>
      <c r="E16" s="267">
        <v>0.15</v>
      </c>
      <c r="F16" s="267">
        <v>0.16</v>
      </c>
      <c r="G16" s="267">
        <v>0.32</v>
      </c>
      <c r="H16" s="266">
        <v>0.003</v>
      </c>
      <c r="I16" s="269">
        <v>0.009</v>
      </c>
      <c r="J16" s="270">
        <v>3</v>
      </c>
    </row>
    <row r="17" spans="1:10" s="246" customFormat="1" ht="13.5" customHeight="1">
      <c r="A17" s="179"/>
      <c r="B17" s="205" t="s">
        <v>234</v>
      </c>
      <c r="C17" s="206"/>
      <c r="D17" s="266">
        <v>0.002</v>
      </c>
      <c r="E17" s="267">
        <v>0.13</v>
      </c>
      <c r="F17" s="267">
        <v>0.16</v>
      </c>
      <c r="G17" s="267">
        <v>0.29</v>
      </c>
      <c r="H17" s="266">
        <v>0.003</v>
      </c>
      <c r="I17" s="269">
        <v>0.008</v>
      </c>
      <c r="J17" s="270">
        <v>3.3</v>
      </c>
    </row>
    <row r="18" spans="1:10" s="246" customFormat="1" ht="13.5" customHeight="1">
      <c r="A18" s="179"/>
      <c r="B18" s="205" t="s">
        <v>235</v>
      </c>
      <c r="C18" s="206"/>
      <c r="D18" s="266">
        <v>0.002</v>
      </c>
      <c r="E18" s="267">
        <v>0.13</v>
      </c>
      <c r="F18" s="267">
        <v>0.16</v>
      </c>
      <c r="G18" s="267">
        <v>0.29</v>
      </c>
      <c r="H18" s="266">
        <v>0.004</v>
      </c>
      <c r="I18" s="269">
        <v>0.008</v>
      </c>
      <c r="J18" s="270">
        <v>4.5</v>
      </c>
    </row>
    <row r="19" spans="1:10" s="246" customFormat="1" ht="13.5" customHeight="1">
      <c r="A19" s="179"/>
      <c r="B19" s="205" t="s">
        <v>236</v>
      </c>
      <c r="C19" s="206"/>
      <c r="D19" s="266">
        <v>0.002</v>
      </c>
      <c r="E19" s="267">
        <v>0.12</v>
      </c>
      <c r="F19" s="267">
        <v>0.15</v>
      </c>
      <c r="G19" s="267">
        <v>0.27</v>
      </c>
      <c r="H19" s="266">
        <v>0.003</v>
      </c>
      <c r="I19" s="269">
        <v>0.007</v>
      </c>
      <c r="J19" s="270">
        <v>2.5</v>
      </c>
    </row>
    <row r="20" spans="1:10" s="275" customFormat="1" ht="19.5" customHeight="1">
      <c r="A20" s="214"/>
      <c r="B20" s="215" t="s">
        <v>194</v>
      </c>
      <c r="C20" s="229"/>
      <c r="D20" s="271">
        <v>0.002</v>
      </c>
      <c r="E20" s="272">
        <v>0.1</v>
      </c>
      <c r="F20" s="272">
        <v>0.15</v>
      </c>
      <c r="G20" s="272">
        <v>0.26</v>
      </c>
      <c r="H20" s="271">
        <v>0.003</v>
      </c>
      <c r="I20" s="273">
        <v>0.007</v>
      </c>
      <c r="J20" s="274">
        <v>3</v>
      </c>
    </row>
    <row r="21" spans="1:10" s="265" customFormat="1" ht="36" customHeight="1">
      <c r="A21" s="276"/>
      <c r="B21" s="276" t="s">
        <v>198</v>
      </c>
      <c r="C21" s="277"/>
      <c r="D21" s="278"/>
      <c r="E21" s="279"/>
      <c r="F21" s="279"/>
      <c r="G21" s="279"/>
      <c r="H21" s="278"/>
      <c r="I21" s="280"/>
      <c r="J21" s="281"/>
    </row>
    <row r="22" spans="1:10" s="246" customFormat="1" ht="19.5" customHeight="1">
      <c r="A22" s="179"/>
      <c r="B22" s="205" t="s">
        <v>143</v>
      </c>
      <c r="C22" s="206"/>
      <c r="D22" s="266">
        <v>0.004</v>
      </c>
      <c r="E22" s="267">
        <v>0.16</v>
      </c>
      <c r="F22" s="267">
        <v>0.25</v>
      </c>
      <c r="G22" s="267">
        <v>0.42</v>
      </c>
      <c r="H22" s="266">
        <v>0.003</v>
      </c>
      <c r="I22" s="269">
        <v>0.018</v>
      </c>
      <c r="J22" s="270">
        <v>7.9</v>
      </c>
    </row>
    <row r="23" spans="1:10" s="246" customFormat="1" ht="13.5" customHeight="1">
      <c r="A23" s="179"/>
      <c r="B23" s="205" t="s">
        <v>144</v>
      </c>
      <c r="C23" s="206"/>
      <c r="D23" s="266">
        <v>0.004</v>
      </c>
      <c r="E23" s="267">
        <v>0.17</v>
      </c>
      <c r="F23" s="267">
        <v>0.23</v>
      </c>
      <c r="G23" s="267">
        <v>0.42</v>
      </c>
      <c r="H23" s="266">
        <v>0.004</v>
      </c>
      <c r="I23" s="269">
        <v>0.019</v>
      </c>
      <c r="J23" s="270">
        <v>7</v>
      </c>
    </row>
    <row r="24" spans="1:10" s="246" customFormat="1" ht="13.5" customHeight="1">
      <c r="A24" s="179"/>
      <c r="B24" s="205" t="s">
        <v>145</v>
      </c>
      <c r="C24" s="206"/>
      <c r="D24" s="266">
        <v>0.004</v>
      </c>
      <c r="E24" s="267">
        <v>0.15</v>
      </c>
      <c r="F24" s="267">
        <v>0.24</v>
      </c>
      <c r="G24" s="267">
        <v>0.4</v>
      </c>
      <c r="H24" s="266">
        <v>0.004</v>
      </c>
      <c r="I24" s="269">
        <v>0.018</v>
      </c>
      <c r="J24" s="270">
        <v>7.2</v>
      </c>
    </row>
    <row r="25" spans="1:10" s="246" customFormat="1" ht="13.5" customHeight="1">
      <c r="A25" s="179"/>
      <c r="B25" s="205" t="s">
        <v>146</v>
      </c>
      <c r="C25" s="206"/>
      <c r="D25" s="266">
        <v>0.004</v>
      </c>
      <c r="E25" s="267">
        <v>0.13</v>
      </c>
      <c r="F25" s="267">
        <v>0.24</v>
      </c>
      <c r="G25" s="267">
        <v>0.39</v>
      </c>
      <c r="H25" s="266">
        <v>0.004</v>
      </c>
      <c r="I25" s="269">
        <v>0.018</v>
      </c>
      <c r="J25" s="270">
        <v>8.2</v>
      </c>
    </row>
    <row r="26" spans="1:10" s="246" customFormat="1" ht="13.5" customHeight="1">
      <c r="A26" s="179"/>
      <c r="B26" s="205" t="s">
        <v>147</v>
      </c>
      <c r="C26" s="206"/>
      <c r="D26" s="266">
        <v>0.003</v>
      </c>
      <c r="E26" s="267">
        <v>0.14</v>
      </c>
      <c r="F26" s="267">
        <v>0.24</v>
      </c>
      <c r="G26" s="267">
        <v>0.4</v>
      </c>
      <c r="H26" s="266">
        <v>0.006</v>
      </c>
      <c r="I26" s="269">
        <v>0.019</v>
      </c>
      <c r="J26" s="270">
        <v>5.6</v>
      </c>
    </row>
    <row r="27" spans="1:10" s="246" customFormat="1" ht="13.5" customHeight="1">
      <c r="A27" s="179"/>
      <c r="B27" s="205" t="s">
        <v>148</v>
      </c>
      <c r="C27" s="206"/>
      <c r="D27" s="266">
        <v>0.003</v>
      </c>
      <c r="E27" s="267">
        <v>0.11</v>
      </c>
      <c r="F27" s="267">
        <v>0.2</v>
      </c>
      <c r="G27" s="267">
        <v>0.32</v>
      </c>
      <c r="H27" s="266">
        <v>0.006</v>
      </c>
      <c r="I27" s="269">
        <v>0.019</v>
      </c>
      <c r="J27" s="270">
        <v>6</v>
      </c>
    </row>
    <row r="28" spans="1:10" s="246" customFormat="1" ht="13.5" customHeight="1">
      <c r="A28" s="179"/>
      <c r="B28" s="205" t="s">
        <v>150</v>
      </c>
      <c r="C28" s="206"/>
      <c r="D28" s="266">
        <v>0.003</v>
      </c>
      <c r="E28" s="267">
        <v>0.12</v>
      </c>
      <c r="F28" s="267">
        <v>0.2</v>
      </c>
      <c r="G28" s="267">
        <v>0.34</v>
      </c>
      <c r="H28" s="266">
        <v>0.007</v>
      </c>
      <c r="I28" s="269">
        <v>0.018</v>
      </c>
      <c r="J28" s="270">
        <v>6.7</v>
      </c>
    </row>
    <row r="29" spans="1:10" s="246" customFormat="1" ht="13.5" customHeight="1">
      <c r="A29" s="179"/>
      <c r="B29" s="205" t="s">
        <v>149</v>
      </c>
      <c r="C29" s="206"/>
      <c r="D29" s="266">
        <v>0.003</v>
      </c>
      <c r="E29" s="267">
        <v>0.15</v>
      </c>
      <c r="F29" s="267">
        <v>0.2</v>
      </c>
      <c r="G29" s="267">
        <v>0.36</v>
      </c>
      <c r="H29" s="266">
        <v>0.005</v>
      </c>
      <c r="I29" s="269">
        <v>0.016</v>
      </c>
      <c r="J29" s="270">
        <v>5.8</v>
      </c>
    </row>
    <row r="30" spans="1:10" s="246" customFormat="1" ht="13.5" customHeight="1">
      <c r="A30" s="179"/>
      <c r="B30" s="205" t="s">
        <v>151</v>
      </c>
      <c r="C30" s="206"/>
      <c r="D30" s="266">
        <v>0.002</v>
      </c>
      <c r="E30" s="267">
        <v>0.13</v>
      </c>
      <c r="F30" s="267">
        <v>0.2</v>
      </c>
      <c r="G30" s="267">
        <v>0.33</v>
      </c>
      <c r="H30" s="266">
        <v>0.007</v>
      </c>
      <c r="I30" s="269">
        <v>0.016</v>
      </c>
      <c r="J30" s="270">
        <v>5</v>
      </c>
    </row>
    <row r="31" spans="1:10" s="246" customFormat="1" ht="13.5" customHeight="1">
      <c r="A31" s="179"/>
      <c r="B31" s="205" t="s">
        <v>152</v>
      </c>
      <c r="C31" s="206"/>
      <c r="D31" s="266">
        <v>0.002</v>
      </c>
      <c r="E31" s="267">
        <v>0.11</v>
      </c>
      <c r="F31" s="267">
        <v>0.2</v>
      </c>
      <c r="G31" s="267">
        <v>0.32</v>
      </c>
      <c r="H31" s="266">
        <v>0.009</v>
      </c>
      <c r="I31" s="269">
        <v>0.017</v>
      </c>
      <c r="J31" s="270">
        <v>5.8</v>
      </c>
    </row>
    <row r="32" spans="1:10" s="246" customFormat="1" ht="13.5" customHeight="1">
      <c r="A32" s="179"/>
      <c r="B32" s="205" t="s">
        <v>153</v>
      </c>
      <c r="C32" s="206"/>
      <c r="D32" s="266">
        <v>0.003</v>
      </c>
      <c r="E32" s="267">
        <v>0.11</v>
      </c>
      <c r="F32" s="267">
        <v>0.19</v>
      </c>
      <c r="G32" s="267">
        <v>0.31</v>
      </c>
      <c r="H32" s="266">
        <v>0.007</v>
      </c>
      <c r="I32" s="269">
        <v>0.015</v>
      </c>
      <c r="J32" s="270">
        <v>4.7</v>
      </c>
    </row>
    <row r="33" spans="1:10" s="275" customFormat="1" ht="19.5" customHeight="1">
      <c r="A33" s="214"/>
      <c r="B33" s="215" t="s">
        <v>207</v>
      </c>
      <c r="C33" s="229"/>
      <c r="D33" s="271">
        <v>0.002</v>
      </c>
      <c r="E33" s="272">
        <v>0.08</v>
      </c>
      <c r="F33" s="272">
        <v>0.21</v>
      </c>
      <c r="G33" s="272">
        <v>0.29</v>
      </c>
      <c r="H33" s="271">
        <v>0.005</v>
      </c>
      <c r="I33" s="273">
        <v>0.016</v>
      </c>
      <c r="J33" s="274">
        <v>5.5</v>
      </c>
    </row>
    <row r="34" spans="1:10" s="265" customFormat="1" ht="36" customHeight="1">
      <c r="A34" s="276"/>
      <c r="B34" s="276" t="s">
        <v>209</v>
      </c>
      <c r="C34" s="277"/>
      <c r="D34" s="278"/>
      <c r="E34" s="279"/>
      <c r="F34" s="279"/>
      <c r="G34" s="279"/>
      <c r="H34" s="278"/>
      <c r="I34" s="280"/>
      <c r="J34" s="281"/>
    </row>
    <row r="35" spans="1:10" s="246" customFormat="1" ht="19.5" customHeight="1">
      <c r="A35" s="179"/>
      <c r="B35" s="205" t="s">
        <v>143</v>
      </c>
      <c r="C35" s="206"/>
      <c r="D35" s="269">
        <v>0.021</v>
      </c>
      <c r="E35" s="267">
        <v>0.28</v>
      </c>
      <c r="F35" s="267">
        <v>0.24</v>
      </c>
      <c r="G35" s="267">
        <v>0.58</v>
      </c>
      <c r="H35" s="266">
        <v>0.007</v>
      </c>
      <c r="I35" s="269">
        <v>0.018</v>
      </c>
      <c r="J35" s="270">
        <v>9.4</v>
      </c>
    </row>
    <row r="36" spans="1:10" s="246" customFormat="1" ht="13.5" customHeight="1">
      <c r="A36" s="179"/>
      <c r="B36" s="205" t="s">
        <v>144</v>
      </c>
      <c r="C36" s="206"/>
      <c r="D36" s="266">
        <v>0.009</v>
      </c>
      <c r="E36" s="267">
        <v>0.24</v>
      </c>
      <c r="F36" s="267">
        <v>0.24</v>
      </c>
      <c r="G36" s="267">
        <v>0.53</v>
      </c>
      <c r="H36" s="266">
        <v>0.012</v>
      </c>
      <c r="I36" s="269">
        <v>0.021</v>
      </c>
      <c r="J36" s="270">
        <v>6.2</v>
      </c>
    </row>
    <row r="37" spans="1:10" s="246" customFormat="1" ht="13.5" customHeight="1">
      <c r="A37" s="179"/>
      <c r="B37" s="205" t="s">
        <v>145</v>
      </c>
      <c r="C37" s="206"/>
      <c r="D37" s="266">
        <v>0.008</v>
      </c>
      <c r="E37" s="267">
        <v>0.24</v>
      </c>
      <c r="F37" s="267">
        <v>0.29</v>
      </c>
      <c r="G37" s="267">
        <v>0.57</v>
      </c>
      <c r="H37" s="266">
        <v>0.006</v>
      </c>
      <c r="I37" s="269">
        <v>0.02</v>
      </c>
      <c r="J37" s="270">
        <v>7.1</v>
      </c>
    </row>
    <row r="38" spans="1:10" s="246" customFormat="1" ht="13.5" customHeight="1">
      <c r="A38" s="179"/>
      <c r="B38" s="205" t="s">
        <v>146</v>
      </c>
      <c r="C38" s="206"/>
      <c r="D38" s="266">
        <v>0.006</v>
      </c>
      <c r="E38" s="267">
        <v>0.24</v>
      </c>
      <c r="F38" s="267">
        <v>0.26</v>
      </c>
      <c r="G38" s="267">
        <v>0.54</v>
      </c>
      <c r="H38" s="266">
        <v>0.004</v>
      </c>
      <c r="I38" s="269">
        <v>0.019</v>
      </c>
      <c r="J38" s="270">
        <v>8.6</v>
      </c>
    </row>
    <row r="39" spans="1:10" s="246" customFormat="1" ht="13.5" customHeight="1">
      <c r="A39" s="179"/>
      <c r="B39" s="205" t="s">
        <v>147</v>
      </c>
      <c r="C39" s="206"/>
      <c r="D39" s="266">
        <v>0.009</v>
      </c>
      <c r="E39" s="267">
        <v>0.28</v>
      </c>
      <c r="F39" s="267">
        <v>0.25</v>
      </c>
      <c r="G39" s="267">
        <v>0.57</v>
      </c>
      <c r="H39" s="266">
        <v>0.008</v>
      </c>
      <c r="I39" s="269">
        <v>0.019</v>
      </c>
      <c r="J39" s="270">
        <v>4.5</v>
      </c>
    </row>
    <row r="40" spans="1:10" s="246" customFormat="1" ht="13.5" customHeight="1">
      <c r="A40" s="179"/>
      <c r="B40" s="205" t="s">
        <v>148</v>
      </c>
      <c r="C40" s="206"/>
      <c r="D40" s="266">
        <v>0.005</v>
      </c>
      <c r="E40" s="267">
        <v>0.21</v>
      </c>
      <c r="F40" s="267">
        <v>0.26</v>
      </c>
      <c r="G40" s="267">
        <v>0.51</v>
      </c>
      <c r="H40" s="266">
        <v>0.009</v>
      </c>
      <c r="I40" s="269">
        <v>0.02</v>
      </c>
      <c r="J40" s="270">
        <v>5.9</v>
      </c>
    </row>
    <row r="41" spans="1:10" s="246" customFormat="1" ht="13.5" customHeight="1">
      <c r="A41" s="179"/>
      <c r="B41" s="205" t="s">
        <v>150</v>
      </c>
      <c r="C41" s="206"/>
      <c r="D41" s="266">
        <v>0.015</v>
      </c>
      <c r="E41" s="267">
        <v>0.29</v>
      </c>
      <c r="F41" s="267">
        <v>0.22</v>
      </c>
      <c r="G41" s="267">
        <v>0.55</v>
      </c>
      <c r="H41" s="266">
        <v>0.014</v>
      </c>
      <c r="I41" s="269">
        <v>0.02</v>
      </c>
      <c r="J41" s="270">
        <v>5.3</v>
      </c>
    </row>
    <row r="42" spans="1:10" s="246" customFormat="1" ht="13.5" customHeight="1">
      <c r="A42" s="179"/>
      <c r="B42" s="205" t="s">
        <v>149</v>
      </c>
      <c r="C42" s="206"/>
      <c r="D42" s="266">
        <v>0.008</v>
      </c>
      <c r="E42" s="267">
        <v>0.26</v>
      </c>
      <c r="F42" s="267">
        <v>0.32</v>
      </c>
      <c r="G42" s="267">
        <v>0.62</v>
      </c>
      <c r="H42" s="266">
        <v>0.007</v>
      </c>
      <c r="I42" s="269">
        <v>0.018</v>
      </c>
      <c r="J42" s="270">
        <v>5.1</v>
      </c>
    </row>
    <row r="43" spans="1:10" s="246" customFormat="1" ht="13.5" customHeight="1">
      <c r="A43" s="179"/>
      <c r="B43" s="205" t="s">
        <v>151</v>
      </c>
      <c r="C43" s="206"/>
      <c r="D43" s="266">
        <v>0.017</v>
      </c>
      <c r="E43" s="267">
        <v>0.21</v>
      </c>
      <c r="F43" s="267">
        <v>0.3</v>
      </c>
      <c r="G43" s="267">
        <v>0.55</v>
      </c>
      <c r="H43" s="266">
        <v>0.008</v>
      </c>
      <c r="I43" s="269">
        <v>0.018</v>
      </c>
      <c r="J43" s="270">
        <v>3.8</v>
      </c>
    </row>
    <row r="44" spans="1:10" s="246" customFormat="1" ht="13.5" customHeight="1">
      <c r="A44" s="179"/>
      <c r="B44" s="205" t="s">
        <v>152</v>
      </c>
      <c r="C44" s="206"/>
      <c r="D44" s="266">
        <v>0.006</v>
      </c>
      <c r="E44" s="267">
        <v>0.24</v>
      </c>
      <c r="F44" s="267">
        <v>0.3</v>
      </c>
      <c r="G44" s="267">
        <v>0.55</v>
      </c>
      <c r="H44" s="266">
        <v>0.008</v>
      </c>
      <c r="I44" s="269">
        <v>0.019</v>
      </c>
      <c r="J44" s="270">
        <v>6</v>
      </c>
    </row>
    <row r="45" spans="1:10" s="246" customFormat="1" ht="13.5" customHeight="1">
      <c r="A45" s="179"/>
      <c r="B45" s="205" t="s">
        <v>153</v>
      </c>
      <c r="C45" s="206"/>
      <c r="D45" s="266">
        <v>0.014</v>
      </c>
      <c r="E45" s="267">
        <v>0.24</v>
      </c>
      <c r="F45" s="267">
        <v>0.3</v>
      </c>
      <c r="G45" s="267">
        <v>0.59</v>
      </c>
      <c r="H45" s="266">
        <v>0.013</v>
      </c>
      <c r="I45" s="269">
        <v>0.02</v>
      </c>
      <c r="J45" s="270">
        <v>4.6</v>
      </c>
    </row>
    <row r="46" spans="1:10" s="275" customFormat="1" ht="19.5" customHeight="1">
      <c r="A46" s="214"/>
      <c r="B46" s="215" t="s">
        <v>207</v>
      </c>
      <c r="C46" s="229"/>
      <c r="D46" s="271">
        <v>0.014</v>
      </c>
      <c r="E46" s="272">
        <v>0.22</v>
      </c>
      <c r="F46" s="272">
        <v>0.24</v>
      </c>
      <c r="G46" s="272">
        <v>0.51</v>
      </c>
      <c r="H46" s="282">
        <v>0.01</v>
      </c>
      <c r="I46" s="273">
        <v>0.018</v>
      </c>
      <c r="J46" s="274">
        <v>3.9</v>
      </c>
    </row>
    <row r="47" spans="1:11" s="246" customFormat="1" ht="3.75" customHeight="1">
      <c r="A47" s="232"/>
      <c r="B47" s="232"/>
      <c r="C47" s="234"/>
      <c r="D47" s="283"/>
      <c r="E47" s="283"/>
      <c r="F47" s="283"/>
      <c r="G47" s="283"/>
      <c r="H47" s="283"/>
      <c r="I47" s="283"/>
      <c r="J47" s="283"/>
      <c r="K47" s="283"/>
    </row>
    <row r="48" spans="1:3" s="246" customFormat="1" ht="15.75" customHeight="1">
      <c r="A48" s="239"/>
      <c r="B48" s="150" t="s">
        <v>237</v>
      </c>
      <c r="C48" s="164"/>
    </row>
    <row r="49" spans="1:3" s="246" customFormat="1" ht="12" customHeight="1">
      <c r="A49" s="239"/>
      <c r="B49" s="239" t="s">
        <v>221</v>
      </c>
      <c r="C49" s="164"/>
    </row>
    <row r="50" spans="1:3" s="246" customFormat="1" ht="12" customHeight="1">
      <c r="A50" s="239"/>
      <c r="B50" s="239"/>
      <c r="C50" s="161"/>
    </row>
    <row r="51" spans="1:3" s="246" customFormat="1" ht="12" customHeight="1">
      <c r="A51" s="239"/>
      <c r="B51" s="239"/>
      <c r="C51" s="161"/>
    </row>
    <row r="52" spans="1:3" s="246" customFormat="1" ht="12" customHeight="1">
      <c r="A52" s="239"/>
      <c r="B52" s="239"/>
      <c r="C52" s="161"/>
    </row>
    <row r="53" spans="1:3" s="246" customFormat="1" ht="12" customHeight="1">
      <c r="A53" s="239"/>
      <c r="B53" s="239"/>
      <c r="C53" s="161"/>
    </row>
    <row r="54" spans="1:3" s="246" customFormat="1" ht="12" customHeight="1">
      <c r="A54" s="239"/>
      <c r="B54" s="239"/>
      <c r="C54" s="161"/>
    </row>
    <row r="55" spans="1:3" s="246" customFormat="1" ht="12" customHeight="1">
      <c r="A55" s="239"/>
      <c r="B55" s="239"/>
      <c r="C55" s="161"/>
    </row>
    <row r="56" spans="1:3" s="246" customFormat="1" ht="12" customHeight="1">
      <c r="A56" s="239"/>
      <c r="B56" s="239"/>
      <c r="C56" s="161"/>
    </row>
    <row r="57" spans="1:3" s="246" customFormat="1" ht="12" customHeight="1">
      <c r="A57" s="239"/>
      <c r="B57" s="239"/>
      <c r="C57" s="161"/>
    </row>
    <row r="58" spans="1:3" s="246" customFormat="1" ht="12" customHeight="1">
      <c r="A58" s="239"/>
      <c r="B58" s="239"/>
      <c r="C58" s="161"/>
    </row>
    <row r="59" spans="1:3" s="246" customFormat="1" ht="12" customHeight="1">
      <c r="A59" s="239"/>
      <c r="B59" s="239"/>
      <c r="C59" s="161"/>
    </row>
    <row r="60" spans="1:3" s="246" customFormat="1" ht="12" customHeight="1">
      <c r="A60" s="239"/>
      <c r="B60" s="239"/>
      <c r="C60" s="161"/>
    </row>
    <row r="61" spans="1:3" s="246" customFormat="1" ht="12" customHeight="1">
      <c r="A61" s="239"/>
      <c r="B61" s="239"/>
      <c r="C61" s="161"/>
    </row>
    <row r="62" spans="1:3" s="246" customFormat="1" ht="12" customHeight="1">
      <c r="A62" s="239"/>
      <c r="B62" s="239"/>
      <c r="C62" s="161"/>
    </row>
    <row r="63" spans="1:3" s="246" customFormat="1" ht="12" customHeight="1">
      <c r="A63" s="239"/>
      <c r="B63" s="239"/>
      <c r="C63" s="161"/>
    </row>
    <row r="64" spans="1:3" s="246" customFormat="1" ht="12" customHeight="1">
      <c r="A64" s="239"/>
      <c r="B64" s="239"/>
      <c r="C64" s="161"/>
    </row>
    <row r="65" spans="1:3" s="246" customFormat="1" ht="12" customHeight="1">
      <c r="A65" s="239"/>
      <c r="B65" s="239"/>
      <c r="C65" s="161"/>
    </row>
    <row r="66" spans="1:3" s="246" customFormat="1" ht="12" customHeight="1">
      <c r="A66" s="239"/>
      <c r="B66" s="239"/>
      <c r="C66" s="161"/>
    </row>
    <row r="67" spans="1:3" s="246" customFormat="1" ht="12" customHeight="1">
      <c r="A67" s="239"/>
      <c r="B67" s="239"/>
      <c r="C67" s="161"/>
    </row>
    <row r="68" spans="1:3" s="246" customFormat="1" ht="12" customHeight="1">
      <c r="A68" s="239"/>
      <c r="B68" s="239"/>
      <c r="C68" s="161"/>
    </row>
    <row r="69" spans="1:3" s="246" customFormat="1" ht="12" customHeight="1">
      <c r="A69" s="239"/>
      <c r="B69" s="239"/>
      <c r="C69" s="161"/>
    </row>
    <row r="70" spans="1:3" s="246" customFormat="1" ht="12" customHeight="1">
      <c r="A70" s="239"/>
      <c r="B70" s="239"/>
      <c r="C70" s="161"/>
    </row>
    <row r="71" spans="1:3" s="246" customFormat="1" ht="12" customHeight="1">
      <c r="A71" s="239"/>
      <c r="B71" s="239"/>
      <c r="C71" s="161"/>
    </row>
    <row r="72" spans="1:3" s="246" customFormat="1" ht="12" customHeight="1">
      <c r="A72" s="239"/>
      <c r="B72" s="239"/>
      <c r="C72" s="161"/>
    </row>
    <row r="73" spans="1:3" s="246" customFormat="1" ht="12" customHeight="1">
      <c r="A73" s="239"/>
      <c r="B73" s="239"/>
      <c r="C73" s="161"/>
    </row>
    <row r="74" spans="1:3" s="246" customFormat="1" ht="12" customHeight="1">
      <c r="A74" s="239"/>
      <c r="B74" s="239"/>
      <c r="C74" s="161"/>
    </row>
    <row r="75" spans="1:3" s="246" customFormat="1" ht="12" customHeight="1">
      <c r="A75" s="239"/>
      <c r="B75" s="239"/>
      <c r="C75" s="161"/>
    </row>
    <row r="76" spans="1:3" s="246" customFormat="1" ht="12" customHeight="1">
      <c r="A76" s="239"/>
      <c r="B76" s="239"/>
      <c r="C76" s="161"/>
    </row>
    <row r="77" spans="1:3" s="246" customFormat="1" ht="12" customHeight="1">
      <c r="A77" s="239"/>
      <c r="B77" s="239"/>
      <c r="C77" s="161"/>
    </row>
    <row r="78" spans="1:3" s="246" customFormat="1" ht="12" customHeight="1">
      <c r="A78" s="239"/>
      <c r="B78" s="239"/>
      <c r="C78" s="161"/>
    </row>
    <row r="79" spans="1:3" s="246" customFormat="1" ht="12" customHeight="1">
      <c r="A79" s="239"/>
      <c r="B79" s="239"/>
      <c r="C79" s="161"/>
    </row>
    <row r="80" spans="1:3" s="246" customFormat="1" ht="12" customHeight="1">
      <c r="A80" s="239"/>
      <c r="B80" s="239"/>
      <c r="C80" s="161"/>
    </row>
    <row r="81" spans="1:3" s="246" customFormat="1" ht="12" customHeight="1">
      <c r="A81" s="239"/>
      <c r="B81" s="239"/>
      <c r="C81" s="161"/>
    </row>
    <row r="82" spans="1:3" s="246" customFormat="1" ht="12" customHeight="1">
      <c r="A82" s="239"/>
      <c r="B82" s="239"/>
      <c r="C82" s="161"/>
    </row>
    <row r="83" spans="1:3" s="246" customFormat="1" ht="12" customHeight="1">
      <c r="A83" s="239"/>
      <c r="B83" s="239"/>
      <c r="C83" s="161"/>
    </row>
    <row r="84" spans="1:3" s="246" customFormat="1" ht="12" customHeight="1">
      <c r="A84" s="239"/>
      <c r="B84" s="239"/>
      <c r="C84" s="161"/>
    </row>
    <row r="85" spans="1:3" s="246" customFormat="1" ht="12" customHeight="1">
      <c r="A85" s="239"/>
      <c r="B85" s="239"/>
      <c r="C85" s="161"/>
    </row>
    <row r="86" spans="1:3" s="246" customFormat="1" ht="12" customHeight="1">
      <c r="A86" s="239"/>
      <c r="B86" s="239"/>
      <c r="C86" s="161"/>
    </row>
    <row r="87" spans="1:3" s="246" customFormat="1" ht="12" customHeight="1">
      <c r="A87" s="239"/>
      <c r="B87" s="239"/>
      <c r="C87" s="161"/>
    </row>
    <row r="88" spans="1:3" s="246" customFormat="1" ht="12" customHeight="1">
      <c r="A88" s="239"/>
      <c r="B88" s="239"/>
      <c r="C88" s="161"/>
    </row>
    <row r="89" spans="1:3" s="246" customFormat="1" ht="12" customHeight="1">
      <c r="A89" s="239"/>
      <c r="B89" s="239"/>
      <c r="C89" s="161"/>
    </row>
    <row r="90" spans="1:3" s="246" customFormat="1" ht="12" customHeight="1">
      <c r="A90" s="239"/>
      <c r="B90" s="239"/>
      <c r="C90" s="161"/>
    </row>
    <row r="91" spans="1:3" s="246" customFormat="1" ht="12" customHeight="1">
      <c r="A91" s="239"/>
      <c r="B91" s="239"/>
      <c r="C91" s="161"/>
    </row>
    <row r="92" spans="1:3" s="246" customFormat="1" ht="12" customHeight="1">
      <c r="A92" s="239"/>
      <c r="B92" s="239"/>
      <c r="C92" s="161"/>
    </row>
    <row r="93" spans="1:3" s="246" customFormat="1" ht="12" customHeight="1">
      <c r="A93" s="239"/>
      <c r="B93" s="239"/>
      <c r="C93" s="161"/>
    </row>
    <row r="94" spans="1:3" s="246" customFormat="1" ht="12" customHeight="1">
      <c r="A94" s="239"/>
      <c r="B94" s="239"/>
      <c r="C94" s="161"/>
    </row>
    <row r="95" spans="1:3" s="246" customFormat="1" ht="12" customHeight="1">
      <c r="A95" s="239"/>
      <c r="B95" s="239"/>
      <c r="C95" s="161"/>
    </row>
    <row r="96" spans="1:3" s="246" customFormat="1" ht="12" customHeight="1">
      <c r="A96" s="239"/>
      <c r="B96" s="239"/>
      <c r="C96" s="161"/>
    </row>
    <row r="97" spans="1:3" s="246" customFormat="1" ht="12" customHeight="1">
      <c r="A97" s="239"/>
      <c r="B97" s="239"/>
      <c r="C97" s="161"/>
    </row>
    <row r="98" spans="1:3" s="246" customFormat="1" ht="12" customHeight="1">
      <c r="A98" s="239"/>
      <c r="B98" s="239"/>
      <c r="C98" s="161"/>
    </row>
    <row r="99" spans="1:3" s="246" customFormat="1" ht="12" customHeight="1">
      <c r="A99" s="239"/>
      <c r="B99" s="239"/>
      <c r="C99" s="161"/>
    </row>
    <row r="100" spans="1:3" s="246" customFormat="1" ht="12" customHeight="1">
      <c r="A100" s="239"/>
      <c r="B100" s="239"/>
      <c r="C100" s="161"/>
    </row>
    <row r="101" spans="1:3" s="246" customFormat="1" ht="12" customHeight="1">
      <c r="A101" s="239"/>
      <c r="B101" s="239"/>
      <c r="C101" s="161"/>
    </row>
    <row r="102" spans="1:3" s="246" customFormat="1" ht="12" customHeight="1">
      <c r="A102" s="239"/>
      <c r="B102" s="239"/>
      <c r="C102" s="161"/>
    </row>
    <row r="103" spans="1:3" s="246" customFormat="1" ht="12" customHeight="1">
      <c r="A103" s="239"/>
      <c r="B103" s="239"/>
      <c r="C103" s="161"/>
    </row>
  </sheetData>
  <mergeCells count="6">
    <mergeCell ref="I4:I6"/>
    <mergeCell ref="J4:J6"/>
    <mergeCell ref="D4:D6"/>
    <mergeCell ref="E4:E6"/>
    <mergeCell ref="G4:G6"/>
    <mergeCell ref="H4:H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2.75"/>
  <cols>
    <col min="1" max="1" width="9.125" style="288" customWidth="1"/>
    <col min="2" max="2" width="10.375" style="288" customWidth="1"/>
    <col min="3" max="3" width="11.75390625" style="288" customWidth="1"/>
    <col min="4" max="16384" width="9.125" style="288" customWidth="1"/>
  </cols>
  <sheetData>
    <row r="1" spans="1:9" ht="19.5">
      <c r="A1" s="285"/>
      <c r="B1" s="286" t="s">
        <v>238</v>
      </c>
      <c r="C1" s="286"/>
      <c r="D1" s="286"/>
      <c r="E1" s="285"/>
      <c r="F1" s="287"/>
      <c r="G1" s="287"/>
      <c r="H1" s="286"/>
      <c r="I1" s="286"/>
    </row>
    <row r="2" spans="1:9" ht="12">
      <c r="A2" s="289"/>
      <c r="B2" s="290"/>
      <c r="C2" s="291"/>
      <c r="D2" s="291"/>
      <c r="E2" s="289"/>
      <c r="F2" s="292"/>
      <c r="G2" s="292"/>
      <c r="H2" s="291"/>
      <c r="I2" s="291"/>
    </row>
    <row r="3" spans="1:9" ht="12">
      <c r="A3" s="289"/>
      <c r="B3" s="293"/>
      <c r="C3" s="291"/>
      <c r="D3" s="291"/>
      <c r="E3" s="293"/>
      <c r="F3" s="292"/>
      <c r="G3" s="292"/>
      <c r="H3" s="291"/>
      <c r="I3" s="291" t="s">
        <v>239</v>
      </c>
    </row>
    <row r="4" spans="1:9" ht="21.75" customHeight="1">
      <c r="A4" s="294"/>
      <c r="B4" s="295"/>
      <c r="C4" s="296" t="s">
        <v>240</v>
      </c>
      <c r="D4" s="297" t="s">
        <v>241</v>
      </c>
      <c r="E4" s="298" t="s">
        <v>242</v>
      </c>
      <c r="F4" s="297" t="s">
        <v>243</v>
      </c>
      <c r="G4" s="297" t="s">
        <v>244</v>
      </c>
      <c r="H4" s="299" t="s">
        <v>245</v>
      </c>
      <c r="I4" s="300" t="s">
        <v>246</v>
      </c>
    </row>
    <row r="5" spans="1:10" ht="12">
      <c r="A5" s="301" t="s">
        <v>247</v>
      </c>
      <c r="B5" s="302"/>
      <c r="C5" s="303">
        <v>4006</v>
      </c>
      <c r="D5" s="303">
        <v>1223</v>
      </c>
      <c r="E5" s="303">
        <v>1212</v>
      </c>
      <c r="F5" s="303">
        <v>320</v>
      </c>
      <c r="G5" s="303">
        <v>870</v>
      </c>
      <c r="H5" s="304">
        <v>318</v>
      </c>
      <c r="I5" s="305">
        <v>63</v>
      </c>
      <c r="J5" s="306"/>
    </row>
    <row r="6" spans="1:9" ht="12">
      <c r="A6" s="301" t="s">
        <v>248</v>
      </c>
      <c r="B6" s="302"/>
      <c r="C6" s="303">
        <v>3980</v>
      </c>
      <c r="D6" s="303">
        <v>1173</v>
      </c>
      <c r="E6" s="303">
        <v>1154</v>
      </c>
      <c r="F6" s="303">
        <v>318</v>
      </c>
      <c r="G6" s="303">
        <v>932</v>
      </c>
      <c r="H6" s="304">
        <v>310</v>
      </c>
      <c r="I6" s="305">
        <v>93</v>
      </c>
    </row>
    <row r="7" spans="1:9" ht="12" customHeight="1">
      <c r="A7" s="307" t="s">
        <v>249</v>
      </c>
      <c r="B7" s="308"/>
      <c r="C7" s="309">
        <v>4038</v>
      </c>
      <c r="D7" s="309">
        <v>1159</v>
      </c>
      <c r="E7" s="309">
        <v>1123</v>
      </c>
      <c r="F7" s="309">
        <v>360</v>
      </c>
      <c r="G7" s="309">
        <v>954</v>
      </c>
      <c r="H7" s="310">
        <v>301</v>
      </c>
      <c r="I7" s="311">
        <v>141</v>
      </c>
    </row>
    <row r="8" spans="1:9" ht="3" customHeight="1">
      <c r="A8" s="312"/>
      <c r="B8" s="313"/>
      <c r="C8" s="314"/>
      <c r="D8" s="314"/>
      <c r="E8" s="314"/>
      <c r="F8" s="314"/>
      <c r="G8" s="314"/>
      <c r="H8" s="314"/>
      <c r="I8" s="314"/>
    </row>
    <row r="9" spans="1:9" ht="12">
      <c r="A9" s="289" t="s">
        <v>250</v>
      </c>
      <c r="B9" s="289"/>
      <c r="C9" s="291"/>
      <c r="D9" s="291"/>
      <c r="E9" s="315"/>
      <c r="F9" s="316"/>
      <c r="G9" s="317"/>
      <c r="H9" s="316"/>
      <c r="I9" s="318"/>
    </row>
  </sheetData>
  <mergeCells count="3">
    <mergeCell ref="A7:B7"/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288" customWidth="1"/>
  </cols>
  <sheetData>
    <row r="1" spans="1:9" ht="19.5">
      <c r="A1" s="285"/>
      <c r="B1" s="286" t="s">
        <v>251</v>
      </c>
      <c r="C1" s="286"/>
      <c r="D1" s="286"/>
      <c r="E1" s="285"/>
      <c r="F1" s="287"/>
      <c r="G1" s="287"/>
      <c r="H1" s="286"/>
      <c r="I1" s="286"/>
    </row>
    <row r="2" spans="1:9" ht="12">
      <c r="A2" s="289"/>
      <c r="B2" s="290"/>
      <c r="C2" s="291"/>
      <c r="D2" s="291"/>
      <c r="E2" s="289"/>
      <c r="F2" s="292"/>
      <c r="G2" s="292"/>
      <c r="H2" s="291"/>
      <c r="I2" s="291"/>
    </row>
    <row r="3" spans="1:10" ht="12">
      <c r="A3" s="289"/>
      <c r="B3" s="293"/>
      <c r="C3" s="291"/>
      <c r="D3" s="291"/>
      <c r="E3" s="293"/>
      <c r="F3" s="292"/>
      <c r="G3" s="292"/>
      <c r="H3" s="291"/>
      <c r="I3" s="291"/>
      <c r="J3" s="319" t="s">
        <v>239</v>
      </c>
    </row>
    <row r="4" spans="1:10" ht="21">
      <c r="A4" s="294"/>
      <c r="B4" s="295"/>
      <c r="C4" s="296" t="s">
        <v>252</v>
      </c>
      <c r="D4" s="297" t="s">
        <v>253</v>
      </c>
      <c r="E4" s="298" t="s">
        <v>254</v>
      </c>
      <c r="F4" s="297" t="s">
        <v>255</v>
      </c>
      <c r="G4" s="297" t="s">
        <v>256</v>
      </c>
      <c r="H4" s="299" t="s">
        <v>257</v>
      </c>
      <c r="I4" s="320" t="s">
        <v>258</v>
      </c>
      <c r="J4" s="321" t="s">
        <v>259</v>
      </c>
    </row>
    <row r="5" spans="1:10" ht="12">
      <c r="A5" s="301" t="s">
        <v>247</v>
      </c>
      <c r="B5" s="302"/>
      <c r="C5" s="303">
        <v>4006</v>
      </c>
      <c r="D5" s="303">
        <v>4</v>
      </c>
      <c r="E5" s="303">
        <v>2064</v>
      </c>
      <c r="F5" s="303">
        <v>61</v>
      </c>
      <c r="G5" s="303">
        <v>31</v>
      </c>
      <c r="H5" s="304">
        <v>50</v>
      </c>
      <c r="I5" s="305">
        <v>152</v>
      </c>
      <c r="J5" s="305">
        <v>8</v>
      </c>
    </row>
    <row r="6" spans="1:10" ht="12">
      <c r="A6" s="301" t="s">
        <v>248</v>
      </c>
      <c r="B6" s="302"/>
      <c r="C6" s="303">
        <f>SUM(D6:J6,C12:J12,C18:F18)</f>
        <v>3980</v>
      </c>
      <c r="D6" s="303">
        <v>3</v>
      </c>
      <c r="E6" s="303">
        <v>2090</v>
      </c>
      <c r="F6" s="303">
        <v>64</v>
      </c>
      <c r="G6" s="303">
        <v>31</v>
      </c>
      <c r="H6" s="304">
        <v>74</v>
      </c>
      <c r="I6" s="305">
        <v>138</v>
      </c>
      <c r="J6" s="305">
        <v>8</v>
      </c>
    </row>
    <row r="7" spans="1:10" ht="12" customHeight="1">
      <c r="A7" s="307" t="s">
        <v>249</v>
      </c>
      <c r="B7" s="308"/>
      <c r="C7" s="309">
        <v>4038</v>
      </c>
      <c r="D7" s="309">
        <v>5</v>
      </c>
      <c r="E7" s="309">
        <v>2160</v>
      </c>
      <c r="F7" s="309">
        <v>62</v>
      </c>
      <c r="G7" s="309">
        <v>28</v>
      </c>
      <c r="H7" s="310">
        <v>82</v>
      </c>
      <c r="I7" s="311">
        <v>129</v>
      </c>
      <c r="J7" s="311">
        <v>8</v>
      </c>
    </row>
    <row r="8" spans="1:10" ht="3" customHeight="1">
      <c r="A8" s="312"/>
      <c r="B8" s="313"/>
      <c r="C8" s="314"/>
      <c r="D8" s="314"/>
      <c r="E8" s="314"/>
      <c r="F8" s="314"/>
      <c r="G8" s="314"/>
      <c r="H8" s="314"/>
      <c r="I8" s="314"/>
      <c r="J8" s="314"/>
    </row>
    <row r="10" spans="1:10" ht="27" customHeight="1">
      <c r="A10" s="294"/>
      <c r="B10" s="295"/>
      <c r="C10" s="296" t="s">
        <v>260</v>
      </c>
      <c r="D10" s="297" t="s">
        <v>261</v>
      </c>
      <c r="E10" s="298" t="s">
        <v>262</v>
      </c>
      <c r="F10" s="297" t="s">
        <v>263</v>
      </c>
      <c r="G10" s="297" t="s">
        <v>264</v>
      </c>
      <c r="H10" s="320" t="s">
        <v>265</v>
      </c>
      <c r="I10" s="320" t="s">
        <v>266</v>
      </c>
      <c r="J10" s="321" t="s">
        <v>267</v>
      </c>
    </row>
    <row r="11" spans="1:10" ht="12">
      <c r="A11" s="301" t="s">
        <v>247</v>
      </c>
      <c r="B11" s="302"/>
      <c r="C11" s="303">
        <v>109</v>
      </c>
      <c r="D11" s="303">
        <v>0</v>
      </c>
      <c r="E11" s="303">
        <v>13</v>
      </c>
      <c r="F11" s="303">
        <v>0</v>
      </c>
      <c r="G11" s="303">
        <v>44</v>
      </c>
      <c r="H11" s="304">
        <v>97</v>
      </c>
      <c r="I11" s="305">
        <v>56</v>
      </c>
      <c r="J11" s="305">
        <v>972</v>
      </c>
    </row>
    <row r="12" spans="1:10" ht="12">
      <c r="A12" s="301" t="s">
        <v>248</v>
      </c>
      <c r="B12" s="302"/>
      <c r="C12" s="303">
        <v>79</v>
      </c>
      <c r="D12" s="303">
        <v>1</v>
      </c>
      <c r="E12" s="303">
        <v>15</v>
      </c>
      <c r="F12" s="303">
        <v>0</v>
      </c>
      <c r="G12" s="303">
        <v>70</v>
      </c>
      <c r="H12" s="304">
        <v>78</v>
      </c>
      <c r="I12" s="305">
        <v>44</v>
      </c>
      <c r="J12" s="305">
        <v>912</v>
      </c>
    </row>
    <row r="13" spans="1:10" ht="12" customHeight="1">
      <c r="A13" s="307" t="s">
        <v>249</v>
      </c>
      <c r="B13" s="308"/>
      <c r="C13" s="309">
        <v>99</v>
      </c>
      <c r="D13" s="309">
        <v>1</v>
      </c>
      <c r="E13" s="309">
        <v>13</v>
      </c>
      <c r="F13" s="309">
        <v>0</v>
      </c>
      <c r="G13" s="309">
        <v>66</v>
      </c>
      <c r="H13" s="310">
        <v>83</v>
      </c>
      <c r="I13" s="311">
        <v>70</v>
      </c>
      <c r="J13" s="311">
        <v>903</v>
      </c>
    </row>
    <row r="14" spans="1:10" ht="3.75" customHeight="1">
      <c r="A14" s="312"/>
      <c r="B14" s="313"/>
      <c r="C14" s="314"/>
      <c r="D14" s="314"/>
      <c r="E14" s="314"/>
      <c r="F14" s="314"/>
      <c r="G14" s="314"/>
      <c r="H14" s="314"/>
      <c r="I14" s="314"/>
      <c r="J14" s="314"/>
    </row>
    <row r="16" spans="1:6" ht="31.5">
      <c r="A16" s="294"/>
      <c r="B16" s="295"/>
      <c r="C16" s="296" t="s">
        <v>268</v>
      </c>
      <c r="D16" s="297" t="s">
        <v>269</v>
      </c>
      <c r="E16" s="298" t="s">
        <v>270</v>
      </c>
      <c r="F16" s="298" t="s">
        <v>271</v>
      </c>
    </row>
    <row r="17" spans="1:6" ht="12">
      <c r="A17" s="301" t="s">
        <v>272</v>
      </c>
      <c r="B17" s="302"/>
      <c r="C17" s="303">
        <v>1</v>
      </c>
      <c r="D17" s="303">
        <v>317</v>
      </c>
      <c r="E17" s="303">
        <v>0</v>
      </c>
      <c r="F17" s="303">
        <v>28</v>
      </c>
    </row>
    <row r="18" spans="1:6" ht="12">
      <c r="A18" s="301" t="s">
        <v>273</v>
      </c>
      <c r="B18" s="302"/>
      <c r="C18" s="303">
        <v>1</v>
      </c>
      <c r="D18" s="303">
        <v>310</v>
      </c>
      <c r="E18" s="303">
        <v>0</v>
      </c>
      <c r="F18" s="303">
        <v>62</v>
      </c>
    </row>
    <row r="19" spans="1:6" ht="12" customHeight="1">
      <c r="A19" s="307" t="s">
        <v>274</v>
      </c>
      <c r="B19" s="308"/>
      <c r="C19" s="303">
        <v>1</v>
      </c>
      <c r="D19" s="303">
        <v>301</v>
      </c>
      <c r="E19" s="303">
        <v>0</v>
      </c>
      <c r="F19" s="303">
        <v>30</v>
      </c>
    </row>
    <row r="20" spans="1:6" ht="4.5" customHeight="1">
      <c r="A20" s="312"/>
      <c r="B20" s="313"/>
      <c r="C20" s="314"/>
      <c r="D20" s="314"/>
      <c r="E20" s="314"/>
      <c r="F20" s="314"/>
    </row>
    <row r="21" ht="12">
      <c r="A21" s="289" t="s">
        <v>275</v>
      </c>
    </row>
    <row r="22" ht="12">
      <c r="A22" s="289" t="s">
        <v>250</v>
      </c>
    </row>
  </sheetData>
  <mergeCells count="9">
    <mergeCell ref="A18:B18"/>
    <mergeCell ref="A19:B19"/>
    <mergeCell ref="A11:B11"/>
    <mergeCell ref="A12:B12"/>
    <mergeCell ref="A13:B13"/>
    <mergeCell ref="A5:B5"/>
    <mergeCell ref="A6:B6"/>
    <mergeCell ref="A7:B7"/>
    <mergeCell ref="A17:B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303"/>
  <sheetViews>
    <sheetView tabSelected="1" view="pageBreakPreview" zoomScaleNormal="150" zoomScaleSheetLayoutView="100" workbookViewId="0" topLeftCell="A13">
      <selection activeCell="N10" sqref="N10"/>
    </sheetView>
  </sheetViews>
  <sheetFormatPr defaultColWidth="16.75390625" defaultRowHeight="12" customHeight="1"/>
  <cols>
    <col min="1" max="1" width="0.2421875" style="388" customWidth="1"/>
    <col min="2" max="2" width="2.75390625" style="388" customWidth="1"/>
    <col min="3" max="3" width="13.75390625" style="388" customWidth="1"/>
    <col min="4" max="4" width="0.2421875" style="388" customWidth="1"/>
    <col min="5" max="5" width="10.75390625" style="388" customWidth="1"/>
    <col min="6" max="6" width="11.25390625" style="388" customWidth="1"/>
    <col min="7" max="7" width="10.75390625" style="388" customWidth="1"/>
    <col min="8" max="8" width="0.2421875" style="389" customWidth="1"/>
    <col min="9" max="9" width="1.25" style="388" customWidth="1"/>
    <col min="10" max="10" width="0.2421875" style="388" customWidth="1"/>
    <col min="11" max="11" width="2.75390625" style="388" customWidth="1"/>
    <col min="12" max="12" width="13.75390625" style="388" customWidth="1"/>
    <col min="13" max="13" width="0.2421875" style="388" customWidth="1"/>
    <col min="14" max="14" width="10.75390625" style="390" customWidth="1"/>
    <col min="15" max="15" width="11.125" style="390" customWidth="1"/>
    <col min="16" max="16" width="10.125" style="390" customWidth="1"/>
    <col min="17" max="17" width="0.2421875" style="391" customWidth="1"/>
    <col min="18" max="18" width="14.375" style="387" customWidth="1"/>
    <col min="19" max="19" width="16.75390625" style="387" customWidth="1"/>
    <col min="20" max="20" width="14.375" style="388" customWidth="1"/>
    <col min="21" max="22" width="16.75390625" style="388" customWidth="1"/>
    <col min="23" max="23" width="14.375" style="388" customWidth="1"/>
    <col min="24" max="24" width="19.00390625" style="388" customWidth="1"/>
    <col min="25" max="25" width="14.375" style="388" customWidth="1"/>
    <col min="26" max="26" width="19.00390625" style="388" customWidth="1"/>
    <col min="27" max="27" width="14.375" style="388" customWidth="1"/>
    <col min="28" max="28" width="19.00390625" style="388" customWidth="1"/>
    <col min="29" max="29" width="14.375" style="388" customWidth="1"/>
    <col min="30" max="30" width="19.00390625" style="388" customWidth="1"/>
    <col min="31" max="31" width="14.375" style="388" customWidth="1"/>
    <col min="32" max="32" width="21.25390625" style="388" customWidth="1"/>
    <col min="33" max="33" width="16.75390625" style="388" customWidth="1"/>
    <col min="34" max="34" width="21.25390625" style="388" customWidth="1"/>
    <col min="35" max="35" width="16.75390625" style="388" customWidth="1"/>
    <col min="36" max="36" width="21.25390625" style="388" customWidth="1"/>
    <col min="37" max="37" width="16.75390625" style="388" customWidth="1"/>
    <col min="38" max="38" width="21.25390625" style="388" customWidth="1"/>
    <col min="39" max="39" width="16.75390625" style="388" customWidth="1"/>
    <col min="40" max="40" width="14.375" style="388" customWidth="1"/>
    <col min="41" max="41" width="23.625" style="388" customWidth="1"/>
    <col min="42" max="42" width="16.75390625" style="388" customWidth="1"/>
    <col min="43" max="43" width="23.625" style="388" customWidth="1"/>
    <col min="44" max="45" width="16.75390625" style="388" customWidth="1"/>
    <col min="46" max="46" width="23.625" style="388" customWidth="1"/>
    <col min="47" max="16384" width="16.75390625" style="388" customWidth="1"/>
  </cols>
  <sheetData>
    <row r="1" spans="5:19" s="322" customFormat="1" ht="24" customHeight="1">
      <c r="E1" s="323" t="s">
        <v>278</v>
      </c>
      <c r="F1" s="323"/>
      <c r="G1" s="324"/>
      <c r="H1" s="325"/>
      <c r="N1" s="326" t="s">
        <v>279</v>
      </c>
      <c r="O1" s="326"/>
      <c r="P1" s="324"/>
      <c r="Q1" s="325"/>
      <c r="R1" s="327"/>
      <c r="S1" s="327"/>
    </row>
    <row r="2" spans="5:19" s="328" customFormat="1" ht="7.5" customHeight="1">
      <c r="E2" s="329"/>
      <c r="F2" s="329"/>
      <c r="G2" s="330"/>
      <c r="H2" s="331"/>
      <c r="N2" s="332"/>
      <c r="O2" s="332"/>
      <c r="P2" s="330"/>
      <c r="Q2" s="331"/>
      <c r="R2" s="327"/>
      <c r="S2" s="327"/>
    </row>
    <row r="3" spans="1:19" s="335" customFormat="1" ht="12" customHeight="1" thickBot="1">
      <c r="A3" s="333"/>
      <c r="B3" s="333"/>
      <c r="C3" s="333"/>
      <c r="D3" s="333"/>
      <c r="E3" s="334"/>
      <c r="F3" s="333"/>
      <c r="G3" s="333"/>
      <c r="H3" s="333"/>
      <c r="J3" s="333"/>
      <c r="K3" s="333"/>
      <c r="L3" s="333"/>
      <c r="M3" s="333"/>
      <c r="N3" s="336"/>
      <c r="O3" s="336"/>
      <c r="P3" s="336"/>
      <c r="Q3" s="336"/>
      <c r="R3" s="327"/>
      <c r="S3" s="327"/>
    </row>
    <row r="4" spans="1:19" s="345" customFormat="1" ht="36" customHeight="1">
      <c r="A4" s="337"/>
      <c r="B4" s="337"/>
      <c r="C4" s="337"/>
      <c r="D4" s="338"/>
      <c r="E4" s="339" t="s">
        <v>280</v>
      </c>
      <c r="F4" s="340" t="s">
        <v>281</v>
      </c>
      <c r="G4" s="340" t="s">
        <v>282</v>
      </c>
      <c r="H4" s="339"/>
      <c r="I4" s="341"/>
      <c r="J4" s="342"/>
      <c r="K4" s="342"/>
      <c r="L4" s="342"/>
      <c r="M4" s="343"/>
      <c r="N4" s="340" t="s">
        <v>283</v>
      </c>
      <c r="O4" s="340" t="s">
        <v>284</v>
      </c>
      <c r="P4" s="340" t="s">
        <v>285</v>
      </c>
      <c r="Q4" s="344"/>
      <c r="R4" s="327"/>
      <c r="S4" s="327"/>
    </row>
    <row r="5" spans="1:19" s="328" customFormat="1" ht="12" customHeight="1">
      <c r="A5" s="70"/>
      <c r="B5" s="90" t="s">
        <v>286</v>
      </c>
      <c r="C5" s="90"/>
      <c r="D5" s="346"/>
      <c r="E5" s="347">
        <v>208687</v>
      </c>
      <c r="F5" s="347">
        <v>188175</v>
      </c>
      <c r="G5" s="347" t="s">
        <v>276</v>
      </c>
      <c r="H5" s="347"/>
      <c r="J5" s="70"/>
      <c r="K5" s="90" t="s">
        <v>286</v>
      </c>
      <c r="L5" s="90"/>
      <c r="M5" s="346"/>
      <c r="N5" s="347">
        <v>1380405</v>
      </c>
      <c r="O5" s="347">
        <v>477869</v>
      </c>
      <c r="P5" s="347" t="s">
        <v>276</v>
      </c>
      <c r="Q5" s="347"/>
      <c r="R5" s="327"/>
      <c r="S5" s="327"/>
    </row>
    <row r="6" spans="1:19" s="328" customFormat="1" ht="12" customHeight="1">
      <c r="A6" s="70"/>
      <c r="B6" s="90" t="s">
        <v>287</v>
      </c>
      <c r="C6" s="90"/>
      <c r="D6" s="346"/>
      <c r="E6" s="347">
        <v>173992</v>
      </c>
      <c r="F6" s="347">
        <v>166702</v>
      </c>
      <c r="G6" s="347" t="s">
        <v>276</v>
      </c>
      <c r="H6" s="347"/>
      <c r="J6" s="70"/>
      <c r="K6" s="90" t="s">
        <v>287</v>
      </c>
      <c r="L6" s="90"/>
      <c r="M6" s="346"/>
      <c r="N6" s="347">
        <v>1392361</v>
      </c>
      <c r="O6" s="347">
        <v>464987</v>
      </c>
      <c r="P6" s="347" t="s">
        <v>276</v>
      </c>
      <c r="Q6" s="347"/>
      <c r="R6" s="327"/>
      <c r="S6" s="327"/>
    </row>
    <row r="7" spans="1:19" s="328" customFormat="1" ht="12" customHeight="1">
      <c r="A7" s="70"/>
      <c r="B7" s="90" t="s">
        <v>288</v>
      </c>
      <c r="C7" s="90"/>
      <c r="D7" s="346"/>
      <c r="E7" s="347">
        <v>158592</v>
      </c>
      <c r="F7" s="347">
        <v>147438</v>
      </c>
      <c r="G7" s="347">
        <v>145122</v>
      </c>
      <c r="H7" s="347"/>
      <c r="J7" s="70"/>
      <c r="K7" s="90" t="s">
        <v>288</v>
      </c>
      <c r="L7" s="90"/>
      <c r="M7" s="346"/>
      <c r="N7" s="347">
        <v>1395540</v>
      </c>
      <c r="O7" s="347">
        <v>448188</v>
      </c>
      <c r="P7" s="347">
        <v>381692</v>
      </c>
      <c r="Q7" s="347"/>
      <c r="R7" s="327"/>
      <c r="S7" s="327"/>
    </row>
    <row r="8" spans="1:19" s="328" customFormat="1" ht="12" customHeight="1">
      <c r="A8" s="70"/>
      <c r="B8" s="90" t="s">
        <v>289</v>
      </c>
      <c r="C8" s="90"/>
      <c r="D8" s="346"/>
      <c r="E8" s="347">
        <v>140093</v>
      </c>
      <c r="F8" s="347">
        <v>134073</v>
      </c>
      <c r="G8" s="347" t="s">
        <v>276</v>
      </c>
      <c r="H8" s="347"/>
      <c r="J8" s="70"/>
      <c r="K8" s="90" t="s">
        <v>289</v>
      </c>
      <c r="L8" s="90"/>
      <c r="M8" s="346"/>
      <c r="N8" s="347">
        <v>1401899</v>
      </c>
      <c r="O8" s="347">
        <v>469310</v>
      </c>
      <c r="P8" s="347" t="s">
        <v>276</v>
      </c>
      <c r="Q8" s="347"/>
      <c r="R8" s="327"/>
      <c r="S8" s="327"/>
    </row>
    <row r="9" spans="1:46" s="356" customFormat="1" ht="19.5" customHeight="1">
      <c r="A9" s="348"/>
      <c r="B9" s="349" t="s">
        <v>290</v>
      </c>
      <c r="C9" s="349"/>
      <c r="D9" s="350"/>
      <c r="E9" s="351">
        <v>123517</v>
      </c>
      <c r="F9" s="351">
        <v>117334</v>
      </c>
      <c r="G9" s="352" t="s">
        <v>276</v>
      </c>
      <c r="H9" s="351"/>
      <c r="I9" s="353"/>
      <c r="J9" s="348"/>
      <c r="K9" s="349" t="s">
        <v>290</v>
      </c>
      <c r="L9" s="349"/>
      <c r="M9" s="350"/>
      <c r="N9" s="351">
        <v>1409011</v>
      </c>
      <c r="O9" s="351">
        <v>458807</v>
      </c>
      <c r="P9" s="352" t="s">
        <v>276</v>
      </c>
      <c r="Q9" s="351"/>
      <c r="R9" s="354"/>
      <c r="S9" s="354"/>
      <c r="T9" s="353"/>
      <c r="U9" s="353"/>
      <c r="V9" s="355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5"/>
      <c r="AN9" s="353"/>
      <c r="AO9" s="353"/>
      <c r="AP9" s="353"/>
      <c r="AQ9" s="353"/>
      <c r="AR9" s="353"/>
      <c r="AS9" s="353"/>
      <c r="AT9" s="353"/>
    </row>
    <row r="10" spans="1:46" s="356" customFormat="1" ht="19.5" customHeight="1">
      <c r="A10" s="35"/>
      <c r="B10" s="91" t="s">
        <v>0</v>
      </c>
      <c r="C10" s="91"/>
      <c r="D10" s="36"/>
      <c r="E10" s="351">
        <v>101235</v>
      </c>
      <c r="F10" s="351">
        <v>101116</v>
      </c>
      <c r="G10" s="352" t="s">
        <v>276</v>
      </c>
      <c r="H10" s="351"/>
      <c r="I10" s="353"/>
      <c r="J10" s="35"/>
      <c r="K10" s="91" t="s">
        <v>0</v>
      </c>
      <c r="L10" s="91"/>
      <c r="M10" s="36"/>
      <c r="N10" s="351">
        <v>1273104</v>
      </c>
      <c r="O10" s="351">
        <v>425053</v>
      </c>
      <c r="P10" s="352" t="s">
        <v>276</v>
      </c>
      <c r="Q10" s="351">
        <v>0</v>
      </c>
      <c r="R10" s="354"/>
      <c r="S10" s="354"/>
      <c r="T10" s="353"/>
      <c r="U10" s="353"/>
      <c r="V10" s="355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5"/>
      <c r="AN10" s="353"/>
      <c r="AO10" s="353"/>
      <c r="AP10" s="353"/>
      <c r="AQ10" s="353"/>
      <c r="AR10" s="353"/>
      <c r="AS10" s="353"/>
      <c r="AT10" s="353"/>
    </row>
    <row r="11" spans="1:46" s="328" customFormat="1" ht="12" customHeight="1">
      <c r="A11" s="69"/>
      <c r="B11" s="37"/>
      <c r="C11" s="357" t="s">
        <v>1</v>
      </c>
      <c r="D11" s="72"/>
      <c r="E11" s="358">
        <v>7706</v>
      </c>
      <c r="F11" s="358">
        <v>9975</v>
      </c>
      <c r="G11" s="347" t="s">
        <v>276</v>
      </c>
      <c r="H11" s="358"/>
      <c r="I11" s="359"/>
      <c r="J11" s="69"/>
      <c r="K11" s="37"/>
      <c r="L11" s="37" t="s">
        <v>1</v>
      </c>
      <c r="M11" s="72"/>
      <c r="N11" s="358">
        <v>332427</v>
      </c>
      <c r="O11" s="358">
        <v>114332</v>
      </c>
      <c r="P11" s="347" t="s">
        <v>276</v>
      </c>
      <c r="Q11" s="358"/>
      <c r="R11" s="327"/>
      <c r="S11" s="327"/>
      <c r="T11" s="359"/>
      <c r="U11" s="359"/>
      <c r="V11" s="360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60"/>
      <c r="AN11" s="359"/>
      <c r="AO11" s="359"/>
      <c r="AP11" s="359"/>
      <c r="AQ11" s="359"/>
      <c r="AR11" s="359"/>
      <c r="AS11" s="359"/>
      <c r="AT11" s="359"/>
    </row>
    <row r="12" spans="1:46" s="328" customFormat="1" ht="12" customHeight="1">
      <c r="A12" s="69"/>
      <c r="B12" s="37"/>
      <c r="C12" s="357" t="s">
        <v>2</v>
      </c>
      <c r="D12" s="72"/>
      <c r="E12" s="358">
        <v>17353</v>
      </c>
      <c r="F12" s="358">
        <v>13868</v>
      </c>
      <c r="G12" s="347" t="s">
        <v>276</v>
      </c>
      <c r="H12" s="358"/>
      <c r="I12" s="359"/>
      <c r="J12" s="69"/>
      <c r="K12" s="37"/>
      <c r="L12" s="37" t="s">
        <v>2</v>
      </c>
      <c r="M12" s="72"/>
      <c r="N12" s="358">
        <v>111297</v>
      </c>
      <c r="O12" s="358">
        <v>41324</v>
      </c>
      <c r="P12" s="347" t="s">
        <v>276</v>
      </c>
      <c r="Q12" s="358"/>
      <c r="R12" s="327"/>
      <c r="S12" s="327"/>
      <c r="T12" s="359"/>
      <c r="U12" s="359"/>
      <c r="V12" s="360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60"/>
      <c r="AN12" s="359"/>
      <c r="AO12" s="359"/>
      <c r="AP12" s="359"/>
      <c r="AQ12" s="359"/>
      <c r="AR12" s="359"/>
      <c r="AS12" s="359"/>
      <c r="AT12" s="359"/>
    </row>
    <row r="13" spans="1:46" s="328" customFormat="1" ht="12" customHeight="1">
      <c r="A13" s="69"/>
      <c r="B13" s="37"/>
      <c r="C13" s="357" t="s">
        <v>3</v>
      </c>
      <c r="D13" s="72"/>
      <c r="E13" s="358">
        <v>1115</v>
      </c>
      <c r="F13" s="358">
        <v>6033</v>
      </c>
      <c r="G13" s="347" t="s">
        <v>276</v>
      </c>
      <c r="H13" s="358"/>
      <c r="I13" s="359"/>
      <c r="J13" s="69"/>
      <c r="K13" s="37"/>
      <c r="L13" s="37" t="s">
        <v>3</v>
      </c>
      <c r="M13" s="72"/>
      <c r="N13" s="358">
        <v>85025</v>
      </c>
      <c r="O13" s="358">
        <v>29334</v>
      </c>
      <c r="P13" s="347" t="s">
        <v>276</v>
      </c>
      <c r="Q13" s="358"/>
      <c r="R13" s="327"/>
      <c r="S13" s="327"/>
      <c r="T13" s="359"/>
      <c r="U13" s="359"/>
      <c r="V13" s="360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60"/>
      <c r="AN13" s="359"/>
      <c r="AO13" s="359"/>
      <c r="AP13" s="359"/>
      <c r="AQ13" s="359"/>
      <c r="AR13" s="359"/>
      <c r="AS13" s="359"/>
      <c r="AT13" s="359"/>
    </row>
    <row r="14" spans="1:46" s="328" customFormat="1" ht="12" customHeight="1">
      <c r="A14" s="69"/>
      <c r="B14" s="37"/>
      <c r="C14" s="357" t="s">
        <v>4</v>
      </c>
      <c r="D14" s="72"/>
      <c r="E14" s="358">
        <v>11622</v>
      </c>
      <c r="F14" s="358">
        <v>12628</v>
      </c>
      <c r="G14" s="347" t="s">
        <v>276</v>
      </c>
      <c r="H14" s="358"/>
      <c r="I14" s="359"/>
      <c r="J14" s="69"/>
      <c r="K14" s="37"/>
      <c r="L14" s="37" t="s">
        <v>4</v>
      </c>
      <c r="M14" s="72"/>
      <c r="N14" s="358">
        <v>69394</v>
      </c>
      <c r="O14" s="358">
        <v>26185</v>
      </c>
      <c r="P14" s="347" t="s">
        <v>276</v>
      </c>
      <c r="Q14" s="358"/>
      <c r="R14" s="327"/>
      <c r="S14" s="327"/>
      <c r="T14" s="359"/>
      <c r="U14" s="359"/>
      <c r="V14" s="360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60"/>
      <c r="AN14" s="359"/>
      <c r="AO14" s="359"/>
      <c r="AP14" s="359"/>
      <c r="AQ14" s="359"/>
      <c r="AR14" s="359"/>
      <c r="AS14" s="359"/>
      <c r="AT14" s="359"/>
    </row>
    <row r="15" spans="1:46" s="328" customFormat="1" ht="12" customHeight="1">
      <c r="A15" s="69"/>
      <c r="B15" s="37"/>
      <c r="C15" s="357" t="s">
        <v>5</v>
      </c>
      <c r="D15" s="72"/>
      <c r="E15" s="358">
        <v>3104</v>
      </c>
      <c r="F15" s="358">
        <v>5314</v>
      </c>
      <c r="G15" s="347" t="s">
        <v>276</v>
      </c>
      <c r="H15" s="358"/>
      <c r="I15" s="359"/>
      <c r="J15" s="69"/>
      <c r="K15" s="37"/>
      <c r="L15" s="37" t="s">
        <v>5</v>
      </c>
      <c r="M15" s="72"/>
      <c r="N15" s="358">
        <v>117869</v>
      </c>
      <c r="O15" s="358">
        <v>39674</v>
      </c>
      <c r="P15" s="347" t="s">
        <v>276</v>
      </c>
      <c r="Q15" s="358"/>
      <c r="R15" s="327"/>
      <c r="S15" s="327"/>
      <c r="T15" s="359"/>
      <c r="U15" s="359"/>
      <c r="V15" s="360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60"/>
      <c r="AN15" s="359"/>
      <c r="AO15" s="359"/>
      <c r="AP15" s="359"/>
      <c r="AQ15" s="359"/>
      <c r="AR15" s="359"/>
      <c r="AS15" s="359"/>
      <c r="AT15" s="359"/>
    </row>
    <row r="16" spans="1:46" s="328" customFormat="1" ht="15.75" customHeight="1">
      <c r="A16" s="69"/>
      <c r="B16" s="37"/>
      <c r="C16" s="357" t="s">
        <v>6</v>
      </c>
      <c r="D16" s="72"/>
      <c r="E16" s="358">
        <v>2445</v>
      </c>
      <c r="F16" s="358">
        <v>2356</v>
      </c>
      <c r="G16" s="347" t="s">
        <v>276</v>
      </c>
      <c r="H16" s="358"/>
      <c r="I16" s="359"/>
      <c r="J16" s="69"/>
      <c r="K16" s="37"/>
      <c r="L16" s="37" t="s">
        <v>6</v>
      </c>
      <c r="M16" s="72"/>
      <c r="N16" s="358">
        <v>75317</v>
      </c>
      <c r="O16" s="358">
        <v>26683</v>
      </c>
      <c r="P16" s="347" t="s">
        <v>276</v>
      </c>
      <c r="Q16" s="358"/>
      <c r="R16" s="327"/>
      <c r="S16" s="327"/>
      <c r="T16" s="359"/>
      <c r="U16" s="359"/>
      <c r="V16" s="360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60"/>
      <c r="AN16" s="359"/>
      <c r="AO16" s="359"/>
      <c r="AP16" s="359"/>
      <c r="AQ16" s="359"/>
      <c r="AR16" s="359"/>
      <c r="AS16" s="359"/>
      <c r="AT16" s="359"/>
    </row>
    <row r="17" spans="1:46" s="328" customFormat="1" ht="12" customHeight="1">
      <c r="A17" s="69"/>
      <c r="B17" s="37"/>
      <c r="C17" s="357" t="s">
        <v>291</v>
      </c>
      <c r="D17" s="72"/>
      <c r="E17" s="358">
        <v>2184</v>
      </c>
      <c r="F17" s="358">
        <v>1869</v>
      </c>
      <c r="G17" s="347" t="s">
        <v>276</v>
      </c>
      <c r="H17" s="358"/>
      <c r="I17" s="359"/>
      <c r="J17" s="69"/>
      <c r="K17" s="37"/>
      <c r="L17" s="37" t="s">
        <v>291</v>
      </c>
      <c r="M17" s="72"/>
      <c r="N17" s="361">
        <v>63912</v>
      </c>
      <c r="O17" s="361">
        <v>21603</v>
      </c>
      <c r="P17" s="347" t="s">
        <v>276</v>
      </c>
      <c r="Q17" s="361"/>
      <c r="R17" s="327"/>
      <c r="S17" s="327"/>
      <c r="T17" s="359"/>
      <c r="U17" s="359"/>
      <c r="V17" s="360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60"/>
      <c r="AN17" s="359"/>
      <c r="AO17" s="359"/>
      <c r="AP17" s="359"/>
      <c r="AQ17" s="359"/>
      <c r="AR17" s="359"/>
      <c r="AS17" s="359"/>
      <c r="AT17" s="359"/>
    </row>
    <row r="18" spans="1:46" s="328" customFormat="1" ht="12" customHeight="1">
      <c r="A18" s="69"/>
      <c r="B18" s="37"/>
      <c r="C18" s="357" t="s">
        <v>36</v>
      </c>
      <c r="D18" s="72"/>
      <c r="E18" s="358">
        <v>19028</v>
      </c>
      <c r="F18" s="358">
        <v>15226</v>
      </c>
      <c r="G18" s="347" t="s">
        <v>276</v>
      </c>
      <c r="H18" s="358"/>
      <c r="I18" s="359"/>
      <c r="J18" s="69"/>
      <c r="K18" s="37"/>
      <c r="L18" s="37" t="s">
        <v>36</v>
      </c>
      <c r="M18" s="72"/>
      <c r="N18" s="361">
        <v>95682</v>
      </c>
      <c r="O18" s="361">
        <v>30745</v>
      </c>
      <c r="P18" s="347" t="s">
        <v>276</v>
      </c>
      <c r="Q18" s="361"/>
      <c r="R18" s="327"/>
      <c r="S18" s="327"/>
      <c r="T18" s="359"/>
      <c r="U18" s="359"/>
      <c r="V18" s="360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60"/>
      <c r="AN18" s="359"/>
      <c r="AO18" s="359"/>
      <c r="AP18" s="359"/>
      <c r="AQ18" s="359"/>
      <c r="AR18" s="359"/>
      <c r="AS18" s="359"/>
      <c r="AT18" s="359"/>
    </row>
    <row r="19" spans="1:46" s="328" customFormat="1" ht="12" customHeight="1">
      <c r="A19" s="69"/>
      <c r="B19" s="37"/>
      <c r="C19" s="357" t="s">
        <v>37</v>
      </c>
      <c r="D19" s="72"/>
      <c r="E19" s="358">
        <v>1233</v>
      </c>
      <c r="F19" s="358">
        <v>1890</v>
      </c>
      <c r="G19" s="347" t="s">
        <v>276</v>
      </c>
      <c r="H19" s="358"/>
      <c r="I19" s="359"/>
      <c r="J19" s="69"/>
      <c r="K19" s="37"/>
      <c r="L19" s="37" t="s">
        <v>37</v>
      </c>
      <c r="M19" s="72"/>
      <c r="N19" s="361">
        <v>50169</v>
      </c>
      <c r="O19" s="361">
        <v>13588</v>
      </c>
      <c r="P19" s="347" t="s">
        <v>276</v>
      </c>
      <c r="Q19" s="361"/>
      <c r="R19" s="327"/>
      <c r="S19" s="327"/>
      <c r="T19" s="359"/>
      <c r="U19" s="359"/>
      <c r="V19" s="360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60"/>
      <c r="AN19" s="359"/>
      <c r="AO19" s="359"/>
      <c r="AP19" s="359"/>
      <c r="AQ19" s="359"/>
      <c r="AR19" s="359"/>
      <c r="AS19" s="359"/>
      <c r="AT19" s="359"/>
    </row>
    <row r="20" spans="1:46" s="328" customFormat="1" ht="12" customHeight="1">
      <c r="A20" s="69"/>
      <c r="B20" s="37"/>
      <c r="C20" s="357" t="s">
        <v>38</v>
      </c>
      <c r="D20" s="72"/>
      <c r="E20" s="358">
        <v>2512</v>
      </c>
      <c r="F20" s="358">
        <v>3855</v>
      </c>
      <c r="G20" s="347" t="s">
        <v>276</v>
      </c>
      <c r="H20" s="358"/>
      <c r="I20" s="359"/>
      <c r="J20" s="69"/>
      <c r="K20" s="37"/>
      <c r="L20" s="37" t="s">
        <v>38</v>
      </c>
      <c r="M20" s="72"/>
      <c r="N20" s="361">
        <v>56264</v>
      </c>
      <c r="O20" s="361">
        <v>17249</v>
      </c>
      <c r="P20" s="347" t="s">
        <v>276</v>
      </c>
      <c r="Q20" s="361"/>
      <c r="R20" s="327"/>
      <c r="S20" s="327"/>
      <c r="T20" s="359"/>
      <c r="U20" s="359"/>
      <c r="V20" s="360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60"/>
      <c r="AN20" s="359"/>
      <c r="AO20" s="359"/>
      <c r="AP20" s="359"/>
      <c r="AQ20" s="359"/>
      <c r="AR20" s="359"/>
      <c r="AS20" s="359"/>
      <c r="AT20" s="359"/>
    </row>
    <row r="21" spans="1:46" s="328" customFormat="1" ht="15.75" customHeight="1">
      <c r="A21" s="69"/>
      <c r="B21" s="37"/>
      <c r="C21" s="357" t="s">
        <v>39</v>
      </c>
      <c r="D21" s="72"/>
      <c r="E21" s="358">
        <v>7581</v>
      </c>
      <c r="F21" s="358">
        <v>7527</v>
      </c>
      <c r="G21" s="347" t="s">
        <v>276</v>
      </c>
      <c r="H21" s="358"/>
      <c r="I21" s="359"/>
      <c r="J21" s="69"/>
      <c r="K21" s="37"/>
      <c r="L21" s="37" t="s">
        <v>39</v>
      </c>
      <c r="M21" s="72"/>
      <c r="N21" s="361">
        <v>54859</v>
      </c>
      <c r="O21" s="361">
        <v>20967</v>
      </c>
      <c r="P21" s="347" t="s">
        <v>276</v>
      </c>
      <c r="Q21" s="361"/>
      <c r="R21" s="327"/>
      <c r="S21" s="327"/>
      <c r="T21" s="359"/>
      <c r="U21" s="359"/>
      <c r="V21" s="360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60"/>
      <c r="AN21" s="359"/>
      <c r="AO21" s="359"/>
      <c r="AP21" s="359"/>
      <c r="AQ21" s="359"/>
      <c r="AR21" s="359"/>
      <c r="AS21" s="359"/>
      <c r="AT21" s="359"/>
    </row>
    <row r="22" spans="1:46" s="328" customFormat="1" ht="12" customHeight="1">
      <c r="A22" s="69"/>
      <c r="B22" s="37"/>
      <c r="C22" s="357" t="s">
        <v>40</v>
      </c>
      <c r="D22" s="72"/>
      <c r="E22" s="358">
        <v>19880</v>
      </c>
      <c r="F22" s="358">
        <v>15538</v>
      </c>
      <c r="G22" s="347" t="s">
        <v>276</v>
      </c>
      <c r="H22" s="358"/>
      <c r="I22" s="359"/>
      <c r="J22" s="69"/>
      <c r="K22" s="37"/>
      <c r="L22" s="37" t="s">
        <v>40</v>
      </c>
      <c r="M22" s="72"/>
      <c r="N22" s="361">
        <v>118904</v>
      </c>
      <c r="O22" s="361">
        <v>31842</v>
      </c>
      <c r="P22" s="347" t="s">
        <v>276</v>
      </c>
      <c r="Q22" s="361"/>
      <c r="R22" s="327"/>
      <c r="S22" s="327"/>
      <c r="T22" s="359"/>
      <c r="U22" s="359"/>
      <c r="V22" s="360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60"/>
      <c r="AN22" s="359"/>
      <c r="AO22" s="359"/>
      <c r="AP22" s="359"/>
      <c r="AQ22" s="359"/>
      <c r="AR22" s="359"/>
      <c r="AS22" s="359"/>
      <c r="AT22" s="359"/>
    </row>
    <row r="23" spans="1:46" s="328" customFormat="1" ht="12" customHeight="1">
      <c r="A23" s="69"/>
      <c r="B23" s="37"/>
      <c r="C23" s="357" t="s">
        <v>41</v>
      </c>
      <c r="D23" s="72"/>
      <c r="E23" s="358">
        <v>5472</v>
      </c>
      <c r="F23" s="358">
        <v>5037</v>
      </c>
      <c r="G23" s="347" t="s">
        <v>276</v>
      </c>
      <c r="H23" s="358"/>
      <c r="I23" s="359"/>
      <c r="J23" s="69"/>
      <c r="K23" s="37"/>
      <c r="L23" s="37" t="s">
        <v>41</v>
      </c>
      <c r="M23" s="72"/>
      <c r="N23" s="361">
        <v>41985</v>
      </c>
      <c r="O23" s="361">
        <v>11527</v>
      </c>
      <c r="P23" s="347" t="s">
        <v>276</v>
      </c>
      <c r="Q23" s="361"/>
      <c r="R23" s="327"/>
      <c r="S23" s="327"/>
      <c r="T23" s="359"/>
      <c r="U23" s="359"/>
      <c r="V23" s="360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60"/>
      <c r="AN23" s="359"/>
      <c r="AO23" s="359"/>
      <c r="AP23" s="359"/>
      <c r="AQ23" s="359"/>
      <c r="AR23" s="359"/>
      <c r="AS23" s="359"/>
      <c r="AT23" s="359"/>
    </row>
    <row r="24" spans="1:46" s="356" customFormat="1" ht="19.5" customHeight="1">
      <c r="A24" s="35"/>
      <c r="B24" s="91" t="s">
        <v>292</v>
      </c>
      <c r="C24" s="91"/>
      <c r="D24" s="36"/>
      <c r="E24" s="351">
        <v>22282</v>
      </c>
      <c r="F24" s="351">
        <v>16218</v>
      </c>
      <c r="G24" s="352" t="s">
        <v>276</v>
      </c>
      <c r="H24" s="351"/>
      <c r="I24" s="353"/>
      <c r="J24" s="35"/>
      <c r="K24" s="91" t="s">
        <v>292</v>
      </c>
      <c r="L24" s="91"/>
      <c r="M24" s="36"/>
      <c r="N24" s="351">
        <v>135907</v>
      </c>
      <c r="O24" s="351">
        <v>33754</v>
      </c>
      <c r="P24" s="352" t="s">
        <v>276</v>
      </c>
      <c r="Q24" s="351"/>
      <c r="R24" s="354"/>
      <c r="S24" s="354"/>
      <c r="T24" s="353"/>
      <c r="U24" s="353"/>
      <c r="V24" s="355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5"/>
      <c r="AN24" s="353"/>
      <c r="AO24" s="353"/>
      <c r="AP24" s="353"/>
      <c r="AQ24" s="353"/>
      <c r="AR24" s="353"/>
      <c r="AS24" s="353"/>
      <c r="AT24" s="353"/>
    </row>
    <row r="25" spans="1:46" s="328" customFormat="1" ht="19.5" customHeight="1">
      <c r="A25" s="69"/>
      <c r="B25" s="37"/>
      <c r="C25" s="357" t="s">
        <v>7</v>
      </c>
      <c r="D25" s="72"/>
      <c r="E25" s="358">
        <v>880</v>
      </c>
      <c r="F25" s="358">
        <v>896</v>
      </c>
      <c r="G25" s="347" t="s">
        <v>276</v>
      </c>
      <c r="H25" s="358"/>
      <c r="I25" s="359"/>
      <c r="J25" s="69"/>
      <c r="K25" s="37"/>
      <c r="L25" s="357" t="s">
        <v>7</v>
      </c>
      <c r="M25" s="72"/>
      <c r="N25" s="361">
        <v>12556</v>
      </c>
      <c r="O25" s="361">
        <v>2562</v>
      </c>
      <c r="P25" s="347" t="s">
        <v>276</v>
      </c>
      <c r="Q25" s="361"/>
      <c r="R25" s="327"/>
      <c r="S25" s="327"/>
      <c r="T25" s="359"/>
      <c r="U25" s="359"/>
      <c r="V25" s="360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60"/>
      <c r="AN25" s="359"/>
      <c r="AO25" s="359"/>
      <c r="AP25" s="359"/>
      <c r="AQ25" s="359"/>
      <c r="AR25" s="359"/>
      <c r="AS25" s="359"/>
      <c r="AT25" s="359"/>
    </row>
    <row r="26" spans="1:46" s="328" customFormat="1" ht="12" customHeight="1">
      <c r="A26" s="69"/>
      <c r="B26" s="37"/>
      <c r="C26" s="357" t="s">
        <v>8</v>
      </c>
      <c r="D26" s="72"/>
      <c r="E26" s="358">
        <v>5969</v>
      </c>
      <c r="F26" s="358">
        <v>4373</v>
      </c>
      <c r="G26" s="347" t="s">
        <v>276</v>
      </c>
      <c r="H26" s="358"/>
      <c r="I26" s="359"/>
      <c r="J26" s="69"/>
      <c r="K26" s="37"/>
      <c r="L26" s="357" t="s">
        <v>8</v>
      </c>
      <c r="M26" s="72"/>
      <c r="N26" s="361">
        <v>23237</v>
      </c>
      <c r="O26" s="361">
        <v>5593</v>
      </c>
      <c r="P26" s="347" t="s">
        <v>276</v>
      </c>
      <c r="Q26" s="361"/>
      <c r="R26" s="327"/>
      <c r="S26" s="327"/>
      <c r="T26" s="359"/>
      <c r="U26" s="359"/>
      <c r="V26" s="360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60"/>
      <c r="AN26" s="359"/>
      <c r="AO26" s="359"/>
      <c r="AP26" s="359"/>
      <c r="AQ26" s="359"/>
      <c r="AR26" s="359"/>
      <c r="AS26" s="359"/>
      <c r="AT26" s="359"/>
    </row>
    <row r="27" spans="1:46" s="328" customFormat="1" ht="12" customHeight="1">
      <c r="A27" s="69"/>
      <c r="B27" s="37"/>
      <c r="C27" s="357" t="s">
        <v>9</v>
      </c>
      <c r="D27" s="72"/>
      <c r="E27" s="358">
        <v>1245</v>
      </c>
      <c r="F27" s="358">
        <v>1402</v>
      </c>
      <c r="G27" s="347" t="s">
        <v>276</v>
      </c>
      <c r="H27" s="358"/>
      <c r="I27" s="359"/>
      <c r="J27" s="69"/>
      <c r="K27" s="37"/>
      <c r="L27" s="357" t="s">
        <v>9</v>
      </c>
      <c r="M27" s="72"/>
      <c r="N27" s="361">
        <v>13613</v>
      </c>
      <c r="O27" s="361">
        <v>3212</v>
      </c>
      <c r="P27" s="347" t="s">
        <v>276</v>
      </c>
      <c r="Q27" s="361"/>
      <c r="R27" s="327"/>
      <c r="S27" s="327"/>
      <c r="T27" s="359"/>
      <c r="U27" s="359"/>
      <c r="V27" s="360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60"/>
      <c r="AN27" s="359"/>
      <c r="AO27" s="359"/>
      <c r="AP27" s="359"/>
      <c r="AQ27" s="359"/>
      <c r="AR27" s="359"/>
      <c r="AS27" s="359"/>
      <c r="AT27" s="359"/>
    </row>
    <row r="28" spans="1:46" s="328" customFormat="1" ht="12" customHeight="1">
      <c r="A28" s="69"/>
      <c r="B28" s="37"/>
      <c r="C28" s="357" t="s">
        <v>43</v>
      </c>
      <c r="D28" s="72"/>
      <c r="E28" s="358">
        <v>2623</v>
      </c>
      <c r="F28" s="358">
        <v>1906</v>
      </c>
      <c r="G28" s="347" t="s">
        <v>276</v>
      </c>
      <c r="H28" s="358"/>
      <c r="I28" s="359"/>
      <c r="J28" s="69"/>
      <c r="K28" s="37"/>
      <c r="L28" s="357" t="s">
        <v>43</v>
      </c>
      <c r="M28" s="72"/>
      <c r="N28" s="361">
        <v>20370</v>
      </c>
      <c r="O28" s="361">
        <v>4729</v>
      </c>
      <c r="P28" s="347" t="s">
        <v>276</v>
      </c>
      <c r="Q28" s="361"/>
      <c r="R28" s="327"/>
      <c r="S28" s="327"/>
      <c r="T28" s="359"/>
      <c r="U28" s="359"/>
      <c r="V28" s="360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60"/>
      <c r="AN28" s="359"/>
      <c r="AO28" s="359"/>
      <c r="AP28" s="359"/>
      <c r="AQ28" s="359"/>
      <c r="AR28" s="359"/>
      <c r="AS28" s="359"/>
      <c r="AT28" s="359"/>
    </row>
    <row r="29" spans="1:46" s="328" customFormat="1" ht="12" customHeight="1">
      <c r="A29" s="69"/>
      <c r="B29" s="37"/>
      <c r="C29" s="357" t="s">
        <v>10</v>
      </c>
      <c r="D29" s="72"/>
      <c r="E29" s="358">
        <v>1427</v>
      </c>
      <c r="F29" s="358">
        <v>617</v>
      </c>
      <c r="G29" s="347" t="s">
        <v>276</v>
      </c>
      <c r="H29" s="358"/>
      <c r="I29" s="359"/>
      <c r="J29" s="69"/>
      <c r="K29" s="37"/>
      <c r="L29" s="357" t="s">
        <v>10</v>
      </c>
      <c r="M29" s="72"/>
      <c r="N29" s="361">
        <v>7361</v>
      </c>
      <c r="O29" s="361">
        <v>1766</v>
      </c>
      <c r="P29" s="347" t="s">
        <v>276</v>
      </c>
      <c r="Q29" s="361"/>
      <c r="R29" s="327"/>
      <c r="S29" s="327"/>
      <c r="T29" s="359"/>
      <c r="U29" s="359"/>
      <c r="V29" s="360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60"/>
      <c r="AN29" s="359"/>
      <c r="AO29" s="359"/>
      <c r="AP29" s="359"/>
      <c r="AQ29" s="359"/>
      <c r="AR29" s="359"/>
      <c r="AS29" s="359"/>
      <c r="AT29" s="359"/>
    </row>
    <row r="30" spans="1:46" s="328" customFormat="1" ht="15.75" customHeight="1">
      <c r="A30" s="69"/>
      <c r="B30" s="37"/>
      <c r="C30" s="357" t="s">
        <v>11</v>
      </c>
      <c r="D30" s="72"/>
      <c r="E30" s="358">
        <v>2490</v>
      </c>
      <c r="F30" s="358">
        <v>1610</v>
      </c>
      <c r="G30" s="347" t="s">
        <v>276</v>
      </c>
      <c r="H30" s="358"/>
      <c r="I30" s="359"/>
      <c r="J30" s="69"/>
      <c r="K30" s="37"/>
      <c r="L30" s="357" t="s">
        <v>11</v>
      </c>
      <c r="M30" s="72"/>
      <c r="N30" s="361">
        <v>7954</v>
      </c>
      <c r="O30" s="361">
        <v>2346</v>
      </c>
      <c r="P30" s="347" t="s">
        <v>276</v>
      </c>
      <c r="Q30" s="361"/>
      <c r="R30" s="327"/>
      <c r="S30" s="327"/>
      <c r="T30" s="359"/>
      <c r="U30" s="359"/>
      <c r="V30" s="360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60"/>
      <c r="AN30" s="359"/>
      <c r="AO30" s="359"/>
      <c r="AP30" s="359"/>
      <c r="AQ30" s="359"/>
      <c r="AR30" s="359"/>
      <c r="AS30" s="359"/>
      <c r="AT30" s="359"/>
    </row>
    <row r="31" spans="1:46" s="328" customFormat="1" ht="12" customHeight="1">
      <c r="A31" s="69"/>
      <c r="B31" s="37"/>
      <c r="C31" s="357" t="s">
        <v>12</v>
      </c>
      <c r="D31" s="72"/>
      <c r="E31" s="358">
        <v>1792</v>
      </c>
      <c r="F31" s="358">
        <v>1358</v>
      </c>
      <c r="G31" s="347" t="s">
        <v>276</v>
      </c>
      <c r="H31" s="358"/>
      <c r="I31" s="359"/>
      <c r="J31" s="69"/>
      <c r="K31" s="37"/>
      <c r="L31" s="357" t="s">
        <v>12</v>
      </c>
      <c r="M31" s="72"/>
      <c r="N31" s="361">
        <v>8245</v>
      </c>
      <c r="O31" s="361">
        <v>1480</v>
      </c>
      <c r="P31" s="347" t="s">
        <v>276</v>
      </c>
      <c r="Q31" s="361"/>
      <c r="R31" s="327"/>
      <c r="S31" s="327"/>
      <c r="T31" s="359"/>
      <c r="U31" s="359"/>
      <c r="V31" s="360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60"/>
      <c r="AN31" s="359"/>
      <c r="AO31" s="359"/>
      <c r="AP31" s="359"/>
      <c r="AQ31" s="359"/>
      <c r="AR31" s="359"/>
      <c r="AS31" s="359"/>
      <c r="AT31" s="359"/>
    </row>
    <row r="32" spans="1:46" s="328" customFormat="1" ht="12" customHeight="1">
      <c r="A32" s="69"/>
      <c r="B32" s="37"/>
      <c r="C32" s="357" t="s">
        <v>13</v>
      </c>
      <c r="D32" s="72"/>
      <c r="E32" s="358">
        <v>1454</v>
      </c>
      <c r="F32" s="358">
        <v>467</v>
      </c>
      <c r="G32" s="347" t="s">
        <v>276</v>
      </c>
      <c r="H32" s="358"/>
      <c r="I32" s="359"/>
      <c r="J32" s="69"/>
      <c r="K32" s="37"/>
      <c r="L32" s="357" t="s">
        <v>13</v>
      </c>
      <c r="M32" s="72"/>
      <c r="N32" s="361">
        <v>5824</v>
      </c>
      <c r="O32" s="361">
        <v>2013</v>
      </c>
      <c r="P32" s="347" t="s">
        <v>276</v>
      </c>
      <c r="Q32" s="361"/>
      <c r="R32" s="327"/>
      <c r="S32" s="327"/>
      <c r="T32" s="359"/>
      <c r="U32" s="359"/>
      <c r="V32" s="360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60"/>
      <c r="AN32" s="359"/>
      <c r="AO32" s="359"/>
      <c r="AP32" s="359"/>
      <c r="AQ32" s="359"/>
      <c r="AR32" s="359"/>
      <c r="AS32" s="359"/>
      <c r="AT32" s="359"/>
    </row>
    <row r="33" spans="1:46" s="328" customFormat="1" ht="12" customHeight="1">
      <c r="A33" s="69"/>
      <c r="B33" s="37"/>
      <c r="C33" s="357" t="s">
        <v>14</v>
      </c>
      <c r="D33" s="72"/>
      <c r="E33" s="358">
        <v>158</v>
      </c>
      <c r="F33" s="358">
        <v>230</v>
      </c>
      <c r="G33" s="347" t="s">
        <v>276</v>
      </c>
      <c r="H33" s="358"/>
      <c r="I33" s="359"/>
      <c r="J33" s="69"/>
      <c r="K33" s="37"/>
      <c r="L33" s="357" t="s">
        <v>14</v>
      </c>
      <c r="M33" s="72"/>
      <c r="N33" s="361">
        <v>9248</v>
      </c>
      <c r="O33" s="361">
        <v>2646</v>
      </c>
      <c r="P33" s="347" t="s">
        <v>276</v>
      </c>
      <c r="Q33" s="361"/>
      <c r="R33" s="327"/>
      <c r="S33" s="327"/>
      <c r="T33" s="359"/>
      <c r="U33" s="359"/>
      <c r="V33" s="360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60"/>
      <c r="AN33" s="359"/>
      <c r="AO33" s="359"/>
      <c r="AP33" s="359"/>
      <c r="AQ33" s="359"/>
      <c r="AR33" s="359"/>
      <c r="AS33" s="359"/>
      <c r="AT33" s="359"/>
    </row>
    <row r="34" spans="1:46" s="328" customFormat="1" ht="12" customHeight="1">
      <c r="A34" s="69"/>
      <c r="B34" s="37"/>
      <c r="C34" s="357" t="s">
        <v>15</v>
      </c>
      <c r="D34" s="72"/>
      <c r="E34" s="358">
        <v>1174</v>
      </c>
      <c r="F34" s="358">
        <v>1089</v>
      </c>
      <c r="G34" s="347" t="s">
        <v>276</v>
      </c>
      <c r="H34" s="358"/>
      <c r="I34" s="359"/>
      <c r="J34" s="69"/>
      <c r="K34" s="37"/>
      <c r="L34" s="357" t="s">
        <v>15</v>
      </c>
      <c r="M34" s="72"/>
      <c r="N34" s="361">
        <v>10329</v>
      </c>
      <c r="O34" s="361">
        <v>2920</v>
      </c>
      <c r="P34" s="347" t="s">
        <v>276</v>
      </c>
      <c r="Q34" s="361"/>
      <c r="R34" s="327"/>
      <c r="S34" s="327"/>
      <c r="T34" s="359"/>
      <c r="U34" s="359"/>
      <c r="V34" s="360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60"/>
      <c r="AN34" s="359"/>
      <c r="AO34" s="359"/>
      <c r="AP34" s="359"/>
      <c r="AQ34" s="359"/>
      <c r="AR34" s="359"/>
      <c r="AS34" s="359"/>
      <c r="AT34" s="359"/>
    </row>
    <row r="35" spans="1:46" s="328" customFormat="1" ht="15.75" customHeight="1">
      <c r="A35" s="69"/>
      <c r="B35" s="37"/>
      <c r="C35" s="357" t="s">
        <v>16</v>
      </c>
      <c r="D35" s="72"/>
      <c r="E35" s="358">
        <v>2889</v>
      </c>
      <c r="F35" s="358">
        <v>1808</v>
      </c>
      <c r="G35" s="347" t="s">
        <v>276</v>
      </c>
      <c r="H35" s="358"/>
      <c r="I35" s="359"/>
      <c r="J35" s="69"/>
      <c r="K35" s="37"/>
      <c r="L35" s="357" t="s">
        <v>16</v>
      </c>
      <c r="M35" s="72"/>
      <c r="N35" s="361">
        <v>8547</v>
      </c>
      <c r="O35" s="361">
        <v>2225</v>
      </c>
      <c r="P35" s="347" t="s">
        <v>276</v>
      </c>
      <c r="Q35" s="361"/>
      <c r="R35" s="327"/>
      <c r="S35" s="327"/>
      <c r="T35" s="359"/>
      <c r="U35" s="359"/>
      <c r="V35" s="360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60"/>
      <c r="AN35" s="359"/>
      <c r="AO35" s="359"/>
      <c r="AP35" s="359"/>
      <c r="AQ35" s="359"/>
      <c r="AR35" s="359"/>
      <c r="AS35" s="359"/>
      <c r="AT35" s="359"/>
    </row>
    <row r="36" spans="1:46" s="328" customFormat="1" ht="12" customHeight="1">
      <c r="A36" s="69"/>
      <c r="B36" s="37"/>
      <c r="C36" s="357" t="s">
        <v>17</v>
      </c>
      <c r="D36" s="72"/>
      <c r="E36" s="358">
        <v>6</v>
      </c>
      <c r="F36" s="358">
        <v>228</v>
      </c>
      <c r="G36" s="347" t="s">
        <v>276</v>
      </c>
      <c r="H36" s="358"/>
      <c r="I36" s="359"/>
      <c r="J36" s="69"/>
      <c r="K36" s="37"/>
      <c r="L36" s="357" t="s">
        <v>17</v>
      </c>
      <c r="M36" s="72"/>
      <c r="N36" s="361">
        <v>3900</v>
      </c>
      <c r="O36" s="361">
        <v>1118</v>
      </c>
      <c r="P36" s="347" t="s">
        <v>276</v>
      </c>
      <c r="Q36" s="361"/>
      <c r="R36" s="327"/>
      <c r="S36" s="327"/>
      <c r="T36" s="359"/>
      <c r="U36" s="359"/>
      <c r="V36" s="360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60"/>
      <c r="AN36" s="359"/>
      <c r="AO36" s="359"/>
      <c r="AP36" s="359"/>
      <c r="AQ36" s="359"/>
      <c r="AR36" s="359"/>
      <c r="AS36" s="359"/>
      <c r="AT36" s="359"/>
    </row>
    <row r="37" spans="1:46" s="328" customFormat="1" ht="12" customHeight="1">
      <c r="A37" s="69"/>
      <c r="B37" s="37"/>
      <c r="C37" s="357" t="s">
        <v>18</v>
      </c>
      <c r="D37" s="72"/>
      <c r="E37" s="358">
        <v>175</v>
      </c>
      <c r="F37" s="358">
        <v>234</v>
      </c>
      <c r="G37" s="347" t="s">
        <v>276</v>
      </c>
      <c r="H37" s="358"/>
      <c r="I37" s="359"/>
      <c r="J37" s="69"/>
      <c r="K37" s="37"/>
      <c r="L37" s="357" t="s">
        <v>18</v>
      </c>
      <c r="M37" s="72"/>
      <c r="N37" s="361">
        <v>4723</v>
      </c>
      <c r="O37" s="361">
        <v>1144</v>
      </c>
      <c r="P37" s="347" t="s">
        <v>276</v>
      </c>
      <c r="Q37" s="361"/>
      <c r="R37" s="327"/>
      <c r="S37" s="327"/>
      <c r="T37" s="359"/>
      <c r="U37" s="359"/>
      <c r="V37" s="360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60"/>
      <c r="AN37" s="359"/>
      <c r="AO37" s="359"/>
      <c r="AP37" s="359"/>
      <c r="AQ37" s="359"/>
      <c r="AR37" s="359"/>
      <c r="AS37" s="359"/>
      <c r="AT37" s="359"/>
    </row>
    <row r="38" spans="1:46" s="328" customFormat="1" ht="3.75" customHeight="1">
      <c r="A38" s="362"/>
      <c r="B38" s="362"/>
      <c r="C38" s="362"/>
      <c r="D38" s="363"/>
      <c r="E38" s="364"/>
      <c r="F38" s="364"/>
      <c r="G38" s="364"/>
      <c r="H38" s="364"/>
      <c r="I38" s="359"/>
      <c r="J38" s="362"/>
      <c r="K38" s="362"/>
      <c r="L38" s="362"/>
      <c r="M38" s="363"/>
      <c r="N38" s="365"/>
      <c r="O38" s="365"/>
      <c r="P38" s="366" t="s">
        <v>277</v>
      </c>
      <c r="Q38" s="366"/>
      <c r="R38" s="327"/>
      <c r="S38" s="327"/>
      <c r="T38" s="359"/>
      <c r="U38" s="359"/>
      <c r="V38" s="360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60"/>
      <c r="AN38" s="359"/>
      <c r="AO38" s="359"/>
      <c r="AP38" s="359"/>
      <c r="AQ38" s="359"/>
      <c r="AR38" s="359"/>
      <c r="AS38" s="359"/>
      <c r="AT38" s="359"/>
    </row>
    <row r="39" spans="1:42" s="328" customFormat="1" ht="15.75" customHeight="1">
      <c r="A39" s="367"/>
      <c r="B39" s="367" t="s">
        <v>293</v>
      </c>
      <c r="C39" s="367"/>
      <c r="D39" s="367"/>
      <c r="H39" s="368"/>
      <c r="J39" s="367"/>
      <c r="K39" s="367" t="s">
        <v>293</v>
      </c>
      <c r="L39" s="367"/>
      <c r="M39" s="367"/>
      <c r="N39" s="369"/>
      <c r="O39" s="369"/>
      <c r="P39" s="370"/>
      <c r="Q39" s="370"/>
      <c r="R39" s="327"/>
      <c r="S39" s="327"/>
      <c r="AH39" s="360"/>
      <c r="AI39" s="359"/>
      <c r="AK39" s="359"/>
      <c r="AN39" s="359"/>
      <c r="AP39" s="359"/>
    </row>
    <row r="40" spans="2:42" s="328" customFormat="1" ht="12" customHeight="1">
      <c r="B40" s="328" t="s">
        <v>294</v>
      </c>
      <c r="H40" s="368"/>
      <c r="K40" s="328" t="s">
        <v>295</v>
      </c>
      <c r="O40" s="371"/>
      <c r="P40" s="371"/>
      <c r="Q40" s="369"/>
      <c r="R40" s="327"/>
      <c r="S40" s="327"/>
      <c r="AH40" s="360"/>
      <c r="AI40" s="359"/>
      <c r="AK40" s="359"/>
      <c r="AN40" s="359"/>
      <c r="AP40" s="359"/>
    </row>
    <row r="41" spans="1:42" s="328" customFormat="1" ht="12" customHeight="1">
      <c r="A41" s="372"/>
      <c r="B41" s="328" t="s">
        <v>296</v>
      </c>
      <c r="C41" s="372"/>
      <c r="D41" s="372"/>
      <c r="H41" s="368"/>
      <c r="J41" s="372"/>
      <c r="K41" s="328" t="s">
        <v>297</v>
      </c>
      <c r="L41" s="372"/>
      <c r="M41" s="372"/>
      <c r="O41" s="371"/>
      <c r="P41" s="371"/>
      <c r="Q41" s="369"/>
      <c r="R41" s="327"/>
      <c r="S41" s="327"/>
      <c r="AH41" s="360"/>
      <c r="AI41" s="359"/>
      <c r="AK41" s="359"/>
      <c r="AN41" s="359"/>
      <c r="AP41" s="359"/>
    </row>
    <row r="42" spans="1:42" s="328" customFormat="1" ht="12" customHeight="1">
      <c r="A42" s="372"/>
      <c r="B42" s="328" t="s">
        <v>298</v>
      </c>
      <c r="C42" s="372"/>
      <c r="D42" s="372"/>
      <c r="H42" s="368"/>
      <c r="J42" s="372"/>
      <c r="K42" s="328" t="s">
        <v>299</v>
      </c>
      <c r="L42" s="372"/>
      <c r="M42" s="372"/>
      <c r="O42" s="371"/>
      <c r="P42" s="371"/>
      <c r="Q42" s="369"/>
      <c r="R42" s="327"/>
      <c r="S42" s="327"/>
      <c r="AH42" s="360"/>
      <c r="AI42" s="359"/>
      <c r="AK42" s="359"/>
      <c r="AN42" s="359"/>
      <c r="AP42" s="359"/>
    </row>
    <row r="43" spans="2:42" s="335" customFormat="1" ht="12" customHeight="1">
      <c r="B43" s="328" t="s">
        <v>299</v>
      </c>
      <c r="H43" s="333"/>
      <c r="K43" s="328" t="s">
        <v>300</v>
      </c>
      <c r="O43" s="373"/>
      <c r="P43" s="373"/>
      <c r="Q43" s="374"/>
      <c r="R43" s="327"/>
      <c r="S43" s="327"/>
      <c r="AH43" s="375"/>
      <c r="AI43" s="376"/>
      <c r="AK43" s="376"/>
      <c r="AN43" s="376"/>
      <c r="AP43" s="376"/>
    </row>
    <row r="44" spans="2:42" s="377" customFormat="1" ht="12" customHeight="1">
      <c r="B44" s="328" t="s">
        <v>300</v>
      </c>
      <c r="H44" s="378"/>
      <c r="K44" s="372" t="s">
        <v>301</v>
      </c>
      <c r="N44" s="371"/>
      <c r="O44" s="371"/>
      <c r="P44" s="371"/>
      <c r="Q44" s="369"/>
      <c r="R44" s="327"/>
      <c r="S44" s="327"/>
      <c r="AH44" s="379"/>
      <c r="AI44" s="380"/>
      <c r="AK44" s="380"/>
      <c r="AN44" s="380"/>
      <c r="AP44" s="380"/>
    </row>
    <row r="45" spans="2:19" s="377" customFormat="1" ht="12" customHeight="1">
      <c r="B45" s="372" t="s">
        <v>301</v>
      </c>
      <c r="H45" s="378"/>
      <c r="K45" s="360"/>
      <c r="N45" s="371"/>
      <c r="O45" s="371"/>
      <c r="P45" s="371"/>
      <c r="Q45" s="369"/>
      <c r="R45" s="327"/>
      <c r="S45" s="327"/>
    </row>
    <row r="46" spans="1:39" s="328" customFormat="1" ht="12" customHeight="1">
      <c r="A46" s="360"/>
      <c r="B46" s="360"/>
      <c r="C46" s="360"/>
      <c r="D46" s="360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81"/>
      <c r="Q46" s="361"/>
      <c r="R46" s="327"/>
      <c r="S46" s="327"/>
      <c r="V46" s="360"/>
      <c r="AM46" s="360"/>
    </row>
    <row r="47" spans="1:39" s="328" customFormat="1" ht="12" customHeight="1">
      <c r="A47" s="360"/>
      <c r="B47" s="360"/>
      <c r="C47" s="360"/>
      <c r="D47" s="360"/>
      <c r="E47" s="359"/>
      <c r="F47" s="359"/>
      <c r="G47" s="359"/>
      <c r="H47" s="358"/>
      <c r="I47" s="359"/>
      <c r="J47" s="360"/>
      <c r="K47" s="360"/>
      <c r="L47" s="360"/>
      <c r="M47" s="360"/>
      <c r="N47" s="381"/>
      <c r="O47" s="381"/>
      <c r="P47" s="381"/>
      <c r="Q47" s="361"/>
      <c r="R47" s="327"/>
      <c r="S47" s="327"/>
      <c r="V47" s="360"/>
      <c r="AM47" s="360"/>
    </row>
    <row r="48" spans="1:39" s="328" customFormat="1" ht="12" customHeight="1">
      <c r="A48" s="360"/>
      <c r="B48" s="360"/>
      <c r="C48" s="360"/>
      <c r="D48" s="360"/>
      <c r="E48" s="359"/>
      <c r="F48" s="359"/>
      <c r="G48" s="359"/>
      <c r="H48" s="358"/>
      <c r="I48" s="359"/>
      <c r="J48" s="360"/>
      <c r="K48" s="360"/>
      <c r="L48" s="360"/>
      <c r="M48" s="360"/>
      <c r="N48" s="381"/>
      <c r="O48" s="381"/>
      <c r="P48" s="381"/>
      <c r="Q48" s="361"/>
      <c r="R48" s="327"/>
      <c r="S48" s="327"/>
      <c r="V48" s="360"/>
      <c r="AM48" s="360"/>
    </row>
    <row r="49" spans="1:39" s="328" customFormat="1" ht="12" customHeight="1">
      <c r="A49" s="360"/>
      <c r="B49" s="360"/>
      <c r="C49" s="360"/>
      <c r="D49" s="360"/>
      <c r="E49" s="359"/>
      <c r="F49" s="359"/>
      <c r="G49" s="359"/>
      <c r="H49" s="358"/>
      <c r="I49" s="359"/>
      <c r="J49" s="360"/>
      <c r="K49" s="360"/>
      <c r="L49" s="360"/>
      <c r="M49" s="360"/>
      <c r="N49" s="381"/>
      <c r="O49" s="381"/>
      <c r="P49" s="381"/>
      <c r="Q49" s="361"/>
      <c r="R49" s="327"/>
      <c r="S49" s="327"/>
      <c r="V49" s="360"/>
      <c r="AM49" s="360"/>
    </row>
    <row r="50" spans="1:39" s="328" customFormat="1" ht="12" customHeight="1">
      <c r="A50" s="360"/>
      <c r="B50" s="360"/>
      <c r="C50" s="360"/>
      <c r="D50" s="360"/>
      <c r="E50" s="359"/>
      <c r="F50" s="359"/>
      <c r="G50" s="359"/>
      <c r="H50" s="358"/>
      <c r="I50" s="359"/>
      <c r="J50" s="360"/>
      <c r="K50" s="360"/>
      <c r="L50" s="360"/>
      <c r="M50" s="360"/>
      <c r="N50" s="381"/>
      <c r="O50" s="381"/>
      <c r="P50" s="381"/>
      <c r="Q50" s="361"/>
      <c r="R50" s="327"/>
      <c r="S50" s="327"/>
      <c r="V50" s="360"/>
      <c r="AM50" s="360"/>
    </row>
    <row r="51" spans="1:39" s="328" customFormat="1" ht="12" customHeight="1">
      <c r="A51" s="360"/>
      <c r="B51" s="360"/>
      <c r="C51" s="360"/>
      <c r="D51" s="360"/>
      <c r="E51" s="359"/>
      <c r="F51" s="359"/>
      <c r="G51" s="359"/>
      <c r="H51" s="358"/>
      <c r="I51" s="359"/>
      <c r="J51" s="360"/>
      <c r="K51" s="360"/>
      <c r="L51" s="360"/>
      <c r="M51" s="360"/>
      <c r="N51" s="381"/>
      <c r="O51" s="381"/>
      <c r="P51" s="381"/>
      <c r="Q51" s="361"/>
      <c r="R51" s="327"/>
      <c r="S51" s="327"/>
      <c r="V51" s="360"/>
      <c r="AM51" s="360"/>
    </row>
    <row r="52" spans="1:39" s="328" customFormat="1" ht="12" customHeight="1">
      <c r="A52" s="360"/>
      <c r="B52" s="360"/>
      <c r="C52" s="360"/>
      <c r="D52" s="360"/>
      <c r="E52" s="359"/>
      <c r="F52" s="359"/>
      <c r="G52" s="359"/>
      <c r="H52" s="358"/>
      <c r="I52" s="359"/>
      <c r="J52" s="360"/>
      <c r="K52" s="360"/>
      <c r="L52" s="360"/>
      <c r="M52" s="360"/>
      <c r="N52" s="381"/>
      <c r="O52" s="381"/>
      <c r="P52" s="381"/>
      <c r="Q52" s="361"/>
      <c r="R52" s="327"/>
      <c r="S52" s="327"/>
      <c r="V52" s="360"/>
      <c r="AM52" s="360"/>
    </row>
    <row r="53" spans="1:39" s="328" customFormat="1" ht="12" customHeight="1">
      <c r="A53" s="360"/>
      <c r="B53" s="360"/>
      <c r="C53" s="360"/>
      <c r="D53" s="360"/>
      <c r="E53" s="359"/>
      <c r="F53" s="359"/>
      <c r="G53" s="359"/>
      <c r="H53" s="358"/>
      <c r="I53" s="359"/>
      <c r="J53" s="360"/>
      <c r="K53" s="360"/>
      <c r="L53" s="360"/>
      <c r="M53" s="360"/>
      <c r="N53" s="381"/>
      <c r="O53" s="381"/>
      <c r="P53" s="381"/>
      <c r="Q53" s="361"/>
      <c r="R53" s="327"/>
      <c r="S53" s="327"/>
      <c r="V53" s="360"/>
      <c r="AM53" s="360"/>
    </row>
    <row r="54" spans="1:39" s="328" customFormat="1" ht="12" customHeight="1">
      <c r="A54" s="360"/>
      <c r="B54" s="360"/>
      <c r="C54" s="360"/>
      <c r="D54" s="360"/>
      <c r="E54" s="359"/>
      <c r="F54" s="359"/>
      <c r="G54" s="359"/>
      <c r="H54" s="358"/>
      <c r="I54" s="359"/>
      <c r="J54" s="360"/>
      <c r="K54" s="360"/>
      <c r="L54" s="360"/>
      <c r="M54" s="360"/>
      <c r="N54" s="381"/>
      <c r="O54" s="381"/>
      <c r="P54" s="381"/>
      <c r="Q54" s="361"/>
      <c r="R54" s="327"/>
      <c r="S54" s="327"/>
      <c r="V54" s="360"/>
      <c r="AM54" s="360"/>
    </row>
    <row r="55" spans="1:39" s="328" customFormat="1" ht="12" customHeight="1">
      <c r="A55" s="360"/>
      <c r="B55" s="360"/>
      <c r="C55" s="360"/>
      <c r="D55" s="360"/>
      <c r="E55" s="359"/>
      <c r="F55" s="359"/>
      <c r="G55" s="359"/>
      <c r="H55" s="358"/>
      <c r="I55" s="359"/>
      <c r="J55" s="360"/>
      <c r="K55" s="360"/>
      <c r="L55" s="360"/>
      <c r="M55" s="360"/>
      <c r="N55" s="381"/>
      <c r="O55" s="381"/>
      <c r="P55" s="381"/>
      <c r="Q55" s="361"/>
      <c r="R55" s="327"/>
      <c r="S55" s="327"/>
      <c r="V55" s="360"/>
      <c r="AM55" s="360"/>
    </row>
    <row r="56" spans="1:39" s="328" customFormat="1" ht="12" customHeight="1">
      <c r="A56" s="360"/>
      <c r="B56" s="360"/>
      <c r="C56" s="360"/>
      <c r="D56" s="360"/>
      <c r="E56" s="359"/>
      <c r="F56" s="359"/>
      <c r="G56" s="359"/>
      <c r="H56" s="358"/>
      <c r="I56" s="359"/>
      <c r="J56" s="360"/>
      <c r="K56" s="360"/>
      <c r="L56" s="360"/>
      <c r="M56" s="360"/>
      <c r="N56" s="381"/>
      <c r="O56" s="381"/>
      <c r="P56" s="381"/>
      <c r="Q56" s="361"/>
      <c r="R56" s="327"/>
      <c r="S56" s="327"/>
      <c r="V56" s="360"/>
      <c r="AM56" s="360"/>
    </row>
    <row r="57" spans="1:39" s="328" customFormat="1" ht="12" customHeight="1">
      <c r="A57" s="360"/>
      <c r="B57" s="360"/>
      <c r="C57" s="360"/>
      <c r="D57" s="360"/>
      <c r="E57" s="359"/>
      <c r="F57" s="359"/>
      <c r="G57" s="359"/>
      <c r="H57" s="358"/>
      <c r="I57" s="359"/>
      <c r="J57" s="360"/>
      <c r="K57" s="360"/>
      <c r="L57" s="360"/>
      <c r="M57" s="360"/>
      <c r="N57" s="381"/>
      <c r="O57" s="381"/>
      <c r="P57" s="381"/>
      <c r="Q57" s="361"/>
      <c r="R57" s="327"/>
      <c r="S57" s="327"/>
      <c r="V57" s="360"/>
      <c r="AM57" s="360"/>
    </row>
    <row r="58" spans="1:39" s="328" customFormat="1" ht="12" customHeight="1">
      <c r="A58" s="360"/>
      <c r="B58" s="360"/>
      <c r="C58" s="360"/>
      <c r="D58" s="360"/>
      <c r="E58" s="359"/>
      <c r="F58" s="359"/>
      <c r="G58" s="359"/>
      <c r="H58" s="358"/>
      <c r="I58" s="359"/>
      <c r="J58" s="360"/>
      <c r="K58" s="360"/>
      <c r="L58" s="360"/>
      <c r="M58" s="360"/>
      <c r="N58" s="381"/>
      <c r="O58" s="381"/>
      <c r="P58" s="381"/>
      <c r="Q58" s="361"/>
      <c r="R58" s="327"/>
      <c r="S58" s="327"/>
      <c r="V58" s="360"/>
      <c r="AM58" s="360"/>
    </row>
    <row r="59" spans="1:39" s="328" customFormat="1" ht="12" customHeight="1">
      <c r="A59" s="360"/>
      <c r="B59" s="360"/>
      <c r="C59" s="360"/>
      <c r="D59" s="360"/>
      <c r="E59" s="359"/>
      <c r="F59" s="359"/>
      <c r="G59" s="359"/>
      <c r="H59" s="358"/>
      <c r="I59" s="359"/>
      <c r="J59" s="360"/>
      <c r="K59" s="360"/>
      <c r="L59" s="360"/>
      <c r="M59" s="360"/>
      <c r="N59" s="381"/>
      <c r="O59" s="381"/>
      <c r="P59" s="381"/>
      <c r="Q59" s="361"/>
      <c r="R59" s="327"/>
      <c r="S59" s="327"/>
      <c r="V59" s="360"/>
      <c r="AM59" s="360"/>
    </row>
    <row r="60" spans="1:39" s="328" customFormat="1" ht="12" customHeight="1">
      <c r="A60" s="360"/>
      <c r="B60" s="360"/>
      <c r="C60" s="360"/>
      <c r="D60" s="360"/>
      <c r="E60" s="359"/>
      <c r="F60" s="359"/>
      <c r="G60" s="359"/>
      <c r="H60" s="358"/>
      <c r="I60" s="359"/>
      <c r="J60" s="360"/>
      <c r="K60" s="360"/>
      <c r="L60" s="360"/>
      <c r="M60" s="360"/>
      <c r="N60" s="381"/>
      <c r="O60" s="381"/>
      <c r="P60" s="381"/>
      <c r="Q60" s="361"/>
      <c r="R60" s="327"/>
      <c r="S60" s="327"/>
      <c r="V60" s="360"/>
      <c r="AM60" s="360"/>
    </row>
    <row r="61" spans="1:39" s="328" customFormat="1" ht="12" customHeight="1">
      <c r="A61" s="360"/>
      <c r="B61" s="360"/>
      <c r="C61" s="360"/>
      <c r="D61" s="360"/>
      <c r="E61" s="359"/>
      <c r="F61" s="359"/>
      <c r="G61" s="359"/>
      <c r="H61" s="358"/>
      <c r="I61" s="359"/>
      <c r="J61" s="360"/>
      <c r="K61" s="360"/>
      <c r="L61" s="360"/>
      <c r="M61" s="360"/>
      <c r="N61" s="381"/>
      <c r="O61" s="381"/>
      <c r="P61" s="381"/>
      <c r="Q61" s="361"/>
      <c r="R61" s="327"/>
      <c r="S61" s="327"/>
      <c r="V61" s="360"/>
      <c r="AM61" s="360"/>
    </row>
    <row r="62" spans="1:39" s="328" customFormat="1" ht="12" customHeight="1">
      <c r="A62" s="360"/>
      <c r="B62" s="360"/>
      <c r="C62" s="360"/>
      <c r="D62" s="360"/>
      <c r="E62" s="359"/>
      <c r="F62" s="359"/>
      <c r="G62" s="359"/>
      <c r="H62" s="358"/>
      <c r="I62" s="359"/>
      <c r="J62" s="360"/>
      <c r="K62" s="360"/>
      <c r="L62" s="360"/>
      <c r="M62" s="360"/>
      <c r="N62" s="381"/>
      <c r="O62" s="381"/>
      <c r="P62" s="381"/>
      <c r="Q62" s="361"/>
      <c r="R62" s="327"/>
      <c r="S62" s="327"/>
      <c r="V62" s="360"/>
      <c r="AM62" s="360"/>
    </row>
    <row r="63" spans="1:39" s="328" customFormat="1" ht="12" customHeight="1">
      <c r="A63" s="360"/>
      <c r="B63" s="360"/>
      <c r="C63" s="360"/>
      <c r="D63" s="360"/>
      <c r="E63" s="359"/>
      <c r="F63" s="359"/>
      <c r="G63" s="359"/>
      <c r="H63" s="358"/>
      <c r="I63" s="359"/>
      <c r="J63" s="360"/>
      <c r="K63" s="360"/>
      <c r="L63" s="360"/>
      <c r="M63" s="360"/>
      <c r="N63" s="381"/>
      <c r="O63" s="381"/>
      <c r="P63" s="381"/>
      <c r="Q63" s="361"/>
      <c r="R63" s="327"/>
      <c r="S63" s="327"/>
      <c r="V63" s="360"/>
      <c r="AM63" s="360"/>
    </row>
    <row r="64" spans="1:39" s="328" customFormat="1" ht="12" customHeight="1">
      <c r="A64" s="360"/>
      <c r="B64" s="360"/>
      <c r="C64" s="360"/>
      <c r="D64" s="360"/>
      <c r="E64" s="359"/>
      <c r="F64" s="359"/>
      <c r="G64" s="359"/>
      <c r="H64" s="358"/>
      <c r="I64" s="359"/>
      <c r="J64" s="360"/>
      <c r="K64" s="360"/>
      <c r="L64" s="360"/>
      <c r="M64" s="360"/>
      <c r="N64" s="381"/>
      <c r="O64" s="381"/>
      <c r="P64" s="381"/>
      <c r="Q64" s="361"/>
      <c r="R64" s="327"/>
      <c r="S64" s="327"/>
      <c r="V64" s="360"/>
      <c r="AM64" s="360"/>
    </row>
    <row r="65" spans="1:39" s="328" customFormat="1" ht="12" customHeight="1">
      <c r="A65" s="360"/>
      <c r="B65" s="360"/>
      <c r="C65" s="360"/>
      <c r="D65" s="360"/>
      <c r="E65" s="359"/>
      <c r="F65" s="359"/>
      <c r="G65" s="359"/>
      <c r="H65" s="358"/>
      <c r="I65" s="359"/>
      <c r="J65" s="360"/>
      <c r="K65" s="360"/>
      <c r="L65" s="360"/>
      <c r="M65" s="360"/>
      <c r="N65" s="381"/>
      <c r="O65" s="381"/>
      <c r="P65" s="381"/>
      <c r="Q65" s="361"/>
      <c r="R65" s="327"/>
      <c r="S65" s="327"/>
      <c r="V65" s="360"/>
      <c r="AM65" s="360"/>
    </row>
    <row r="66" spans="1:39" s="328" customFormat="1" ht="12" customHeight="1">
      <c r="A66" s="360"/>
      <c r="B66" s="360"/>
      <c r="C66" s="360"/>
      <c r="D66" s="360"/>
      <c r="E66" s="359"/>
      <c r="F66" s="359"/>
      <c r="G66" s="359"/>
      <c r="H66" s="358"/>
      <c r="I66" s="359"/>
      <c r="J66" s="360"/>
      <c r="K66" s="360"/>
      <c r="L66" s="360"/>
      <c r="M66" s="360"/>
      <c r="N66" s="381"/>
      <c r="O66" s="381"/>
      <c r="P66" s="381"/>
      <c r="Q66" s="361"/>
      <c r="R66" s="327"/>
      <c r="S66" s="327"/>
      <c r="V66" s="360"/>
      <c r="AM66" s="360"/>
    </row>
    <row r="67" spans="1:39" s="328" customFormat="1" ht="12" customHeight="1">
      <c r="A67" s="360"/>
      <c r="B67" s="360"/>
      <c r="C67" s="360"/>
      <c r="D67" s="360"/>
      <c r="E67" s="359"/>
      <c r="F67" s="359"/>
      <c r="G67" s="359"/>
      <c r="H67" s="358"/>
      <c r="I67" s="359"/>
      <c r="J67" s="360"/>
      <c r="K67" s="360"/>
      <c r="L67" s="360"/>
      <c r="M67" s="360"/>
      <c r="N67" s="381"/>
      <c r="O67" s="381"/>
      <c r="P67" s="381"/>
      <c r="Q67" s="361"/>
      <c r="R67" s="327"/>
      <c r="S67" s="327"/>
      <c r="V67" s="360"/>
      <c r="AM67" s="360"/>
    </row>
    <row r="68" spans="1:39" s="328" customFormat="1" ht="12" customHeight="1">
      <c r="A68" s="360"/>
      <c r="B68" s="360"/>
      <c r="C68" s="360"/>
      <c r="D68" s="360"/>
      <c r="E68" s="359"/>
      <c r="F68" s="359"/>
      <c r="G68" s="359"/>
      <c r="H68" s="358"/>
      <c r="I68" s="359"/>
      <c r="J68" s="360"/>
      <c r="K68" s="360"/>
      <c r="L68" s="360"/>
      <c r="M68" s="360"/>
      <c r="N68" s="381"/>
      <c r="O68" s="381"/>
      <c r="P68" s="381"/>
      <c r="Q68" s="361"/>
      <c r="R68" s="327"/>
      <c r="S68" s="327"/>
      <c r="V68" s="360"/>
      <c r="AM68" s="360"/>
    </row>
    <row r="69" spans="1:39" s="328" customFormat="1" ht="12" customHeight="1">
      <c r="A69" s="360"/>
      <c r="B69" s="360"/>
      <c r="C69" s="360"/>
      <c r="D69" s="360"/>
      <c r="E69" s="359"/>
      <c r="F69" s="359"/>
      <c r="G69" s="359"/>
      <c r="H69" s="358"/>
      <c r="I69" s="359"/>
      <c r="J69" s="360"/>
      <c r="K69" s="360"/>
      <c r="L69" s="360"/>
      <c r="M69" s="360"/>
      <c r="N69" s="381"/>
      <c r="O69" s="381"/>
      <c r="P69" s="381"/>
      <c r="Q69" s="361"/>
      <c r="R69" s="327"/>
      <c r="S69" s="327"/>
      <c r="V69" s="360"/>
      <c r="AM69" s="360"/>
    </row>
    <row r="70" spans="1:39" s="328" customFormat="1" ht="12" customHeight="1">
      <c r="A70" s="360"/>
      <c r="B70" s="360"/>
      <c r="C70" s="360"/>
      <c r="D70" s="360"/>
      <c r="E70" s="359"/>
      <c r="F70" s="359"/>
      <c r="G70" s="359"/>
      <c r="H70" s="358"/>
      <c r="I70" s="359"/>
      <c r="J70" s="360"/>
      <c r="K70" s="360"/>
      <c r="L70" s="360"/>
      <c r="M70" s="360"/>
      <c r="N70" s="381"/>
      <c r="O70" s="381"/>
      <c r="P70" s="381"/>
      <c r="Q70" s="361"/>
      <c r="R70" s="327"/>
      <c r="S70" s="327"/>
      <c r="V70" s="360"/>
      <c r="AM70" s="360"/>
    </row>
    <row r="71" spans="1:39" s="328" customFormat="1" ht="12" customHeight="1">
      <c r="A71" s="360"/>
      <c r="B71" s="360"/>
      <c r="C71" s="360"/>
      <c r="D71" s="360"/>
      <c r="E71" s="359"/>
      <c r="F71" s="359"/>
      <c r="G71" s="359"/>
      <c r="H71" s="358"/>
      <c r="I71" s="359"/>
      <c r="J71" s="360"/>
      <c r="K71" s="360"/>
      <c r="L71" s="360"/>
      <c r="M71" s="360"/>
      <c r="N71" s="381"/>
      <c r="O71" s="381"/>
      <c r="P71" s="381"/>
      <c r="Q71" s="361"/>
      <c r="R71" s="327"/>
      <c r="S71" s="327"/>
      <c r="V71" s="360"/>
      <c r="AM71" s="360"/>
    </row>
    <row r="72" spans="1:39" s="328" customFormat="1" ht="12" customHeight="1">
      <c r="A72" s="360"/>
      <c r="B72" s="360"/>
      <c r="C72" s="360"/>
      <c r="D72" s="360"/>
      <c r="E72" s="359"/>
      <c r="F72" s="359"/>
      <c r="G72" s="359"/>
      <c r="H72" s="358"/>
      <c r="I72" s="359"/>
      <c r="J72" s="360"/>
      <c r="K72" s="360"/>
      <c r="L72" s="360"/>
      <c r="M72" s="360"/>
      <c r="N72" s="381"/>
      <c r="O72" s="381"/>
      <c r="P72" s="381"/>
      <c r="Q72" s="361"/>
      <c r="R72" s="327"/>
      <c r="S72" s="327"/>
      <c r="V72" s="360"/>
      <c r="AM72" s="360"/>
    </row>
    <row r="73" spans="1:39" s="328" customFormat="1" ht="12" customHeight="1">
      <c r="A73" s="360"/>
      <c r="B73" s="360"/>
      <c r="C73" s="360"/>
      <c r="D73" s="360"/>
      <c r="E73" s="359"/>
      <c r="F73" s="359"/>
      <c r="G73" s="359"/>
      <c r="H73" s="358"/>
      <c r="I73" s="359"/>
      <c r="J73" s="360"/>
      <c r="K73" s="360"/>
      <c r="L73" s="360"/>
      <c r="M73" s="360"/>
      <c r="N73" s="381"/>
      <c r="O73" s="381"/>
      <c r="P73" s="381"/>
      <c r="Q73" s="361"/>
      <c r="R73" s="327"/>
      <c r="S73" s="327"/>
      <c r="V73" s="360"/>
      <c r="AM73" s="360"/>
    </row>
    <row r="74" spans="1:39" s="328" customFormat="1" ht="12" customHeight="1">
      <c r="A74" s="360"/>
      <c r="B74" s="360"/>
      <c r="C74" s="360"/>
      <c r="D74" s="360"/>
      <c r="E74" s="359"/>
      <c r="F74" s="359"/>
      <c r="G74" s="359"/>
      <c r="H74" s="358"/>
      <c r="I74" s="359"/>
      <c r="J74" s="360"/>
      <c r="K74" s="360"/>
      <c r="L74" s="360"/>
      <c r="M74" s="360"/>
      <c r="N74" s="381"/>
      <c r="O74" s="381"/>
      <c r="P74" s="381"/>
      <c r="Q74" s="361"/>
      <c r="R74" s="327"/>
      <c r="S74" s="327"/>
      <c r="V74" s="360"/>
      <c r="AM74" s="360"/>
    </row>
    <row r="75" spans="1:39" s="328" customFormat="1" ht="12" customHeight="1">
      <c r="A75" s="360"/>
      <c r="B75" s="360"/>
      <c r="C75" s="360"/>
      <c r="D75" s="360"/>
      <c r="E75" s="359"/>
      <c r="F75" s="359"/>
      <c r="G75" s="359"/>
      <c r="H75" s="358"/>
      <c r="I75" s="359"/>
      <c r="J75" s="360"/>
      <c r="K75" s="360"/>
      <c r="L75" s="360"/>
      <c r="M75" s="360"/>
      <c r="N75" s="381"/>
      <c r="O75" s="381"/>
      <c r="P75" s="381"/>
      <c r="Q75" s="361"/>
      <c r="R75" s="327"/>
      <c r="S75" s="327"/>
      <c r="V75" s="360"/>
      <c r="AM75" s="360"/>
    </row>
    <row r="76" spans="1:39" s="328" customFormat="1" ht="12" customHeight="1">
      <c r="A76" s="360"/>
      <c r="B76" s="360"/>
      <c r="C76" s="360"/>
      <c r="D76" s="360"/>
      <c r="E76" s="359"/>
      <c r="F76" s="359"/>
      <c r="G76" s="359"/>
      <c r="H76" s="358"/>
      <c r="I76" s="359"/>
      <c r="J76" s="360"/>
      <c r="K76" s="382"/>
      <c r="L76" s="360"/>
      <c r="M76" s="360"/>
      <c r="N76" s="381"/>
      <c r="O76" s="381"/>
      <c r="P76" s="381"/>
      <c r="Q76" s="361"/>
      <c r="R76" s="327"/>
      <c r="S76" s="327"/>
      <c r="V76" s="360"/>
      <c r="AM76" s="360"/>
    </row>
    <row r="77" spans="1:39" ht="12" customHeight="1">
      <c r="A77" s="382"/>
      <c r="B77" s="382"/>
      <c r="C77" s="382"/>
      <c r="D77" s="382"/>
      <c r="E77" s="383"/>
      <c r="F77" s="383"/>
      <c r="G77" s="383"/>
      <c r="H77" s="384"/>
      <c r="I77" s="383"/>
      <c r="J77" s="382"/>
      <c r="K77" s="382"/>
      <c r="L77" s="382"/>
      <c r="M77" s="382"/>
      <c r="N77" s="385"/>
      <c r="O77" s="385"/>
      <c r="P77" s="385"/>
      <c r="Q77" s="386"/>
      <c r="V77" s="382"/>
      <c r="AM77" s="382"/>
    </row>
    <row r="78" spans="1:39" ht="12" customHeight="1">
      <c r="A78" s="382"/>
      <c r="B78" s="382"/>
      <c r="C78" s="382"/>
      <c r="D78" s="382"/>
      <c r="E78" s="383"/>
      <c r="F78" s="383"/>
      <c r="G78" s="383"/>
      <c r="H78" s="384"/>
      <c r="I78" s="383"/>
      <c r="J78" s="382"/>
      <c r="K78" s="382"/>
      <c r="L78" s="382"/>
      <c r="M78" s="382"/>
      <c r="N78" s="385"/>
      <c r="O78" s="385"/>
      <c r="P78" s="385"/>
      <c r="Q78" s="386"/>
      <c r="V78" s="382"/>
      <c r="AM78" s="382"/>
    </row>
    <row r="79" spans="1:39" ht="12" customHeight="1">
      <c r="A79" s="382"/>
      <c r="B79" s="382"/>
      <c r="C79" s="382"/>
      <c r="D79" s="382"/>
      <c r="E79" s="383"/>
      <c r="F79" s="383"/>
      <c r="G79" s="383"/>
      <c r="H79" s="384"/>
      <c r="I79" s="383"/>
      <c r="J79" s="382"/>
      <c r="K79" s="382"/>
      <c r="L79" s="382"/>
      <c r="M79" s="382"/>
      <c r="N79" s="385"/>
      <c r="O79" s="385"/>
      <c r="P79" s="385"/>
      <c r="Q79" s="386"/>
      <c r="V79" s="382"/>
      <c r="AM79" s="382"/>
    </row>
    <row r="80" spans="1:39" ht="12" customHeight="1">
      <c r="A80" s="382"/>
      <c r="B80" s="382"/>
      <c r="C80" s="382"/>
      <c r="D80" s="382"/>
      <c r="E80" s="383"/>
      <c r="F80" s="383"/>
      <c r="G80" s="383"/>
      <c r="H80" s="384"/>
      <c r="I80" s="383"/>
      <c r="J80" s="382"/>
      <c r="K80" s="382"/>
      <c r="L80" s="382"/>
      <c r="M80" s="382"/>
      <c r="N80" s="385"/>
      <c r="O80" s="385"/>
      <c r="P80" s="385"/>
      <c r="Q80" s="386"/>
      <c r="V80" s="382"/>
      <c r="AM80" s="382"/>
    </row>
    <row r="81" spans="1:39" ht="12" customHeight="1">
      <c r="A81" s="382"/>
      <c r="B81" s="382"/>
      <c r="C81" s="382"/>
      <c r="D81" s="382"/>
      <c r="E81" s="383"/>
      <c r="F81" s="383"/>
      <c r="G81" s="383"/>
      <c r="H81" s="384"/>
      <c r="I81" s="383"/>
      <c r="J81" s="382"/>
      <c r="K81" s="382"/>
      <c r="L81" s="382"/>
      <c r="M81" s="382"/>
      <c r="N81" s="385"/>
      <c r="O81" s="385"/>
      <c r="P81" s="385"/>
      <c r="Q81" s="386"/>
      <c r="V81" s="382"/>
      <c r="AM81" s="382"/>
    </row>
    <row r="82" spans="1:39" ht="12" customHeight="1">
      <c r="A82" s="382"/>
      <c r="B82" s="382"/>
      <c r="C82" s="382"/>
      <c r="D82" s="382"/>
      <c r="E82" s="383"/>
      <c r="F82" s="383"/>
      <c r="G82" s="383"/>
      <c r="H82" s="384"/>
      <c r="I82" s="383"/>
      <c r="J82" s="382"/>
      <c r="K82" s="382"/>
      <c r="L82" s="382"/>
      <c r="M82" s="382"/>
      <c r="N82" s="385"/>
      <c r="O82" s="385"/>
      <c r="P82" s="385"/>
      <c r="Q82" s="386"/>
      <c r="V82" s="382"/>
      <c r="AM82" s="382"/>
    </row>
    <row r="83" spans="1:39" ht="12" customHeight="1">
      <c r="A83" s="382"/>
      <c r="B83" s="382"/>
      <c r="C83" s="382"/>
      <c r="D83" s="382"/>
      <c r="E83" s="383"/>
      <c r="F83" s="383"/>
      <c r="G83" s="383"/>
      <c r="H83" s="384"/>
      <c r="I83" s="383"/>
      <c r="J83" s="382"/>
      <c r="K83" s="382"/>
      <c r="L83" s="382"/>
      <c r="M83" s="382"/>
      <c r="N83" s="385"/>
      <c r="O83" s="385"/>
      <c r="P83" s="385"/>
      <c r="Q83" s="386"/>
      <c r="V83" s="382"/>
      <c r="AM83" s="382"/>
    </row>
    <row r="84" spans="1:39" ht="12" customHeight="1">
      <c r="A84" s="382"/>
      <c r="B84" s="382"/>
      <c r="C84" s="382"/>
      <c r="D84" s="382"/>
      <c r="E84" s="383"/>
      <c r="F84" s="383"/>
      <c r="G84" s="383"/>
      <c r="H84" s="384"/>
      <c r="I84" s="383"/>
      <c r="J84" s="382"/>
      <c r="K84" s="382"/>
      <c r="L84" s="382"/>
      <c r="M84" s="382"/>
      <c r="N84" s="385"/>
      <c r="O84" s="385"/>
      <c r="P84" s="385"/>
      <c r="Q84" s="386"/>
      <c r="V84" s="382"/>
      <c r="AM84" s="382"/>
    </row>
    <row r="85" spans="1:39" ht="12" customHeight="1">
      <c r="A85" s="382"/>
      <c r="B85" s="382"/>
      <c r="C85" s="382"/>
      <c r="D85" s="382"/>
      <c r="E85" s="383"/>
      <c r="F85" s="383"/>
      <c r="G85" s="383"/>
      <c r="H85" s="384"/>
      <c r="I85" s="383"/>
      <c r="J85" s="382"/>
      <c r="K85" s="382"/>
      <c r="L85" s="382"/>
      <c r="M85" s="382"/>
      <c r="N85" s="385"/>
      <c r="O85" s="385"/>
      <c r="P85" s="385"/>
      <c r="Q85" s="386"/>
      <c r="V85" s="382"/>
      <c r="AM85" s="382"/>
    </row>
    <row r="86" spans="1:39" ht="12" customHeight="1">
      <c r="A86" s="382"/>
      <c r="B86" s="382"/>
      <c r="C86" s="382"/>
      <c r="D86" s="382"/>
      <c r="E86" s="383"/>
      <c r="F86" s="383"/>
      <c r="G86" s="383"/>
      <c r="H86" s="384"/>
      <c r="I86" s="383"/>
      <c r="J86" s="382"/>
      <c r="K86" s="382"/>
      <c r="L86" s="382"/>
      <c r="M86" s="382"/>
      <c r="N86" s="385"/>
      <c r="O86" s="385"/>
      <c r="P86" s="385"/>
      <c r="Q86" s="386"/>
      <c r="V86" s="382"/>
      <c r="AM86" s="382"/>
    </row>
    <row r="87" spans="1:39" ht="12" customHeight="1">
      <c r="A87" s="382"/>
      <c r="B87" s="382"/>
      <c r="C87" s="382"/>
      <c r="D87" s="382"/>
      <c r="E87" s="383"/>
      <c r="F87" s="383"/>
      <c r="G87" s="383"/>
      <c r="H87" s="384"/>
      <c r="I87" s="383"/>
      <c r="J87" s="382"/>
      <c r="K87" s="382"/>
      <c r="L87" s="382"/>
      <c r="M87" s="382"/>
      <c r="N87" s="385"/>
      <c r="O87" s="385"/>
      <c r="P87" s="385"/>
      <c r="Q87" s="386"/>
      <c r="V87" s="382"/>
      <c r="AM87" s="382"/>
    </row>
    <row r="88" spans="1:39" ht="12" customHeight="1">
      <c r="A88" s="382"/>
      <c r="B88" s="382"/>
      <c r="C88" s="382"/>
      <c r="D88" s="382"/>
      <c r="E88" s="383"/>
      <c r="F88" s="383"/>
      <c r="G88" s="383"/>
      <c r="H88" s="384"/>
      <c r="I88" s="383"/>
      <c r="J88" s="382"/>
      <c r="K88" s="382"/>
      <c r="L88" s="382"/>
      <c r="M88" s="382"/>
      <c r="N88" s="385"/>
      <c r="O88" s="385"/>
      <c r="P88" s="385"/>
      <c r="Q88" s="386"/>
      <c r="V88" s="382"/>
      <c r="AM88" s="382"/>
    </row>
    <row r="89" spans="1:39" ht="12" customHeight="1">
      <c r="A89" s="382"/>
      <c r="B89" s="382"/>
      <c r="C89" s="382"/>
      <c r="D89" s="382"/>
      <c r="E89" s="383"/>
      <c r="F89" s="383"/>
      <c r="G89" s="383"/>
      <c r="H89" s="384"/>
      <c r="I89" s="383"/>
      <c r="J89" s="382"/>
      <c r="K89" s="382"/>
      <c r="L89" s="382"/>
      <c r="M89" s="382"/>
      <c r="N89" s="385"/>
      <c r="O89" s="385"/>
      <c r="P89" s="385"/>
      <c r="Q89" s="386"/>
      <c r="V89" s="382"/>
      <c r="AM89" s="382"/>
    </row>
    <row r="90" spans="1:39" ht="12" customHeight="1">
      <c r="A90" s="382"/>
      <c r="B90" s="382"/>
      <c r="C90" s="382"/>
      <c r="D90" s="382"/>
      <c r="E90" s="383"/>
      <c r="F90" s="383"/>
      <c r="G90" s="383"/>
      <c r="H90" s="384"/>
      <c r="I90" s="383"/>
      <c r="J90" s="382"/>
      <c r="K90" s="382"/>
      <c r="L90" s="382"/>
      <c r="M90" s="382"/>
      <c r="N90" s="385"/>
      <c r="O90" s="385"/>
      <c r="P90" s="385"/>
      <c r="Q90" s="386"/>
      <c r="V90" s="382"/>
      <c r="AM90" s="382"/>
    </row>
    <row r="91" spans="1:39" ht="12" customHeight="1">
      <c r="A91" s="382"/>
      <c r="B91" s="382"/>
      <c r="C91" s="382"/>
      <c r="D91" s="382"/>
      <c r="E91" s="383"/>
      <c r="F91" s="383"/>
      <c r="G91" s="383"/>
      <c r="H91" s="384"/>
      <c r="I91" s="383"/>
      <c r="J91" s="382"/>
      <c r="K91" s="382"/>
      <c r="L91" s="382"/>
      <c r="M91" s="382"/>
      <c r="N91" s="385"/>
      <c r="O91" s="385"/>
      <c r="P91" s="385"/>
      <c r="Q91" s="386"/>
      <c r="V91" s="382"/>
      <c r="AM91" s="382"/>
    </row>
    <row r="92" spans="1:39" ht="12" customHeight="1">
      <c r="A92" s="382"/>
      <c r="B92" s="382"/>
      <c r="C92" s="382"/>
      <c r="D92" s="382"/>
      <c r="E92" s="383"/>
      <c r="F92" s="383"/>
      <c r="G92" s="383"/>
      <c r="H92" s="384"/>
      <c r="I92" s="383"/>
      <c r="J92" s="382"/>
      <c r="K92" s="382"/>
      <c r="L92" s="382"/>
      <c r="M92" s="382"/>
      <c r="N92" s="385"/>
      <c r="O92" s="385"/>
      <c r="P92" s="385"/>
      <c r="Q92" s="386"/>
      <c r="V92" s="382"/>
      <c r="AM92" s="382"/>
    </row>
    <row r="93" spans="1:39" ht="12" customHeight="1">
      <c r="A93" s="382"/>
      <c r="B93" s="382"/>
      <c r="C93" s="382"/>
      <c r="D93" s="382"/>
      <c r="E93" s="383"/>
      <c r="F93" s="383"/>
      <c r="G93" s="383"/>
      <c r="H93" s="384"/>
      <c r="I93" s="383"/>
      <c r="J93" s="382"/>
      <c r="K93" s="382"/>
      <c r="L93" s="382"/>
      <c r="M93" s="382"/>
      <c r="N93" s="385"/>
      <c r="O93" s="385"/>
      <c r="P93" s="385"/>
      <c r="Q93" s="386"/>
      <c r="V93" s="382"/>
      <c r="AM93" s="382"/>
    </row>
    <row r="94" spans="1:39" ht="12" customHeight="1">
      <c r="A94" s="382"/>
      <c r="B94" s="382"/>
      <c r="C94" s="382"/>
      <c r="D94" s="382"/>
      <c r="E94" s="383"/>
      <c r="F94" s="383"/>
      <c r="G94" s="383"/>
      <c r="H94" s="384"/>
      <c r="I94" s="383"/>
      <c r="J94" s="382"/>
      <c r="K94" s="382"/>
      <c r="L94" s="382"/>
      <c r="M94" s="382"/>
      <c r="N94" s="385"/>
      <c r="O94" s="385"/>
      <c r="P94" s="385"/>
      <c r="Q94" s="386"/>
      <c r="V94" s="382"/>
      <c r="AM94" s="382"/>
    </row>
    <row r="95" spans="1:39" ht="12" customHeight="1">
      <c r="A95" s="382"/>
      <c r="B95" s="382"/>
      <c r="C95" s="382"/>
      <c r="D95" s="382"/>
      <c r="E95" s="383"/>
      <c r="F95" s="383"/>
      <c r="G95" s="383"/>
      <c r="H95" s="384"/>
      <c r="I95" s="383"/>
      <c r="J95" s="382"/>
      <c r="K95" s="382"/>
      <c r="L95" s="382"/>
      <c r="M95" s="382"/>
      <c r="N95" s="385"/>
      <c r="O95" s="385"/>
      <c r="P95" s="385"/>
      <c r="Q95" s="386"/>
      <c r="V95" s="382"/>
      <c r="AM95" s="382"/>
    </row>
    <row r="96" spans="1:39" ht="12" customHeight="1">
      <c r="A96" s="382"/>
      <c r="B96" s="382"/>
      <c r="C96" s="382"/>
      <c r="D96" s="382"/>
      <c r="E96" s="383"/>
      <c r="F96" s="383"/>
      <c r="G96" s="383"/>
      <c r="H96" s="384"/>
      <c r="I96" s="383"/>
      <c r="J96" s="382"/>
      <c r="K96" s="382"/>
      <c r="L96" s="382"/>
      <c r="M96" s="382"/>
      <c r="N96" s="385"/>
      <c r="O96" s="385"/>
      <c r="P96" s="385"/>
      <c r="Q96" s="386"/>
      <c r="V96" s="382"/>
      <c r="AM96" s="382"/>
    </row>
    <row r="97" spans="1:39" ht="12" customHeight="1">
      <c r="A97" s="382"/>
      <c r="B97" s="382"/>
      <c r="C97" s="382"/>
      <c r="D97" s="382"/>
      <c r="E97" s="383"/>
      <c r="F97" s="383"/>
      <c r="G97" s="383"/>
      <c r="H97" s="384"/>
      <c r="I97" s="383"/>
      <c r="J97" s="382"/>
      <c r="K97" s="382"/>
      <c r="L97" s="382"/>
      <c r="M97" s="382"/>
      <c r="N97" s="385"/>
      <c r="O97" s="385"/>
      <c r="P97" s="385"/>
      <c r="Q97" s="386"/>
      <c r="V97" s="382"/>
      <c r="AM97" s="382"/>
    </row>
    <row r="98" spans="1:39" ht="12" customHeight="1">
      <c r="A98" s="382"/>
      <c r="B98" s="382"/>
      <c r="C98" s="382"/>
      <c r="D98" s="382"/>
      <c r="E98" s="383"/>
      <c r="F98" s="383"/>
      <c r="G98" s="383"/>
      <c r="H98" s="384"/>
      <c r="I98" s="383"/>
      <c r="J98" s="382"/>
      <c r="L98" s="382"/>
      <c r="M98" s="382"/>
      <c r="N98" s="385"/>
      <c r="O98" s="385"/>
      <c r="P98" s="385"/>
      <c r="Q98" s="386"/>
      <c r="V98" s="382"/>
      <c r="AM98" s="382"/>
    </row>
    <row r="99" spans="34:42" ht="12" customHeight="1">
      <c r="AH99" s="382"/>
      <c r="AI99" s="383"/>
      <c r="AK99" s="383"/>
      <c r="AN99" s="383"/>
      <c r="AP99" s="383"/>
    </row>
    <row r="100" spans="34:42" ht="12" customHeight="1">
      <c r="AH100" s="382"/>
      <c r="AI100" s="383"/>
      <c r="AK100" s="383"/>
      <c r="AN100" s="383"/>
      <c r="AP100" s="383"/>
    </row>
    <row r="101" spans="34:42" ht="12" customHeight="1">
      <c r="AH101" s="382"/>
      <c r="AI101" s="383"/>
      <c r="AK101" s="383"/>
      <c r="AN101" s="383"/>
      <c r="AP101" s="383"/>
    </row>
    <row r="102" spans="34:42" ht="12" customHeight="1">
      <c r="AH102" s="382"/>
      <c r="AI102" s="383"/>
      <c r="AK102" s="383"/>
      <c r="AN102" s="383"/>
      <c r="AP102" s="383"/>
    </row>
    <row r="103" spans="34:42" ht="12" customHeight="1">
      <c r="AH103" s="382"/>
      <c r="AI103" s="383"/>
      <c r="AK103" s="383"/>
      <c r="AN103" s="383"/>
      <c r="AP103" s="383"/>
    </row>
    <row r="104" spans="34:42" ht="12" customHeight="1">
      <c r="AH104" s="382"/>
      <c r="AI104" s="383"/>
      <c r="AK104" s="383"/>
      <c r="AN104" s="383"/>
      <c r="AP104" s="383"/>
    </row>
    <row r="105" spans="34:42" ht="12" customHeight="1">
      <c r="AH105" s="382"/>
      <c r="AI105" s="383"/>
      <c r="AK105" s="383"/>
      <c r="AN105" s="383"/>
      <c r="AP105" s="383"/>
    </row>
    <row r="106" spans="34:42" ht="12" customHeight="1">
      <c r="AH106" s="382"/>
      <c r="AI106" s="383"/>
      <c r="AK106" s="383"/>
      <c r="AN106" s="383"/>
      <c r="AP106" s="383"/>
    </row>
    <row r="107" spans="34:42" ht="12" customHeight="1">
      <c r="AH107" s="382"/>
      <c r="AI107" s="383"/>
      <c r="AK107" s="383"/>
      <c r="AN107" s="383"/>
      <c r="AP107" s="383"/>
    </row>
    <row r="108" spans="34:42" ht="12" customHeight="1">
      <c r="AH108" s="382"/>
      <c r="AI108" s="383"/>
      <c r="AK108" s="383"/>
      <c r="AN108" s="383"/>
      <c r="AP108" s="383"/>
    </row>
    <row r="109" spans="34:42" ht="12" customHeight="1">
      <c r="AH109" s="382"/>
      <c r="AI109" s="383"/>
      <c r="AK109" s="383"/>
      <c r="AN109" s="383"/>
      <c r="AP109" s="383"/>
    </row>
    <row r="110" spans="34:42" ht="12" customHeight="1">
      <c r="AH110" s="382"/>
      <c r="AI110" s="383"/>
      <c r="AK110" s="383"/>
      <c r="AN110" s="383"/>
      <c r="AP110" s="383"/>
    </row>
    <row r="111" spans="34:42" ht="12" customHeight="1">
      <c r="AH111" s="382"/>
      <c r="AI111" s="383"/>
      <c r="AK111" s="383"/>
      <c r="AN111" s="383"/>
      <c r="AP111" s="383"/>
    </row>
    <row r="112" spans="34:42" ht="12" customHeight="1">
      <c r="AH112" s="382"/>
      <c r="AI112" s="383"/>
      <c r="AK112" s="383"/>
      <c r="AN112" s="383"/>
      <c r="AP112" s="383"/>
    </row>
    <row r="113" spans="34:42" ht="12" customHeight="1">
      <c r="AH113" s="382"/>
      <c r="AI113" s="383"/>
      <c r="AK113" s="383"/>
      <c r="AN113" s="383"/>
      <c r="AP113" s="383"/>
    </row>
    <row r="114" spans="34:42" ht="12" customHeight="1">
      <c r="AH114" s="382"/>
      <c r="AI114" s="383"/>
      <c r="AK114" s="383"/>
      <c r="AN114" s="383"/>
      <c r="AP114" s="383"/>
    </row>
    <row r="115" spans="34:42" ht="12" customHeight="1">
      <c r="AH115" s="382"/>
      <c r="AI115" s="383"/>
      <c r="AK115" s="383"/>
      <c r="AN115" s="383"/>
      <c r="AP115" s="383"/>
    </row>
    <row r="116" spans="34:42" ht="12" customHeight="1">
      <c r="AH116" s="382"/>
      <c r="AI116" s="383"/>
      <c r="AK116" s="383"/>
      <c r="AN116" s="383"/>
      <c r="AP116" s="383"/>
    </row>
    <row r="117" spans="34:42" ht="12" customHeight="1">
      <c r="AH117" s="382"/>
      <c r="AI117" s="383"/>
      <c r="AK117" s="383"/>
      <c r="AN117" s="383"/>
      <c r="AP117" s="383"/>
    </row>
    <row r="118" spans="34:42" ht="12" customHeight="1">
      <c r="AH118" s="382"/>
      <c r="AI118" s="383"/>
      <c r="AK118" s="383"/>
      <c r="AN118" s="383"/>
      <c r="AP118" s="383"/>
    </row>
    <row r="119" spans="34:42" ht="12" customHeight="1">
      <c r="AH119" s="382"/>
      <c r="AI119" s="383"/>
      <c r="AK119" s="383"/>
      <c r="AN119" s="383"/>
      <c r="AP119" s="383"/>
    </row>
    <row r="120" spans="34:42" ht="12" customHeight="1">
      <c r="AH120" s="382"/>
      <c r="AI120" s="383"/>
      <c r="AK120" s="383"/>
      <c r="AN120" s="383"/>
      <c r="AP120" s="383"/>
    </row>
    <row r="121" spans="34:42" ht="12" customHeight="1">
      <c r="AH121" s="382"/>
      <c r="AI121" s="383"/>
      <c r="AK121" s="383"/>
      <c r="AN121" s="383"/>
      <c r="AP121" s="383"/>
    </row>
    <row r="122" spans="34:42" ht="12" customHeight="1">
      <c r="AH122" s="382"/>
      <c r="AI122" s="383"/>
      <c r="AK122" s="383"/>
      <c r="AN122" s="383"/>
      <c r="AP122" s="383"/>
    </row>
    <row r="123" spans="34:42" ht="12" customHeight="1">
      <c r="AH123" s="382"/>
      <c r="AI123" s="383"/>
      <c r="AK123" s="383"/>
      <c r="AN123" s="383"/>
      <c r="AP123" s="383"/>
    </row>
    <row r="124" spans="34:42" ht="12" customHeight="1">
      <c r="AH124" s="382"/>
      <c r="AI124" s="383"/>
      <c r="AK124" s="383"/>
      <c r="AN124" s="383"/>
      <c r="AP124" s="383"/>
    </row>
    <row r="125" spans="34:42" ht="12" customHeight="1">
      <c r="AH125" s="382"/>
      <c r="AI125" s="383"/>
      <c r="AK125" s="383"/>
      <c r="AN125" s="383"/>
      <c r="AP125" s="383"/>
    </row>
    <row r="126" spans="34:42" ht="12" customHeight="1">
      <c r="AH126" s="382"/>
      <c r="AI126" s="383"/>
      <c r="AK126" s="383"/>
      <c r="AN126" s="383"/>
      <c r="AP126" s="383"/>
    </row>
    <row r="127" spans="34:42" ht="12" customHeight="1">
      <c r="AH127" s="382"/>
      <c r="AI127" s="383"/>
      <c r="AK127" s="383"/>
      <c r="AN127" s="383"/>
      <c r="AP127" s="383"/>
    </row>
    <row r="128" spans="34:42" ht="12" customHeight="1">
      <c r="AH128" s="382"/>
      <c r="AI128" s="383"/>
      <c r="AK128" s="383"/>
      <c r="AN128" s="383"/>
      <c r="AP128" s="383"/>
    </row>
    <row r="129" spans="34:42" ht="12" customHeight="1">
      <c r="AH129" s="382"/>
      <c r="AI129" s="383"/>
      <c r="AK129" s="383"/>
      <c r="AN129" s="383"/>
      <c r="AP129" s="383"/>
    </row>
    <row r="130" spans="34:42" ht="12" customHeight="1">
      <c r="AH130" s="382"/>
      <c r="AI130" s="383"/>
      <c r="AK130" s="383"/>
      <c r="AN130" s="383"/>
      <c r="AP130" s="383"/>
    </row>
    <row r="131" spans="34:42" ht="12" customHeight="1">
      <c r="AH131" s="382"/>
      <c r="AI131" s="383"/>
      <c r="AK131" s="383"/>
      <c r="AN131" s="383"/>
      <c r="AP131" s="383"/>
    </row>
    <row r="132" spans="34:42" ht="12" customHeight="1">
      <c r="AH132" s="382"/>
      <c r="AI132" s="383"/>
      <c r="AK132" s="383"/>
      <c r="AN132" s="383"/>
      <c r="AP132" s="383"/>
    </row>
    <row r="133" spans="34:42" ht="12" customHeight="1">
      <c r="AH133" s="382"/>
      <c r="AI133" s="383"/>
      <c r="AK133" s="383"/>
      <c r="AN133" s="383"/>
      <c r="AP133" s="383"/>
    </row>
    <row r="134" spans="34:42" ht="12" customHeight="1">
      <c r="AH134" s="382"/>
      <c r="AI134" s="383"/>
      <c r="AK134" s="383"/>
      <c r="AN134" s="383"/>
      <c r="AP134" s="383"/>
    </row>
    <row r="135" spans="34:42" ht="12" customHeight="1">
      <c r="AH135" s="382"/>
      <c r="AI135" s="383"/>
      <c r="AK135" s="383"/>
      <c r="AN135" s="383"/>
      <c r="AP135" s="383"/>
    </row>
    <row r="136" spans="34:42" ht="12" customHeight="1">
      <c r="AH136" s="382"/>
      <c r="AI136" s="383"/>
      <c r="AK136" s="383"/>
      <c r="AN136" s="383"/>
      <c r="AP136" s="383"/>
    </row>
    <row r="137" spans="34:42" ht="12" customHeight="1">
      <c r="AH137" s="382"/>
      <c r="AI137" s="383"/>
      <c r="AK137" s="383"/>
      <c r="AN137" s="383"/>
      <c r="AP137" s="383"/>
    </row>
    <row r="138" spans="34:42" ht="12" customHeight="1">
      <c r="AH138" s="382"/>
      <c r="AI138" s="383"/>
      <c r="AK138" s="383"/>
      <c r="AN138" s="383"/>
      <c r="AP138" s="383"/>
    </row>
    <row r="139" spans="34:42" ht="12" customHeight="1">
      <c r="AH139" s="382"/>
      <c r="AI139" s="383"/>
      <c r="AK139" s="383"/>
      <c r="AN139" s="383"/>
      <c r="AP139" s="383"/>
    </row>
    <row r="140" spans="34:42" ht="12" customHeight="1">
      <c r="AH140" s="382"/>
      <c r="AI140" s="383"/>
      <c r="AK140" s="383"/>
      <c r="AN140" s="383"/>
      <c r="AP140" s="383"/>
    </row>
    <row r="141" spans="34:42" ht="12" customHeight="1">
      <c r="AH141" s="382"/>
      <c r="AI141" s="383"/>
      <c r="AK141" s="383"/>
      <c r="AN141" s="383"/>
      <c r="AP141" s="383"/>
    </row>
    <row r="142" spans="34:42" ht="12" customHeight="1">
      <c r="AH142" s="382"/>
      <c r="AI142" s="383"/>
      <c r="AK142" s="383"/>
      <c r="AN142" s="383"/>
      <c r="AP142" s="383"/>
    </row>
    <row r="143" spans="34:42" ht="12" customHeight="1">
      <c r="AH143" s="382"/>
      <c r="AI143" s="383"/>
      <c r="AK143" s="383"/>
      <c r="AN143" s="383"/>
      <c r="AP143" s="383"/>
    </row>
    <row r="144" spans="34:42" ht="12" customHeight="1">
      <c r="AH144" s="382"/>
      <c r="AI144" s="383"/>
      <c r="AK144" s="383"/>
      <c r="AN144" s="383"/>
      <c r="AP144" s="383"/>
    </row>
    <row r="145" spans="34:42" ht="12" customHeight="1">
      <c r="AH145" s="382"/>
      <c r="AI145" s="383"/>
      <c r="AK145" s="383"/>
      <c r="AN145" s="383"/>
      <c r="AP145" s="383"/>
    </row>
    <row r="146" spans="34:42" ht="12" customHeight="1">
      <c r="AH146" s="382"/>
      <c r="AI146" s="383"/>
      <c r="AK146" s="383"/>
      <c r="AN146" s="383"/>
      <c r="AP146" s="383"/>
    </row>
    <row r="147" spans="34:42" ht="12" customHeight="1">
      <c r="AH147" s="382"/>
      <c r="AI147" s="383"/>
      <c r="AK147" s="383"/>
      <c r="AN147" s="383"/>
      <c r="AP147" s="383"/>
    </row>
    <row r="148" spans="34:42" ht="12" customHeight="1">
      <c r="AH148" s="382"/>
      <c r="AI148" s="383"/>
      <c r="AK148" s="383"/>
      <c r="AN148" s="383"/>
      <c r="AP148" s="383"/>
    </row>
    <row r="149" spans="34:42" ht="12" customHeight="1">
      <c r="AH149" s="382"/>
      <c r="AI149" s="383"/>
      <c r="AK149" s="383"/>
      <c r="AN149" s="383"/>
      <c r="AP149" s="383"/>
    </row>
    <row r="150" spans="34:42" ht="12" customHeight="1">
      <c r="AH150" s="382"/>
      <c r="AI150" s="383"/>
      <c r="AK150" s="383"/>
      <c r="AN150" s="383"/>
      <c r="AP150" s="383"/>
    </row>
    <row r="151" spans="34:42" ht="12" customHeight="1">
      <c r="AH151" s="382"/>
      <c r="AI151" s="383"/>
      <c r="AK151" s="383"/>
      <c r="AN151" s="383"/>
      <c r="AP151" s="383"/>
    </row>
    <row r="152" spans="34:42" ht="12" customHeight="1">
      <c r="AH152" s="382"/>
      <c r="AI152" s="383"/>
      <c r="AK152" s="383"/>
      <c r="AN152" s="383"/>
      <c r="AP152" s="383"/>
    </row>
    <row r="153" spans="34:42" ht="12" customHeight="1">
      <c r="AH153" s="382"/>
      <c r="AI153" s="383"/>
      <c r="AK153" s="383"/>
      <c r="AN153" s="383"/>
      <c r="AP153" s="383"/>
    </row>
    <row r="154" spans="34:42" ht="12" customHeight="1">
      <c r="AH154" s="382"/>
      <c r="AI154" s="383"/>
      <c r="AK154" s="383"/>
      <c r="AN154" s="383"/>
      <c r="AP154" s="383"/>
    </row>
    <row r="155" spans="34:42" ht="12" customHeight="1">
      <c r="AH155" s="382"/>
      <c r="AI155" s="383"/>
      <c r="AK155" s="383"/>
      <c r="AN155" s="383"/>
      <c r="AP155" s="383"/>
    </row>
    <row r="156" spans="34:42" ht="12" customHeight="1">
      <c r="AH156" s="382"/>
      <c r="AI156" s="383"/>
      <c r="AK156" s="383"/>
      <c r="AN156" s="383"/>
      <c r="AP156" s="383"/>
    </row>
    <row r="157" spans="34:42" ht="12" customHeight="1">
      <c r="AH157" s="382"/>
      <c r="AI157" s="383"/>
      <c r="AK157" s="383"/>
      <c r="AN157" s="383"/>
      <c r="AP157" s="383"/>
    </row>
    <row r="158" spans="34:42" ht="12" customHeight="1">
      <c r="AH158" s="382"/>
      <c r="AI158" s="383"/>
      <c r="AK158" s="383"/>
      <c r="AN158" s="383"/>
      <c r="AP158" s="383"/>
    </row>
    <row r="159" spans="34:42" ht="12" customHeight="1">
      <c r="AH159" s="382"/>
      <c r="AI159" s="383"/>
      <c r="AK159" s="383"/>
      <c r="AN159" s="383"/>
      <c r="AP159" s="383"/>
    </row>
    <row r="160" spans="34:42" ht="12" customHeight="1">
      <c r="AH160" s="382"/>
      <c r="AI160" s="383"/>
      <c r="AK160" s="383"/>
      <c r="AN160" s="383"/>
      <c r="AP160" s="383"/>
    </row>
    <row r="161" spans="34:42" ht="12" customHeight="1">
      <c r="AH161" s="382"/>
      <c r="AI161" s="383"/>
      <c r="AK161" s="383"/>
      <c r="AN161" s="383"/>
      <c r="AP161" s="383"/>
    </row>
    <row r="162" spans="34:42" ht="12" customHeight="1">
      <c r="AH162" s="382"/>
      <c r="AI162" s="383"/>
      <c r="AK162" s="383"/>
      <c r="AN162" s="383"/>
      <c r="AP162" s="383"/>
    </row>
    <row r="163" spans="34:42" ht="12" customHeight="1">
      <c r="AH163" s="382"/>
      <c r="AI163" s="383"/>
      <c r="AK163" s="383"/>
      <c r="AN163" s="383"/>
      <c r="AP163" s="383"/>
    </row>
    <row r="164" spans="34:42" ht="12" customHeight="1">
      <c r="AH164" s="382"/>
      <c r="AI164" s="383"/>
      <c r="AK164" s="383"/>
      <c r="AN164" s="383"/>
      <c r="AP164" s="383"/>
    </row>
    <row r="165" spans="34:42" ht="12" customHeight="1">
      <c r="AH165" s="382"/>
      <c r="AI165" s="383"/>
      <c r="AK165" s="383"/>
      <c r="AN165" s="383"/>
      <c r="AP165" s="383"/>
    </row>
    <row r="166" spans="34:42" ht="12" customHeight="1">
      <c r="AH166" s="382"/>
      <c r="AI166" s="383"/>
      <c r="AK166" s="383"/>
      <c r="AN166" s="383"/>
      <c r="AP166" s="383"/>
    </row>
    <row r="167" spans="34:42" ht="12" customHeight="1">
      <c r="AH167" s="382"/>
      <c r="AI167" s="383"/>
      <c r="AK167" s="383"/>
      <c r="AN167" s="383"/>
      <c r="AP167" s="383"/>
    </row>
    <row r="168" spans="34:42" ht="12" customHeight="1">
      <c r="AH168" s="382"/>
      <c r="AI168" s="383"/>
      <c r="AK168" s="383"/>
      <c r="AN168" s="383"/>
      <c r="AP168" s="383"/>
    </row>
    <row r="169" spans="34:42" ht="12" customHeight="1">
      <c r="AH169" s="382"/>
      <c r="AI169" s="383"/>
      <c r="AK169" s="383"/>
      <c r="AN169" s="383"/>
      <c r="AP169" s="383"/>
    </row>
    <row r="170" spans="34:42" ht="12" customHeight="1">
      <c r="AH170" s="382"/>
      <c r="AI170" s="383"/>
      <c r="AK170" s="383"/>
      <c r="AN170" s="383"/>
      <c r="AP170" s="383"/>
    </row>
    <row r="171" spans="34:42" ht="12" customHeight="1">
      <c r="AH171" s="382"/>
      <c r="AI171" s="383"/>
      <c r="AK171" s="383"/>
      <c r="AN171" s="383"/>
      <c r="AP171" s="383"/>
    </row>
    <row r="172" spans="34:42" ht="12" customHeight="1">
      <c r="AH172" s="382"/>
      <c r="AI172" s="383"/>
      <c r="AK172" s="383"/>
      <c r="AN172" s="383"/>
      <c r="AP172" s="383"/>
    </row>
    <row r="173" spans="34:42" ht="12" customHeight="1">
      <c r="AH173" s="382"/>
      <c r="AI173" s="383"/>
      <c r="AK173" s="383"/>
      <c r="AN173" s="383"/>
      <c r="AP173" s="383"/>
    </row>
    <row r="174" spans="34:42" ht="12" customHeight="1">
      <c r="AH174" s="382"/>
      <c r="AI174" s="383"/>
      <c r="AK174" s="383"/>
      <c r="AN174" s="383"/>
      <c r="AP174" s="383"/>
    </row>
    <row r="175" spans="34:42" ht="12" customHeight="1">
      <c r="AH175" s="382"/>
      <c r="AI175" s="383"/>
      <c r="AK175" s="383"/>
      <c r="AN175" s="383"/>
      <c r="AP175" s="383"/>
    </row>
    <row r="176" spans="34:42" ht="12" customHeight="1">
      <c r="AH176" s="382"/>
      <c r="AI176" s="383"/>
      <c r="AK176" s="383"/>
      <c r="AN176" s="383"/>
      <c r="AP176" s="383"/>
    </row>
    <row r="177" spans="34:42" ht="12" customHeight="1">
      <c r="AH177" s="382"/>
      <c r="AI177" s="383"/>
      <c r="AK177" s="383"/>
      <c r="AN177" s="383"/>
      <c r="AP177" s="383"/>
    </row>
    <row r="178" spans="34:42" ht="12" customHeight="1">
      <c r="AH178" s="382"/>
      <c r="AI178" s="383"/>
      <c r="AK178" s="383"/>
      <c r="AN178" s="383"/>
      <c r="AP178" s="383"/>
    </row>
    <row r="179" spans="34:42" ht="12" customHeight="1">
      <c r="AH179" s="382"/>
      <c r="AI179" s="383"/>
      <c r="AK179" s="383"/>
      <c r="AN179" s="383"/>
      <c r="AP179" s="383"/>
    </row>
    <row r="180" spans="34:42" ht="12" customHeight="1">
      <c r="AH180" s="382"/>
      <c r="AI180" s="383"/>
      <c r="AK180" s="383"/>
      <c r="AN180" s="383"/>
      <c r="AP180" s="383"/>
    </row>
    <row r="181" spans="34:42" ht="12" customHeight="1">
      <c r="AH181" s="382"/>
      <c r="AI181" s="383"/>
      <c r="AK181" s="383"/>
      <c r="AN181" s="383"/>
      <c r="AP181" s="383"/>
    </row>
    <row r="182" spans="34:42" ht="12" customHeight="1">
      <c r="AH182" s="382"/>
      <c r="AI182" s="383"/>
      <c r="AK182" s="383"/>
      <c r="AN182" s="383"/>
      <c r="AP182" s="383"/>
    </row>
    <row r="183" spans="34:42" ht="12" customHeight="1">
      <c r="AH183" s="382"/>
      <c r="AI183" s="383"/>
      <c r="AK183" s="383"/>
      <c r="AN183" s="383"/>
      <c r="AP183" s="383"/>
    </row>
    <row r="184" spans="34:42" ht="12" customHeight="1">
      <c r="AH184" s="382"/>
      <c r="AI184" s="383"/>
      <c r="AK184" s="383"/>
      <c r="AN184" s="383"/>
      <c r="AP184" s="383"/>
    </row>
    <row r="185" spans="34:42" ht="12" customHeight="1">
      <c r="AH185" s="382"/>
      <c r="AI185" s="383"/>
      <c r="AK185" s="383"/>
      <c r="AN185" s="383"/>
      <c r="AP185" s="383"/>
    </row>
    <row r="186" spans="34:42" ht="12" customHeight="1">
      <c r="AH186" s="382"/>
      <c r="AI186" s="383"/>
      <c r="AK186" s="383"/>
      <c r="AN186" s="383"/>
      <c r="AP186" s="383"/>
    </row>
    <row r="187" spans="34:42" ht="12" customHeight="1">
      <c r="AH187" s="382"/>
      <c r="AI187" s="383"/>
      <c r="AK187" s="383"/>
      <c r="AN187" s="383"/>
      <c r="AP187" s="383"/>
    </row>
    <row r="188" spans="34:42" ht="12" customHeight="1">
      <c r="AH188" s="382"/>
      <c r="AI188" s="383"/>
      <c r="AK188" s="383"/>
      <c r="AN188" s="383"/>
      <c r="AP188" s="383"/>
    </row>
    <row r="189" spans="34:42" ht="12" customHeight="1">
      <c r="AH189" s="382"/>
      <c r="AI189" s="383"/>
      <c r="AK189" s="383"/>
      <c r="AN189" s="383"/>
      <c r="AP189" s="383"/>
    </row>
    <row r="190" spans="34:42" ht="12" customHeight="1">
      <c r="AH190" s="382"/>
      <c r="AI190" s="383"/>
      <c r="AK190" s="383"/>
      <c r="AN190" s="383"/>
      <c r="AP190" s="383"/>
    </row>
    <row r="191" spans="34:42" ht="12" customHeight="1">
      <c r="AH191" s="382"/>
      <c r="AI191" s="383"/>
      <c r="AK191" s="383"/>
      <c r="AN191" s="383"/>
      <c r="AP191" s="383"/>
    </row>
    <row r="192" spans="34:42" ht="12" customHeight="1">
      <c r="AH192" s="382"/>
      <c r="AI192" s="383"/>
      <c r="AK192" s="383"/>
      <c r="AN192" s="383"/>
      <c r="AP192" s="383"/>
    </row>
    <row r="193" spans="34:42" ht="12" customHeight="1">
      <c r="AH193" s="382"/>
      <c r="AI193" s="383"/>
      <c r="AK193" s="383"/>
      <c r="AN193" s="383"/>
      <c r="AP193" s="383"/>
    </row>
    <row r="194" spans="34:42" ht="12" customHeight="1">
      <c r="AH194" s="382"/>
      <c r="AI194" s="383"/>
      <c r="AK194" s="383"/>
      <c r="AN194" s="383"/>
      <c r="AP194" s="383"/>
    </row>
    <row r="195" spans="34:42" ht="12" customHeight="1">
      <c r="AH195" s="382"/>
      <c r="AI195" s="383"/>
      <c r="AK195" s="383"/>
      <c r="AN195" s="383"/>
      <c r="AP195" s="383"/>
    </row>
    <row r="196" spans="34:42" ht="12" customHeight="1">
      <c r="AH196" s="382"/>
      <c r="AI196" s="383"/>
      <c r="AK196" s="383"/>
      <c r="AN196" s="383"/>
      <c r="AP196" s="383"/>
    </row>
    <row r="197" spans="34:42" ht="12" customHeight="1">
      <c r="AH197" s="382"/>
      <c r="AI197" s="383"/>
      <c r="AK197" s="383"/>
      <c r="AN197" s="383"/>
      <c r="AP197" s="383"/>
    </row>
    <row r="198" spans="34:42" ht="12" customHeight="1">
      <c r="AH198" s="382"/>
      <c r="AI198" s="383"/>
      <c r="AK198" s="383"/>
      <c r="AN198" s="383"/>
      <c r="AP198" s="383"/>
    </row>
    <row r="199" spans="34:42" ht="12" customHeight="1">
      <c r="AH199" s="382"/>
      <c r="AI199" s="383"/>
      <c r="AK199" s="383"/>
      <c r="AN199" s="383"/>
      <c r="AP199" s="383"/>
    </row>
    <row r="200" spans="34:42" ht="12" customHeight="1">
      <c r="AH200" s="382"/>
      <c r="AI200" s="383"/>
      <c r="AK200" s="383"/>
      <c r="AN200" s="383"/>
      <c r="AP200" s="383"/>
    </row>
    <row r="201" spans="34:42" ht="12" customHeight="1">
      <c r="AH201" s="382"/>
      <c r="AI201" s="383"/>
      <c r="AK201" s="383"/>
      <c r="AN201" s="383"/>
      <c r="AP201" s="383"/>
    </row>
    <row r="202" spans="34:42" ht="12" customHeight="1">
      <c r="AH202" s="382"/>
      <c r="AI202" s="383"/>
      <c r="AK202" s="383"/>
      <c r="AN202" s="383"/>
      <c r="AP202" s="383"/>
    </row>
    <row r="203" spans="34:42" ht="12" customHeight="1">
      <c r="AH203" s="382"/>
      <c r="AI203" s="383"/>
      <c r="AK203" s="383"/>
      <c r="AN203" s="383"/>
      <c r="AP203" s="383"/>
    </row>
    <row r="204" spans="34:42" ht="12" customHeight="1">
      <c r="AH204" s="382"/>
      <c r="AI204" s="383"/>
      <c r="AK204" s="383"/>
      <c r="AN204" s="383"/>
      <c r="AP204" s="383"/>
    </row>
    <row r="205" spans="34:42" ht="12" customHeight="1">
      <c r="AH205" s="382"/>
      <c r="AI205" s="383"/>
      <c r="AK205" s="383"/>
      <c r="AN205" s="383"/>
      <c r="AP205" s="383"/>
    </row>
    <row r="206" spans="34:42" ht="12" customHeight="1">
      <c r="AH206" s="382"/>
      <c r="AI206" s="383"/>
      <c r="AK206" s="383"/>
      <c r="AN206" s="383"/>
      <c r="AP206" s="383"/>
    </row>
    <row r="207" spans="34:42" ht="12" customHeight="1">
      <c r="AH207" s="382"/>
      <c r="AI207" s="383"/>
      <c r="AK207" s="383"/>
      <c r="AN207" s="383"/>
      <c r="AP207" s="383"/>
    </row>
    <row r="208" spans="34:42" ht="12" customHeight="1">
      <c r="AH208" s="382"/>
      <c r="AI208" s="383"/>
      <c r="AK208" s="383"/>
      <c r="AN208" s="383"/>
      <c r="AP208" s="383"/>
    </row>
    <row r="209" spans="34:42" ht="12" customHeight="1">
      <c r="AH209" s="382"/>
      <c r="AI209" s="383"/>
      <c r="AK209" s="383"/>
      <c r="AN209" s="383"/>
      <c r="AP209" s="383"/>
    </row>
    <row r="210" spans="34:42" ht="12" customHeight="1">
      <c r="AH210" s="382"/>
      <c r="AI210" s="383"/>
      <c r="AK210" s="383"/>
      <c r="AN210" s="383"/>
      <c r="AP210" s="383"/>
    </row>
    <row r="211" spans="34:42" ht="12" customHeight="1">
      <c r="AH211" s="382"/>
      <c r="AI211" s="383"/>
      <c r="AK211" s="383"/>
      <c r="AN211" s="383"/>
      <c r="AP211" s="383"/>
    </row>
    <row r="212" spans="34:42" ht="12" customHeight="1">
      <c r="AH212" s="382"/>
      <c r="AI212" s="383"/>
      <c r="AK212" s="383"/>
      <c r="AN212" s="383"/>
      <c r="AP212" s="383"/>
    </row>
    <row r="213" spans="34:42" ht="12" customHeight="1">
      <c r="AH213" s="382"/>
      <c r="AI213" s="383"/>
      <c r="AK213" s="383"/>
      <c r="AN213" s="383"/>
      <c r="AP213" s="383"/>
    </row>
    <row r="214" spans="34:42" ht="12" customHeight="1">
      <c r="AH214" s="382"/>
      <c r="AI214" s="383"/>
      <c r="AK214" s="383"/>
      <c r="AN214" s="383"/>
      <c r="AP214" s="383"/>
    </row>
    <row r="215" spans="34:42" ht="12" customHeight="1">
      <c r="AH215" s="382"/>
      <c r="AI215" s="383"/>
      <c r="AK215" s="383"/>
      <c r="AN215" s="383"/>
      <c r="AP215" s="383"/>
    </row>
    <row r="216" spans="34:42" ht="12" customHeight="1">
      <c r="AH216" s="382"/>
      <c r="AI216" s="383"/>
      <c r="AK216" s="383"/>
      <c r="AN216" s="383"/>
      <c r="AP216" s="383"/>
    </row>
    <row r="217" spans="34:42" ht="12" customHeight="1">
      <c r="AH217" s="382"/>
      <c r="AI217" s="383"/>
      <c r="AK217" s="383"/>
      <c r="AN217" s="383"/>
      <c r="AP217" s="383"/>
    </row>
    <row r="218" spans="34:42" ht="12" customHeight="1">
      <c r="AH218" s="382"/>
      <c r="AI218" s="383"/>
      <c r="AK218" s="383"/>
      <c r="AN218" s="383"/>
      <c r="AP218" s="383"/>
    </row>
    <row r="219" spans="34:42" ht="12" customHeight="1">
      <c r="AH219" s="382"/>
      <c r="AI219" s="383"/>
      <c r="AK219" s="383"/>
      <c r="AN219" s="383"/>
      <c r="AP219" s="383"/>
    </row>
    <row r="220" spans="34:42" ht="12" customHeight="1">
      <c r="AH220" s="382"/>
      <c r="AI220" s="383"/>
      <c r="AK220" s="383"/>
      <c r="AN220" s="383"/>
      <c r="AP220" s="383"/>
    </row>
    <row r="221" spans="34:42" ht="12" customHeight="1">
      <c r="AH221" s="382"/>
      <c r="AI221" s="383"/>
      <c r="AK221" s="383"/>
      <c r="AN221" s="383"/>
      <c r="AP221" s="383"/>
    </row>
    <row r="222" spans="34:42" ht="12" customHeight="1">
      <c r="AH222" s="382"/>
      <c r="AI222" s="383"/>
      <c r="AK222" s="383"/>
      <c r="AN222" s="383"/>
      <c r="AP222" s="383"/>
    </row>
    <row r="223" spans="34:42" ht="12" customHeight="1">
      <c r="AH223" s="382"/>
      <c r="AI223" s="383"/>
      <c r="AK223" s="383"/>
      <c r="AN223" s="383"/>
      <c r="AP223" s="383"/>
    </row>
    <row r="224" spans="34:42" ht="12" customHeight="1">
      <c r="AH224" s="382"/>
      <c r="AI224" s="383"/>
      <c r="AK224" s="383"/>
      <c r="AN224" s="383"/>
      <c r="AP224" s="383"/>
    </row>
    <row r="225" spans="34:42" ht="12" customHeight="1">
      <c r="AH225" s="382"/>
      <c r="AI225" s="383"/>
      <c r="AK225" s="383"/>
      <c r="AN225" s="383"/>
      <c r="AP225" s="383"/>
    </row>
    <row r="226" spans="34:42" ht="12" customHeight="1">
      <c r="AH226" s="382"/>
      <c r="AI226" s="383"/>
      <c r="AK226" s="383"/>
      <c r="AN226" s="383"/>
      <c r="AP226" s="383"/>
    </row>
    <row r="227" spans="34:42" ht="12" customHeight="1">
      <c r="AH227" s="382"/>
      <c r="AI227" s="383"/>
      <c r="AK227" s="383"/>
      <c r="AN227" s="383"/>
      <c r="AP227" s="383"/>
    </row>
    <row r="228" spans="34:42" ht="12" customHeight="1">
      <c r="AH228" s="382"/>
      <c r="AI228" s="383"/>
      <c r="AK228" s="383"/>
      <c r="AN228" s="383"/>
      <c r="AP228" s="383"/>
    </row>
    <row r="229" spans="34:42" ht="12" customHeight="1">
      <c r="AH229" s="382"/>
      <c r="AI229" s="383"/>
      <c r="AK229" s="383"/>
      <c r="AN229" s="383"/>
      <c r="AP229" s="383"/>
    </row>
    <row r="230" spans="34:42" ht="12" customHeight="1">
      <c r="AH230" s="382"/>
      <c r="AI230" s="383"/>
      <c r="AK230" s="383"/>
      <c r="AN230" s="383"/>
      <c r="AP230" s="383"/>
    </row>
    <row r="231" spans="34:42" ht="12" customHeight="1">
      <c r="AH231" s="382"/>
      <c r="AI231" s="383"/>
      <c r="AK231" s="383"/>
      <c r="AN231" s="383"/>
      <c r="AP231" s="383"/>
    </row>
    <row r="232" spans="34:42" ht="12" customHeight="1">
      <c r="AH232" s="382"/>
      <c r="AI232" s="383"/>
      <c r="AK232" s="383"/>
      <c r="AN232" s="383"/>
      <c r="AP232" s="383"/>
    </row>
    <row r="233" spans="34:42" ht="12" customHeight="1">
      <c r="AH233" s="382"/>
      <c r="AI233" s="383"/>
      <c r="AK233" s="383"/>
      <c r="AN233" s="383"/>
      <c r="AP233" s="383"/>
    </row>
    <row r="234" spans="34:42" ht="12" customHeight="1">
      <c r="AH234" s="382"/>
      <c r="AI234" s="383"/>
      <c r="AK234" s="383"/>
      <c r="AN234" s="383"/>
      <c r="AP234" s="383"/>
    </row>
    <row r="235" spans="34:42" ht="12" customHeight="1">
      <c r="AH235" s="382"/>
      <c r="AI235" s="383"/>
      <c r="AK235" s="383"/>
      <c r="AN235" s="383"/>
      <c r="AP235" s="383"/>
    </row>
    <row r="236" spans="34:42" ht="12" customHeight="1">
      <c r="AH236" s="382"/>
      <c r="AI236" s="383"/>
      <c r="AK236" s="383"/>
      <c r="AN236" s="383"/>
      <c r="AP236" s="383"/>
    </row>
    <row r="237" spans="34:42" ht="12" customHeight="1">
      <c r="AH237" s="382"/>
      <c r="AI237" s="383"/>
      <c r="AK237" s="383"/>
      <c r="AN237" s="383"/>
      <c r="AP237" s="383"/>
    </row>
    <row r="238" spans="34:42" ht="12" customHeight="1">
      <c r="AH238" s="382"/>
      <c r="AI238" s="383"/>
      <c r="AK238" s="383"/>
      <c r="AN238" s="383"/>
      <c r="AP238" s="383"/>
    </row>
    <row r="239" spans="34:42" ht="12" customHeight="1">
      <c r="AH239" s="382"/>
      <c r="AI239" s="383"/>
      <c r="AK239" s="383"/>
      <c r="AN239" s="383"/>
      <c r="AP239" s="383"/>
    </row>
    <row r="240" spans="34:42" ht="12" customHeight="1">
      <c r="AH240" s="382"/>
      <c r="AI240" s="383"/>
      <c r="AK240" s="383"/>
      <c r="AN240" s="383"/>
      <c r="AP240" s="383"/>
    </row>
    <row r="241" spans="34:42" ht="12" customHeight="1">
      <c r="AH241" s="382"/>
      <c r="AI241" s="383"/>
      <c r="AK241" s="383"/>
      <c r="AN241" s="383"/>
      <c r="AP241" s="383"/>
    </row>
    <row r="242" spans="34:42" ht="12" customHeight="1">
      <c r="AH242" s="382"/>
      <c r="AI242" s="383"/>
      <c r="AK242" s="383"/>
      <c r="AN242" s="383"/>
      <c r="AP242" s="383"/>
    </row>
    <row r="243" spans="34:42" ht="12" customHeight="1">
      <c r="AH243" s="382"/>
      <c r="AI243" s="383"/>
      <c r="AK243" s="383"/>
      <c r="AN243" s="383"/>
      <c r="AP243" s="383"/>
    </row>
    <row r="244" spans="34:42" ht="12" customHeight="1">
      <c r="AH244" s="382"/>
      <c r="AI244" s="383"/>
      <c r="AK244" s="383"/>
      <c r="AN244" s="383"/>
      <c r="AP244" s="383"/>
    </row>
    <row r="245" spans="34:42" ht="12" customHeight="1">
      <c r="AH245" s="382"/>
      <c r="AI245" s="383"/>
      <c r="AK245" s="383"/>
      <c r="AN245" s="383"/>
      <c r="AP245" s="383"/>
    </row>
    <row r="246" spans="34:42" ht="12" customHeight="1">
      <c r="AH246" s="382"/>
      <c r="AI246" s="383"/>
      <c r="AK246" s="383"/>
      <c r="AN246" s="383"/>
      <c r="AP246" s="383"/>
    </row>
    <row r="247" spans="34:42" ht="12" customHeight="1">
      <c r="AH247" s="382"/>
      <c r="AI247" s="383"/>
      <c r="AK247" s="383"/>
      <c r="AN247" s="383"/>
      <c r="AP247" s="383"/>
    </row>
    <row r="248" spans="34:42" ht="12" customHeight="1">
      <c r="AH248" s="382"/>
      <c r="AI248" s="383"/>
      <c r="AK248" s="383"/>
      <c r="AN248" s="383"/>
      <c r="AP248" s="383"/>
    </row>
    <row r="249" spans="34:42" ht="12" customHeight="1">
      <c r="AH249" s="382"/>
      <c r="AI249" s="383"/>
      <c r="AK249" s="383"/>
      <c r="AN249" s="383"/>
      <c r="AP249" s="383"/>
    </row>
    <row r="250" spans="34:42" ht="12" customHeight="1">
      <c r="AH250" s="382"/>
      <c r="AI250" s="383"/>
      <c r="AK250" s="383"/>
      <c r="AN250" s="383"/>
      <c r="AP250" s="383"/>
    </row>
    <row r="251" spans="34:42" ht="12" customHeight="1">
      <c r="AH251" s="382"/>
      <c r="AI251" s="383"/>
      <c r="AK251" s="383"/>
      <c r="AN251" s="383"/>
      <c r="AP251" s="383"/>
    </row>
    <row r="252" spans="34:42" ht="12" customHeight="1">
      <c r="AH252" s="382"/>
      <c r="AI252" s="383"/>
      <c r="AK252" s="383"/>
      <c r="AN252" s="383"/>
      <c r="AP252" s="383"/>
    </row>
    <row r="253" spans="34:42" ht="12" customHeight="1">
      <c r="AH253" s="382"/>
      <c r="AI253" s="383"/>
      <c r="AK253" s="383"/>
      <c r="AN253" s="383"/>
      <c r="AP253" s="383"/>
    </row>
    <row r="254" spans="34:42" ht="12" customHeight="1">
      <c r="AH254" s="382"/>
      <c r="AI254" s="383"/>
      <c r="AK254" s="383"/>
      <c r="AN254" s="383"/>
      <c r="AP254" s="383"/>
    </row>
    <row r="255" spans="34:42" ht="12" customHeight="1">
      <c r="AH255" s="382"/>
      <c r="AI255" s="383"/>
      <c r="AK255" s="383"/>
      <c r="AN255" s="383"/>
      <c r="AP255" s="383"/>
    </row>
    <row r="256" spans="34:42" ht="12" customHeight="1">
      <c r="AH256" s="382"/>
      <c r="AI256" s="383"/>
      <c r="AK256" s="383"/>
      <c r="AN256" s="383"/>
      <c r="AP256" s="383"/>
    </row>
    <row r="257" spans="34:42" ht="12" customHeight="1">
      <c r="AH257" s="382"/>
      <c r="AI257" s="383"/>
      <c r="AK257" s="383"/>
      <c r="AN257" s="383"/>
      <c r="AP257" s="383"/>
    </row>
    <row r="258" spans="34:42" ht="12" customHeight="1">
      <c r="AH258" s="382"/>
      <c r="AI258" s="383"/>
      <c r="AK258" s="383"/>
      <c r="AN258" s="383"/>
      <c r="AP258" s="383"/>
    </row>
    <row r="259" spans="34:42" ht="12" customHeight="1">
      <c r="AH259" s="382"/>
      <c r="AI259" s="383"/>
      <c r="AK259" s="383"/>
      <c r="AN259" s="383"/>
      <c r="AP259" s="383"/>
    </row>
    <row r="260" spans="34:42" ht="12" customHeight="1">
      <c r="AH260" s="382"/>
      <c r="AI260" s="383"/>
      <c r="AK260" s="383"/>
      <c r="AN260" s="383"/>
      <c r="AP260" s="383"/>
    </row>
    <row r="261" spans="34:42" ht="12" customHeight="1">
      <c r="AH261" s="382"/>
      <c r="AI261" s="383"/>
      <c r="AK261" s="383"/>
      <c r="AN261" s="383"/>
      <c r="AP261" s="383"/>
    </row>
    <row r="262" spans="34:42" ht="12" customHeight="1">
      <c r="AH262" s="382"/>
      <c r="AI262" s="383"/>
      <c r="AK262" s="383"/>
      <c r="AN262" s="383"/>
      <c r="AP262" s="383"/>
    </row>
    <row r="263" spans="34:42" ht="12" customHeight="1">
      <c r="AH263" s="382"/>
      <c r="AI263" s="383"/>
      <c r="AK263" s="383"/>
      <c r="AN263" s="383"/>
      <c r="AP263" s="383"/>
    </row>
    <row r="264" spans="34:42" ht="12" customHeight="1">
      <c r="AH264" s="382"/>
      <c r="AI264" s="383"/>
      <c r="AK264" s="383"/>
      <c r="AN264" s="383"/>
      <c r="AP264" s="383"/>
    </row>
    <row r="265" spans="34:42" ht="12" customHeight="1">
      <c r="AH265" s="382"/>
      <c r="AI265" s="383"/>
      <c r="AK265" s="383"/>
      <c r="AN265" s="383"/>
      <c r="AP265" s="383"/>
    </row>
    <row r="266" spans="34:42" ht="12" customHeight="1">
      <c r="AH266" s="382"/>
      <c r="AI266" s="383"/>
      <c r="AK266" s="383"/>
      <c r="AN266" s="383"/>
      <c r="AP266" s="383"/>
    </row>
    <row r="267" spans="34:42" ht="12" customHeight="1">
      <c r="AH267" s="382"/>
      <c r="AI267" s="383"/>
      <c r="AK267" s="383"/>
      <c r="AN267" s="383"/>
      <c r="AP267" s="383"/>
    </row>
    <row r="268" spans="34:42" ht="12" customHeight="1">
      <c r="AH268" s="382"/>
      <c r="AI268" s="383"/>
      <c r="AK268" s="383"/>
      <c r="AN268" s="383"/>
      <c r="AP268" s="383"/>
    </row>
    <row r="269" spans="34:42" ht="12" customHeight="1">
      <c r="AH269" s="382"/>
      <c r="AI269" s="383"/>
      <c r="AK269" s="383"/>
      <c r="AN269" s="383"/>
      <c r="AP269" s="383"/>
    </row>
    <row r="270" spans="34:42" ht="12" customHeight="1">
      <c r="AH270" s="382"/>
      <c r="AI270" s="383"/>
      <c r="AK270" s="383"/>
      <c r="AN270" s="383"/>
      <c r="AP270" s="383"/>
    </row>
    <row r="271" spans="34:42" ht="12" customHeight="1">
      <c r="AH271" s="382"/>
      <c r="AI271" s="383"/>
      <c r="AK271" s="383"/>
      <c r="AN271" s="383"/>
      <c r="AP271" s="383"/>
    </row>
    <row r="272" spans="34:42" ht="12" customHeight="1">
      <c r="AH272" s="382"/>
      <c r="AI272" s="383"/>
      <c r="AK272" s="383"/>
      <c r="AN272" s="383"/>
      <c r="AP272" s="383"/>
    </row>
    <row r="273" spans="34:42" ht="12" customHeight="1">
      <c r="AH273" s="382"/>
      <c r="AI273" s="383"/>
      <c r="AK273" s="383"/>
      <c r="AN273" s="383"/>
      <c r="AP273" s="383"/>
    </row>
    <row r="274" spans="34:42" ht="12" customHeight="1">
      <c r="AH274" s="382"/>
      <c r="AI274" s="383"/>
      <c r="AK274" s="383"/>
      <c r="AN274" s="383"/>
      <c r="AP274" s="383"/>
    </row>
    <row r="275" spans="34:42" ht="12" customHeight="1">
      <c r="AH275" s="382"/>
      <c r="AI275" s="383"/>
      <c r="AK275" s="383"/>
      <c r="AN275" s="383"/>
      <c r="AP275" s="383"/>
    </row>
    <row r="276" spans="34:42" ht="12" customHeight="1">
      <c r="AH276" s="382"/>
      <c r="AI276" s="383"/>
      <c r="AK276" s="383"/>
      <c r="AN276" s="383"/>
      <c r="AP276" s="383"/>
    </row>
    <row r="277" spans="34:42" ht="12" customHeight="1">
      <c r="AH277" s="382"/>
      <c r="AI277" s="383"/>
      <c r="AK277" s="383"/>
      <c r="AN277" s="383"/>
      <c r="AP277" s="383"/>
    </row>
    <row r="278" spans="34:42" ht="12" customHeight="1">
      <c r="AH278" s="382"/>
      <c r="AI278" s="383"/>
      <c r="AK278" s="383"/>
      <c r="AN278" s="383"/>
      <c r="AP278" s="383"/>
    </row>
    <row r="279" spans="34:42" ht="12" customHeight="1">
      <c r="AH279" s="382"/>
      <c r="AI279" s="383"/>
      <c r="AK279" s="383"/>
      <c r="AN279" s="383"/>
      <c r="AP279" s="383"/>
    </row>
    <row r="280" spans="34:42" ht="12" customHeight="1">
      <c r="AH280" s="382"/>
      <c r="AI280" s="383"/>
      <c r="AK280" s="383"/>
      <c r="AN280" s="383"/>
      <c r="AP280" s="383"/>
    </row>
    <row r="281" spans="34:42" ht="12" customHeight="1">
      <c r="AH281" s="382"/>
      <c r="AI281" s="383"/>
      <c r="AK281" s="383"/>
      <c r="AN281" s="383"/>
      <c r="AP281" s="383"/>
    </row>
    <row r="282" spans="34:42" ht="12" customHeight="1">
      <c r="AH282" s="382"/>
      <c r="AI282" s="383"/>
      <c r="AK282" s="383"/>
      <c r="AN282" s="383"/>
      <c r="AP282" s="383"/>
    </row>
    <row r="283" spans="34:42" ht="12" customHeight="1">
      <c r="AH283" s="382"/>
      <c r="AI283" s="383"/>
      <c r="AK283" s="383"/>
      <c r="AN283" s="383"/>
      <c r="AP283" s="383"/>
    </row>
    <row r="284" spans="34:42" ht="12" customHeight="1">
      <c r="AH284" s="382"/>
      <c r="AI284" s="383"/>
      <c r="AK284" s="383"/>
      <c r="AN284" s="383"/>
      <c r="AP284" s="383"/>
    </row>
    <row r="285" spans="34:42" ht="12" customHeight="1">
      <c r="AH285" s="382"/>
      <c r="AI285" s="383"/>
      <c r="AK285" s="383"/>
      <c r="AN285" s="383"/>
      <c r="AP285" s="383"/>
    </row>
    <row r="286" spans="34:42" ht="12" customHeight="1">
      <c r="AH286" s="382"/>
      <c r="AI286" s="383"/>
      <c r="AK286" s="383"/>
      <c r="AN286" s="383"/>
      <c r="AP286" s="383"/>
    </row>
    <row r="287" spans="34:42" ht="12" customHeight="1">
      <c r="AH287" s="382"/>
      <c r="AI287" s="383"/>
      <c r="AK287" s="383"/>
      <c r="AN287" s="383"/>
      <c r="AP287" s="383"/>
    </row>
    <row r="288" spans="34:42" ht="12" customHeight="1">
      <c r="AH288" s="382"/>
      <c r="AI288" s="383"/>
      <c r="AK288" s="383"/>
      <c r="AN288" s="383"/>
      <c r="AP288" s="383"/>
    </row>
    <row r="289" spans="34:42" ht="12" customHeight="1">
      <c r="AH289" s="382"/>
      <c r="AI289" s="383"/>
      <c r="AK289" s="383"/>
      <c r="AN289" s="383"/>
      <c r="AP289" s="383"/>
    </row>
    <row r="290" spans="34:42" ht="12" customHeight="1">
      <c r="AH290" s="382"/>
      <c r="AI290" s="383"/>
      <c r="AK290" s="383"/>
      <c r="AN290" s="383"/>
      <c r="AP290" s="383"/>
    </row>
    <row r="291" spans="34:42" ht="12" customHeight="1">
      <c r="AH291" s="382"/>
      <c r="AI291" s="383"/>
      <c r="AK291" s="383"/>
      <c r="AN291" s="383"/>
      <c r="AP291" s="383"/>
    </row>
    <row r="292" spans="34:42" ht="12" customHeight="1">
      <c r="AH292" s="382"/>
      <c r="AI292" s="383"/>
      <c r="AK292" s="383"/>
      <c r="AN292" s="383"/>
      <c r="AP292" s="383"/>
    </row>
    <row r="293" spans="34:42" ht="12" customHeight="1">
      <c r="AH293" s="382"/>
      <c r="AI293" s="383"/>
      <c r="AK293" s="383"/>
      <c r="AN293" s="383"/>
      <c r="AP293" s="383"/>
    </row>
    <row r="294" spans="34:42" ht="12" customHeight="1">
      <c r="AH294" s="382"/>
      <c r="AI294" s="383"/>
      <c r="AK294" s="383"/>
      <c r="AN294" s="383"/>
      <c r="AP294" s="383"/>
    </row>
    <row r="295" spans="34:42" ht="12" customHeight="1">
      <c r="AH295" s="382"/>
      <c r="AI295" s="383"/>
      <c r="AK295" s="383"/>
      <c r="AN295" s="383"/>
      <c r="AP295" s="383"/>
    </row>
    <row r="296" spans="34:42" ht="12" customHeight="1">
      <c r="AH296" s="382"/>
      <c r="AI296" s="383"/>
      <c r="AK296" s="383"/>
      <c r="AN296" s="383"/>
      <c r="AP296" s="383"/>
    </row>
    <row r="297" spans="34:42" ht="12" customHeight="1">
      <c r="AH297" s="382"/>
      <c r="AI297" s="383"/>
      <c r="AK297" s="383"/>
      <c r="AN297" s="383"/>
      <c r="AP297" s="383"/>
    </row>
    <row r="298" spans="34:42" ht="12" customHeight="1">
      <c r="AH298" s="382"/>
      <c r="AI298" s="383"/>
      <c r="AK298" s="383"/>
      <c r="AN298" s="383"/>
      <c r="AP298" s="383"/>
    </row>
    <row r="299" spans="34:42" ht="12" customHeight="1">
      <c r="AH299" s="382"/>
      <c r="AI299" s="383"/>
      <c r="AK299" s="383"/>
      <c r="AN299" s="383"/>
      <c r="AP299" s="383"/>
    </row>
    <row r="300" spans="34:42" ht="12" customHeight="1">
      <c r="AH300" s="382"/>
      <c r="AI300" s="383"/>
      <c r="AK300" s="383"/>
      <c r="AN300" s="383"/>
      <c r="AP300" s="383"/>
    </row>
    <row r="301" spans="34:42" ht="12" customHeight="1">
      <c r="AH301" s="382"/>
      <c r="AI301" s="383"/>
      <c r="AK301" s="383"/>
      <c r="AN301" s="383"/>
      <c r="AP301" s="383"/>
    </row>
    <row r="302" spans="34:42" ht="12" customHeight="1">
      <c r="AH302" s="382"/>
      <c r="AI302" s="383"/>
      <c r="AK302" s="383"/>
      <c r="AN302" s="383"/>
      <c r="AP302" s="383"/>
    </row>
    <row r="303" spans="34:42" ht="12" customHeight="1">
      <c r="AH303" s="382"/>
      <c r="AI303" s="383"/>
      <c r="AK303" s="383"/>
      <c r="AN303" s="383"/>
      <c r="AP303" s="383"/>
    </row>
  </sheetData>
  <mergeCells count="14">
    <mergeCell ref="K9:L9"/>
    <mergeCell ref="K10:L10"/>
    <mergeCell ref="K24:L24"/>
    <mergeCell ref="K5:L5"/>
    <mergeCell ref="K6:L6"/>
    <mergeCell ref="K7:L7"/>
    <mergeCell ref="K8:L8"/>
    <mergeCell ref="B9:C9"/>
    <mergeCell ref="B10:C10"/>
    <mergeCell ref="B24:C24"/>
    <mergeCell ref="B5:C5"/>
    <mergeCell ref="B6:C6"/>
    <mergeCell ref="B7:C7"/>
    <mergeCell ref="B8:C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PREF2502</dc:creator>
  <cp:keywords/>
  <dc:description/>
  <cp:lastModifiedBy>滋賀県</cp:lastModifiedBy>
  <cp:lastPrinted>2008-12-18T06:54:04Z</cp:lastPrinted>
  <dcterms:created xsi:type="dcterms:W3CDTF">2000-01-26T23:52:43Z</dcterms:created>
  <dcterms:modified xsi:type="dcterms:W3CDTF">2009-03-27T08:21:31Z</dcterms:modified>
  <cp:category/>
  <cp:version/>
  <cp:contentType/>
  <cp:contentStatus/>
</cp:coreProperties>
</file>