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25" yWindow="-150" windowWidth="10275" windowHeight="8280" activeTab="1"/>
  </bookViews>
  <sheets>
    <sheet name="317" sheetId="1" r:id="rId1"/>
    <sheet name="318" sheetId="2" r:id="rId2"/>
    <sheet name="319" sheetId="3" r:id="rId3"/>
    <sheet name="320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localSheetId="0" hidden="1">'[1]310'!$E$3:$W$3</definedName>
    <definedName name="_Fill" localSheetId="1" hidden="1">'[2]228'!$C$5:$AC$5</definedName>
    <definedName name="_Fill" localSheetId="2" hidden="1">'[1]310'!$E$3:$W$3</definedName>
    <definedName name="_Fill" localSheetId="3" hidden="1">'[1]310'!$E$3:$W$3</definedName>
    <definedName name="_Fill" hidden="1">'[3]266'!$C$2:$M$2</definedName>
    <definedName name="_Key1" localSheetId="2" hidden="1">'[4]261'!$BC$195:$BC$264</definedName>
    <definedName name="_Key1" hidden="1">'[4]261'!$BC$195:$BC$264</definedName>
    <definedName name="_Key2" localSheetId="2" hidden="1">'[4]261'!$BE$195:$BE$264</definedName>
    <definedName name="_Key2" hidden="1">'[4]261'!$BE$195:$BE$264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Sort" localSheetId="2" hidden="1">'[4]261'!$BA$194:$BT$264</definedName>
    <definedName name="_Sort" hidden="1">'[4]261'!$BA$194:$BT$264</definedName>
    <definedName name="ｓｓｓ" localSheetId="0" hidden="1">'[5]179'!$H$4:$H$21</definedName>
    <definedName name="ｓｓｓ" localSheetId="1" hidden="1">'[6]179'!$H$4:$H$21</definedName>
    <definedName name="ｓｓｓ" localSheetId="2" hidden="1">'[7]179'!$H$4:$H$21</definedName>
    <definedName name="ｓｓｓ" localSheetId="3" hidden="1">'[8]179'!$H$4:$H$21</definedName>
    <definedName name="ｓｓｓ" hidden="1">'[7]179'!$H$4:$H$21</definedName>
    <definedName name="ふぇ" localSheetId="0" hidden="1">'[9]138'!$B$6:$R$6</definedName>
    <definedName name="ふぇ" localSheetId="1" hidden="1">'[10]138'!$B$6:$R$6</definedName>
    <definedName name="ふぇ" localSheetId="2" hidden="1">'[11]138'!$B$6:$R$6</definedName>
    <definedName name="ふぇ" localSheetId="3" hidden="1">'[12]138'!$B$6:$R$6</definedName>
    <definedName name="ふぇ" hidden="1">'[11]138'!$B$6:$R$6</definedName>
  </definedNames>
  <calcPr calcId="145621"/>
</workbook>
</file>

<file path=xl/calcChain.xml><?xml version="1.0" encoding="utf-8"?>
<calcChain xmlns="http://schemas.openxmlformats.org/spreadsheetml/2006/main">
  <c r="W26" i="2" l="1"/>
</calcChain>
</file>

<file path=xl/sharedStrings.xml><?xml version="1.0" encoding="utf-8"?>
<sst xmlns="http://schemas.openxmlformats.org/spreadsheetml/2006/main" count="354" uniqueCount="319">
  <si>
    <t xml:space="preserve"> 多賀町　  </t>
    <phoneticPr fontId="6"/>
  </si>
  <si>
    <t xml:space="preserve"> 甲良町　  </t>
    <phoneticPr fontId="6"/>
  </si>
  <si>
    <t xml:space="preserve"> 豊郷町　  </t>
    <phoneticPr fontId="6"/>
  </si>
  <si>
    <t>犬上郡計</t>
  </si>
  <si>
    <t xml:space="preserve"> 愛荘町</t>
    <rPh sb="1" eb="2">
      <t>アイ</t>
    </rPh>
    <rPh sb="2" eb="3">
      <t>ソウ</t>
    </rPh>
    <rPh sb="3" eb="4">
      <t>チョウ</t>
    </rPh>
    <phoneticPr fontId="6"/>
  </si>
  <si>
    <t>愛知郡計</t>
  </si>
  <si>
    <t xml:space="preserve"> 竜王町　  </t>
    <phoneticPr fontId="6"/>
  </si>
  <si>
    <t xml:space="preserve"> 日野町　  </t>
    <phoneticPr fontId="6"/>
  </si>
  <si>
    <t>蒲生郡計</t>
  </si>
  <si>
    <t>町計</t>
    <phoneticPr fontId="6"/>
  </si>
  <si>
    <t>米原市</t>
  </si>
  <si>
    <t>東近江市</t>
  </si>
  <si>
    <t>高島市</t>
  </si>
  <si>
    <t>湖南市</t>
  </si>
  <si>
    <t>野洲市</t>
  </si>
  <si>
    <t>甲賀市</t>
  </si>
  <si>
    <t>栗東市</t>
  </si>
  <si>
    <t>守山市</t>
  </si>
  <si>
    <t>草津市</t>
  </si>
  <si>
    <t>近江八幡市</t>
  </si>
  <si>
    <t>長浜市</t>
  </si>
  <si>
    <t>彦根市</t>
  </si>
  <si>
    <t>大津市</t>
  </si>
  <si>
    <t>市計</t>
  </si>
  <si>
    <t>県計</t>
  </si>
  <si>
    <t>(C)/(B)*100</t>
  </si>
  <si>
    <t>(A)-(B)=(C)</t>
  </si>
  <si>
    <t>女</t>
  </si>
  <si>
    <t>男</t>
  </si>
  <si>
    <t xml:space="preserve"> 総    数 (A)</t>
  </si>
  <si>
    <r>
      <t>選 挙 人 名 簿 登 録 者 数</t>
    </r>
    <r>
      <rPr>
        <b/>
        <sz val="12"/>
        <rFont val="ＭＳ ゴシック"/>
        <family val="3"/>
        <charset val="128"/>
      </rPr>
      <t xml:space="preserve"> － 市 町</t>
    </r>
    <rPh sb="20" eb="21">
      <t>シ</t>
    </rPh>
    <rPh sb="22" eb="23">
      <t>マチ</t>
    </rPh>
    <phoneticPr fontId="6"/>
  </si>
  <si>
    <t>　農村振興課</t>
  </si>
  <si>
    <t>　耕地課</t>
  </si>
  <si>
    <t>　水産課</t>
  </si>
  <si>
    <t>　畜産課</t>
  </si>
  <si>
    <t>　農業経営課</t>
  </si>
  <si>
    <t>　</t>
  </si>
  <si>
    <t>　農政課</t>
  </si>
  <si>
    <t>農政水産部</t>
  </si>
  <si>
    <t>　商工政策課</t>
  </si>
  <si>
    <t>商工観光労働部</t>
  </si>
  <si>
    <t>　医療保険課</t>
  </si>
  <si>
    <t>　生活衛生課</t>
  </si>
  <si>
    <t>　健康福祉政策課</t>
  </si>
  <si>
    <t>　自然環境保全課</t>
  </si>
  <si>
    <t>　森林保全課</t>
  </si>
  <si>
    <t>　水産試験場</t>
  </si>
  <si>
    <t>　畜産技術振興センター</t>
  </si>
  <si>
    <t>　農業技術振興センター</t>
  </si>
  <si>
    <t xml:space="preserve"> </t>
  </si>
  <si>
    <t>合　　計</t>
  </si>
  <si>
    <t>琵琶湖環境部</t>
  </si>
  <si>
    <t>　事業課</t>
  </si>
  <si>
    <t>　工業技術総合センター</t>
  </si>
  <si>
    <t>　検査課</t>
  </si>
  <si>
    <t>収用委員会事務局</t>
  </si>
  <si>
    <t>　淡海学園</t>
  </si>
  <si>
    <t>警察本部</t>
  </si>
  <si>
    <t>　看護専門学校</t>
  </si>
  <si>
    <t>　税政課</t>
  </si>
  <si>
    <t>労働委員会事務局</t>
  </si>
  <si>
    <t>　総合保健専門学校</t>
  </si>
  <si>
    <t>監査委員事務局</t>
  </si>
  <si>
    <t>　近江学園</t>
  </si>
  <si>
    <t>人事委員会事務局</t>
  </si>
  <si>
    <t>　総務課</t>
  </si>
  <si>
    <t>選挙管理委員会事務局</t>
  </si>
  <si>
    <t>地方行政機関計</t>
  </si>
  <si>
    <t>総務部</t>
  </si>
  <si>
    <t>中学校（県費負担教職員）</t>
  </si>
  <si>
    <t>　衛生科学センター</t>
  </si>
  <si>
    <t>小学校（県費負担教職員）</t>
  </si>
  <si>
    <t>　管理課</t>
  </si>
  <si>
    <t>　人権施策推進課</t>
  </si>
  <si>
    <t>教育委員会事務局</t>
  </si>
  <si>
    <t>　琵琶湖博物館</t>
  </si>
  <si>
    <t>　建築課</t>
  </si>
  <si>
    <t>議会事務局</t>
  </si>
  <si>
    <t>　住宅課</t>
  </si>
  <si>
    <t>　企画調整課</t>
  </si>
  <si>
    <t>　政策研修センター</t>
  </si>
  <si>
    <t>　都市計画課</t>
  </si>
  <si>
    <t>　男女共同参画センター</t>
  </si>
  <si>
    <t>　砂防課</t>
  </si>
  <si>
    <t>　近代美術館</t>
  </si>
  <si>
    <t>　道路課</t>
  </si>
  <si>
    <t>　広報課</t>
  </si>
  <si>
    <t>　東京事務所</t>
  </si>
  <si>
    <t>　秘書課</t>
  </si>
  <si>
    <t>　消防学校</t>
  </si>
  <si>
    <t>　監理課</t>
  </si>
  <si>
    <t>企業庁</t>
  </si>
  <si>
    <t>その他の機関計</t>
  </si>
  <si>
    <t>土木交通部</t>
  </si>
  <si>
    <t>本庁計</t>
  </si>
  <si>
    <t xml:space="preserve"> 現　員　数</t>
  </si>
  <si>
    <t>所　　　属　　　名</t>
  </si>
  <si>
    <t>滋　賀　県　職　員　数</t>
  </si>
  <si>
    <t>市   町   職   員   数</t>
    <phoneticPr fontId="6"/>
  </si>
  <si>
    <t xml:space="preserve"> 各年4月1日現在</t>
    <rPh sb="1" eb="3">
      <t>カクネン</t>
    </rPh>
    <rPh sb="4" eb="5">
      <t>ガツ</t>
    </rPh>
    <rPh sb="6" eb="7">
      <t>ニチ</t>
    </rPh>
    <rPh sb="7" eb="9">
      <t>ゲンザイ</t>
    </rPh>
    <phoneticPr fontId="6"/>
  </si>
  <si>
    <t>一                  般                     職                  員</t>
  </si>
  <si>
    <t>総　数</t>
  </si>
  <si>
    <t>計</t>
  </si>
  <si>
    <t>一　般</t>
  </si>
  <si>
    <t>税務職</t>
  </si>
  <si>
    <t>医　療</t>
  </si>
  <si>
    <t>福祉職</t>
    <rPh sb="0" eb="2">
      <t>フクシ</t>
    </rPh>
    <rPh sb="2" eb="3">
      <t>ショク</t>
    </rPh>
    <phoneticPr fontId="6"/>
  </si>
  <si>
    <t>消防職</t>
  </si>
  <si>
    <t>企業職</t>
  </si>
  <si>
    <t>技　能</t>
  </si>
  <si>
    <t>その他</t>
    <rPh sb="2" eb="3">
      <t>タ</t>
    </rPh>
    <phoneticPr fontId="6"/>
  </si>
  <si>
    <t>教育公務員</t>
    <rPh sb="0" eb="2">
      <t>キョウイク</t>
    </rPh>
    <rPh sb="2" eb="5">
      <t>コウムイン</t>
    </rPh>
    <phoneticPr fontId="6"/>
  </si>
  <si>
    <t>行政職</t>
  </si>
  <si>
    <t>関係職</t>
  </si>
  <si>
    <t>労務職</t>
  </si>
  <si>
    <t>平成22年　2010</t>
  </si>
  <si>
    <t>栗東市</t>
    <rPh sb="0" eb="3">
      <t>リットウシ</t>
    </rPh>
    <phoneticPr fontId="6"/>
  </si>
  <si>
    <t>甲賀市</t>
    <rPh sb="0" eb="2">
      <t>コウガ</t>
    </rPh>
    <rPh sb="2" eb="3">
      <t>シ</t>
    </rPh>
    <phoneticPr fontId="6"/>
  </si>
  <si>
    <t>野洲市</t>
    <rPh sb="0" eb="3">
      <t>ヤスシ</t>
    </rPh>
    <phoneticPr fontId="6"/>
  </si>
  <si>
    <t>湖南市</t>
    <rPh sb="0" eb="2">
      <t>コナン</t>
    </rPh>
    <rPh sb="2" eb="3">
      <t>シ</t>
    </rPh>
    <phoneticPr fontId="6"/>
  </si>
  <si>
    <t>高島市</t>
    <rPh sb="0" eb="2">
      <t>タカシマ</t>
    </rPh>
    <rPh sb="2" eb="3">
      <t>シ</t>
    </rPh>
    <phoneticPr fontId="6"/>
  </si>
  <si>
    <t>東近江市</t>
    <rPh sb="0" eb="1">
      <t>ヒガシ</t>
    </rPh>
    <rPh sb="1" eb="4">
      <t>オウミシ</t>
    </rPh>
    <phoneticPr fontId="6"/>
  </si>
  <si>
    <t>米原市</t>
    <rPh sb="0" eb="2">
      <t>マイバラ</t>
    </rPh>
    <rPh sb="2" eb="3">
      <t>シ</t>
    </rPh>
    <phoneticPr fontId="6"/>
  </si>
  <si>
    <t>町計</t>
    <phoneticPr fontId="6"/>
  </si>
  <si>
    <t>日野町</t>
  </si>
  <si>
    <t>竜王町</t>
  </si>
  <si>
    <t>愛荘町</t>
    <rPh sb="0" eb="3">
      <t>アイショウチョウ</t>
    </rPh>
    <phoneticPr fontId="6"/>
  </si>
  <si>
    <t>豊郷町</t>
  </si>
  <si>
    <t>甲良町</t>
  </si>
  <si>
    <t>多賀町</t>
  </si>
  <si>
    <r>
      <t xml:space="preserve">将 来 推 計 人 口 </t>
    </r>
    <r>
      <rPr>
        <b/>
        <sz val="12"/>
        <rFont val="ＭＳ ゴシック"/>
        <family val="3"/>
        <charset val="128"/>
      </rPr>
      <t>－ 都 道 府 県</t>
    </r>
    <r>
      <rPr>
        <b/>
        <sz val="16"/>
        <rFont val="ＭＳ ゴシック"/>
        <family val="3"/>
        <charset val="128"/>
      </rPr>
      <t>　</t>
    </r>
    <rPh sb="14" eb="15">
      <t>ミヤコ</t>
    </rPh>
    <rPh sb="16" eb="17">
      <t>ミチ</t>
    </rPh>
    <rPh sb="18" eb="19">
      <t>フ</t>
    </rPh>
    <rPh sb="20" eb="21">
      <t>ケン</t>
    </rPh>
    <phoneticPr fontId="6"/>
  </si>
  <si>
    <t xml:space="preserve">全国        </t>
  </si>
  <si>
    <t>３１９．</t>
    <phoneticPr fontId="6"/>
  </si>
  <si>
    <t>平成23年　2011</t>
  </si>
  <si>
    <t>平成24年　2012</t>
  </si>
  <si>
    <t>　　　　　　　３１８． 滋　賀　県　職　員　数</t>
    <phoneticPr fontId="6"/>
  </si>
  <si>
    <t>　下水道課</t>
  </si>
  <si>
    <t>　琵琶湖環境科学研究センター</t>
  </si>
  <si>
    <t>　リハビリテーションセンター</t>
  </si>
  <si>
    <t>　東北部工業技術センター</t>
  </si>
  <si>
    <t>　高等技術専門校</t>
  </si>
  <si>
    <t>県立中学校</t>
  </si>
  <si>
    <t>県立高校</t>
  </si>
  <si>
    <t>（つづき）３１８．</t>
    <phoneticPr fontId="6"/>
  </si>
  <si>
    <t>　資料　国立社会保障・人口問題研究所「日本の地域別将来推計人口」</t>
    <rPh sb="19" eb="21">
      <t>ニッポン</t>
    </rPh>
    <rPh sb="22" eb="24">
      <t>チイキ</t>
    </rPh>
    <rPh sb="24" eb="25">
      <t>ベツ</t>
    </rPh>
    <rPh sb="25" eb="27">
      <t>ショウライ</t>
    </rPh>
    <phoneticPr fontId="6"/>
  </si>
  <si>
    <t>３２０．</t>
    <phoneticPr fontId="6"/>
  </si>
  <si>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</si>
  <si>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</si>
  <si>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</si>
  <si>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</si>
  <si>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</si>
  <si>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</si>
  <si>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</si>
  <si>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</si>
  <si>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</si>
  <si>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</si>
  <si>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</si>
  <si>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</si>
  <si>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1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</si>
  <si>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</si>
  <si>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</si>
  <si>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</si>
  <si>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</si>
  <si>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</si>
  <si>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</si>
  <si>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</si>
  <si>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</si>
  <si>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</si>
  <si>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</si>
  <si>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</si>
  <si>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</si>
  <si>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2" eb="3">
      <t>フ</t>
    </rPh>
    <phoneticPr fontId="1"/>
  </si>
  <si>
    <t>大阪府</t>
    <rPh sb="2" eb="3">
      <t>フ</t>
    </rPh>
    <phoneticPr fontId="1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</si>
  <si>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</si>
  <si>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</si>
  <si>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</si>
  <si>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</si>
  <si>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</si>
  <si>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</si>
  <si>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</si>
  <si>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</si>
  <si>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</si>
  <si>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</si>
  <si>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</si>
  <si>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</si>
  <si>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</si>
  <si>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</si>
  <si>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</si>
  <si>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</si>
  <si>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</si>
  <si>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</si>
  <si>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</si>
  <si>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</si>
  <si>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３１７．</t>
    <phoneticPr fontId="6"/>
  </si>
  <si>
    <t>人            口</t>
    <phoneticPr fontId="16"/>
  </si>
  <si>
    <t>　資料　県市町振興課</t>
    <rPh sb="1" eb="3">
      <t>シリョウ</t>
    </rPh>
    <rPh sb="4" eb="5">
      <t>ケン</t>
    </rPh>
    <rPh sb="5" eb="7">
      <t>シチョウ</t>
    </rPh>
    <rPh sb="7" eb="9">
      <t>シンコウ</t>
    </rPh>
    <rPh sb="9" eb="10">
      <t>カ</t>
    </rPh>
    <phoneticPr fontId="6"/>
  </si>
  <si>
    <t xml:space="preserve">      県警察本部、県病院事業庁</t>
    <rPh sb="6" eb="7">
      <t>ケン</t>
    </rPh>
    <rPh sb="12" eb="13">
      <t>ケン</t>
    </rPh>
    <phoneticPr fontId="6"/>
  </si>
  <si>
    <t>　資料　県選挙管理委員会</t>
    <rPh sb="1" eb="3">
      <t>シリョウ</t>
    </rPh>
    <rPh sb="4" eb="5">
      <t>ケン</t>
    </rPh>
    <rPh sb="5" eb="7">
      <t>センキョ</t>
    </rPh>
    <rPh sb="7" eb="9">
      <t>カンリ</t>
    </rPh>
    <rPh sb="9" eb="12">
      <t>イインカイ</t>
    </rPh>
    <phoneticPr fontId="6"/>
  </si>
  <si>
    <t>増  減
(人)</t>
    <rPh sb="6" eb="7">
      <t>ニン</t>
    </rPh>
    <phoneticPr fontId="3"/>
  </si>
  <si>
    <t xml:space="preserve">増 減 率
(％) </t>
  </si>
  <si>
    <t>(人)　　　　　　(B)</t>
  </si>
  <si>
    <t xml:space="preserve"> 平成25年(2013年)3月推計</t>
    <rPh sb="1" eb="3">
      <t>ヘイセイ</t>
    </rPh>
    <rPh sb="5" eb="6">
      <t>ネン</t>
    </rPh>
    <rPh sb="11" eb="12">
      <t>ネン</t>
    </rPh>
    <rPh sb="14" eb="15">
      <t>ガツ</t>
    </rPh>
    <rPh sb="15" eb="17">
      <t>スイケイ</t>
    </rPh>
    <phoneticPr fontId="6"/>
  </si>
  <si>
    <t>　注　この推計の基準人口は、平成22年(2010年)10月１日現在国勢調査人口です。</t>
    <rPh sb="24" eb="25">
      <t>ネン</t>
    </rPh>
    <phoneticPr fontId="6"/>
  </si>
  <si>
    <t>(単位:千人)</t>
    <rPh sb="1" eb="3">
      <t>タンイ</t>
    </rPh>
    <rPh sb="4" eb="6">
      <t>センニン</t>
    </rPh>
    <phoneticPr fontId="16"/>
  </si>
  <si>
    <t>平成26年(2014年)９月２日現在
選 挙 人 名 簿 登 録 者 数(人)</t>
    <rPh sb="10" eb="11">
      <t>ネン</t>
    </rPh>
    <phoneticPr fontId="6"/>
  </si>
  <si>
    <t>平成25年(2013年)９月２日
現在選挙人名簿登録者数</t>
    <rPh sb="10" eb="11">
      <t>ネン</t>
    </rPh>
    <phoneticPr fontId="6"/>
  </si>
  <si>
    <t>(単位:人)</t>
    <rPh sb="1" eb="3">
      <t>タンイ</t>
    </rPh>
    <rPh sb="4" eb="5">
      <t>ヒト</t>
    </rPh>
    <phoneticPr fontId="16"/>
  </si>
  <si>
    <t>平成25年　2013</t>
  </si>
  <si>
    <t>平成26年　2014</t>
    <phoneticPr fontId="16"/>
  </si>
  <si>
    <t>平成22年
(2010)</t>
    <rPh sb="2" eb="3">
      <t>ネン</t>
    </rPh>
    <phoneticPr fontId="1"/>
  </si>
  <si>
    <t>平成27年
(2015)</t>
    <rPh sb="2" eb="3">
      <t>ネン</t>
    </rPh>
    <phoneticPr fontId="1"/>
  </si>
  <si>
    <t>平成32年
(2020)</t>
    <rPh sb="2" eb="3">
      <t>ネン</t>
    </rPh>
    <phoneticPr fontId="1"/>
  </si>
  <si>
    <t>平成37年
(2025)</t>
    <rPh sb="2" eb="3">
      <t>ネン</t>
    </rPh>
    <phoneticPr fontId="1"/>
  </si>
  <si>
    <t>平成42年
(2030)</t>
    <rPh sb="2" eb="3">
      <t>ネン</t>
    </rPh>
    <phoneticPr fontId="1"/>
  </si>
  <si>
    <t>平成47年
(2035)</t>
    <rPh sb="2" eb="3">
      <t>ネン</t>
    </rPh>
    <phoneticPr fontId="1"/>
  </si>
  <si>
    <t>平成52年
(2040)</t>
    <rPh sb="2" eb="3">
      <t>ネン</t>
    </rPh>
    <phoneticPr fontId="1"/>
  </si>
  <si>
    <t>平成27年(2015年)3月1日現在</t>
    <phoneticPr fontId="6"/>
  </si>
  <si>
    <t>知事直轄組織</t>
    <rPh sb="0" eb="2">
      <t>チジ</t>
    </rPh>
    <rPh sb="2" eb="4">
      <t>チョッカツ</t>
    </rPh>
    <rPh sb="4" eb="6">
      <t>ソシキ</t>
    </rPh>
    <phoneticPr fontId="9"/>
  </si>
  <si>
    <t>　防災危機管理局</t>
    <rPh sb="1" eb="3">
      <t>ボウサイ</t>
    </rPh>
    <rPh sb="3" eb="5">
      <t>キキ</t>
    </rPh>
    <rPh sb="5" eb="8">
      <t>カンリキョク</t>
    </rPh>
    <phoneticPr fontId="9"/>
  </si>
  <si>
    <t>総合政策部</t>
    <rPh sb="0" eb="2">
      <t>ソウゴウ</t>
    </rPh>
    <rPh sb="2" eb="4">
      <t>セイサク</t>
    </rPh>
    <phoneticPr fontId="9"/>
  </si>
  <si>
    <t>　県民活動生活課</t>
    <rPh sb="3" eb="5">
      <t>カツドウ</t>
    </rPh>
    <phoneticPr fontId="9"/>
  </si>
  <si>
    <t>　文化振興課</t>
    <rPh sb="1" eb="3">
      <t>ブンカ</t>
    </rPh>
    <rPh sb="3" eb="5">
      <t>シンコウ</t>
    </rPh>
    <rPh sb="5" eb="6">
      <t>カ</t>
    </rPh>
    <phoneticPr fontId="9"/>
  </si>
  <si>
    <t xml:space="preserve">  男女共同参画課</t>
    <rPh sb="2" eb="4">
      <t>ダンジョ</t>
    </rPh>
    <rPh sb="4" eb="6">
      <t>キョウドウ</t>
    </rPh>
    <rPh sb="6" eb="8">
      <t>サンカク</t>
    </rPh>
    <rPh sb="8" eb="9">
      <t>カ</t>
    </rPh>
    <phoneticPr fontId="3"/>
  </si>
  <si>
    <t>　情報政策課</t>
    <rPh sb="1" eb="3">
      <t>ジョウホウ</t>
    </rPh>
    <rPh sb="3" eb="5">
      <t>セイサク</t>
    </rPh>
    <phoneticPr fontId="9"/>
  </si>
  <si>
    <t>　統計課</t>
    <rPh sb="1" eb="4">
      <t>トウケイカ</t>
    </rPh>
    <phoneticPr fontId="9"/>
  </si>
  <si>
    <t>　人事課</t>
    <rPh sb="1" eb="3">
      <t>ジンジ</t>
    </rPh>
    <phoneticPr fontId="9"/>
  </si>
  <si>
    <t>　総務事務・厚生課</t>
    <rPh sb="1" eb="3">
      <t>ソウム</t>
    </rPh>
    <rPh sb="3" eb="5">
      <t>ジム</t>
    </rPh>
    <rPh sb="6" eb="8">
      <t>コウセイ</t>
    </rPh>
    <rPh sb="8" eb="9">
      <t>カ</t>
    </rPh>
    <phoneticPr fontId="9"/>
  </si>
  <si>
    <t>　財政課</t>
    <rPh sb="1" eb="3">
      <t>ザイセイ</t>
    </rPh>
    <phoneticPr fontId="9"/>
  </si>
  <si>
    <t>　市町振興課</t>
    <rPh sb="1" eb="3">
      <t>シチョウ</t>
    </rPh>
    <phoneticPr fontId="3"/>
  </si>
  <si>
    <t>　環境政策課</t>
    <rPh sb="1" eb="3">
      <t>カンキョウ</t>
    </rPh>
    <rPh sb="3" eb="5">
      <t>セイサク</t>
    </rPh>
    <phoneticPr fontId="9"/>
  </si>
  <si>
    <t>　琵琶湖政策課</t>
    <rPh sb="1" eb="4">
      <t>ビワコ</t>
    </rPh>
    <rPh sb="4" eb="6">
      <t>セイサク</t>
    </rPh>
    <rPh sb="6" eb="7">
      <t>カ</t>
    </rPh>
    <phoneticPr fontId="9"/>
  </si>
  <si>
    <t>　温暖化対策課</t>
    <rPh sb="1" eb="4">
      <t>オンダンカ</t>
    </rPh>
    <rPh sb="4" eb="6">
      <t>タイサク</t>
    </rPh>
    <rPh sb="6" eb="7">
      <t>カ</t>
    </rPh>
    <phoneticPr fontId="9"/>
  </si>
  <si>
    <t>　循環社会推進課</t>
    <rPh sb="3" eb="5">
      <t>シャカイ</t>
    </rPh>
    <phoneticPr fontId="9"/>
  </si>
  <si>
    <t>　森林政策課</t>
    <rPh sb="1" eb="3">
      <t>シンリン</t>
    </rPh>
    <rPh sb="3" eb="5">
      <t>セイサク</t>
    </rPh>
    <phoneticPr fontId="9"/>
  </si>
  <si>
    <t>健康医療福祉部</t>
    <rPh sb="2" eb="4">
      <t>イリョウ</t>
    </rPh>
    <phoneticPr fontId="3"/>
  </si>
  <si>
    <t>　健康医療課</t>
    <rPh sb="3" eb="5">
      <t>イリョウ</t>
    </rPh>
    <phoneticPr fontId="9"/>
  </si>
  <si>
    <t>　医療福祉推進課</t>
    <rPh sb="1" eb="3">
      <t>イリョウ</t>
    </rPh>
    <rPh sb="5" eb="7">
      <t>スイシン</t>
    </rPh>
    <phoneticPr fontId="9"/>
  </si>
  <si>
    <t>　障害福祉課</t>
    <rPh sb="3" eb="5">
      <t>フクシ</t>
    </rPh>
    <phoneticPr fontId="9"/>
  </si>
  <si>
    <t>　薬務感染症対策課</t>
    <rPh sb="1" eb="3">
      <t>ヤクム</t>
    </rPh>
    <rPh sb="3" eb="6">
      <t>カンセンショウ</t>
    </rPh>
    <rPh sb="6" eb="8">
      <t>タイサク</t>
    </rPh>
    <rPh sb="8" eb="9">
      <t>カ</t>
    </rPh>
    <phoneticPr fontId="9"/>
  </si>
  <si>
    <t>　子ども・青少年局</t>
    <rPh sb="5" eb="9">
      <t>セイショウネンキョク</t>
    </rPh>
    <phoneticPr fontId="9"/>
  </si>
  <si>
    <t>　中小企業支援課</t>
    <rPh sb="1" eb="3">
      <t>チュウショウ</t>
    </rPh>
    <rPh sb="3" eb="5">
      <t>キギョウ</t>
    </rPh>
    <rPh sb="5" eb="7">
      <t>シエン</t>
    </rPh>
    <phoneticPr fontId="3"/>
  </si>
  <si>
    <t>　モノづくり振興課</t>
  </si>
  <si>
    <t>　労働雇用政策課</t>
    <rPh sb="1" eb="3">
      <t>ロウドウ</t>
    </rPh>
    <rPh sb="3" eb="5">
      <t>コヨウ</t>
    </rPh>
    <rPh sb="5" eb="7">
      <t>セイサク</t>
    </rPh>
    <phoneticPr fontId="9"/>
  </si>
  <si>
    <t xml:space="preserve">  観光交流局</t>
    <rPh sb="2" eb="4">
      <t>カンコウ</t>
    </rPh>
    <rPh sb="4" eb="6">
      <t>コウリュウ</t>
    </rPh>
    <rPh sb="6" eb="7">
      <t>キョク</t>
    </rPh>
    <phoneticPr fontId="9"/>
  </si>
  <si>
    <t>　食のブランド推進課</t>
    <rPh sb="1" eb="2">
      <t>ショク</t>
    </rPh>
    <rPh sb="7" eb="10">
      <t>スイシンカ</t>
    </rPh>
    <phoneticPr fontId="9"/>
  </si>
  <si>
    <t>　交通政策課</t>
    <rPh sb="1" eb="3">
      <t>コウツウ</t>
    </rPh>
    <rPh sb="3" eb="5">
      <t>セイサク</t>
    </rPh>
    <rPh sb="5" eb="6">
      <t>カ</t>
    </rPh>
    <phoneticPr fontId="3"/>
  </si>
  <si>
    <t>　流域政策局</t>
    <rPh sb="1" eb="3">
      <t>リュウイキ</t>
    </rPh>
    <rPh sb="3" eb="5">
      <t>セイサク</t>
    </rPh>
    <rPh sb="5" eb="6">
      <t>キョク</t>
    </rPh>
    <phoneticPr fontId="9"/>
  </si>
  <si>
    <t>会計管理局</t>
    <rPh sb="0" eb="2">
      <t>カイケイ</t>
    </rPh>
    <rPh sb="2" eb="5">
      <t>カンリキョク</t>
    </rPh>
    <phoneticPr fontId="9"/>
  </si>
  <si>
    <t>　会計課</t>
    <rPh sb="1" eb="3">
      <t>カイケイ</t>
    </rPh>
    <phoneticPr fontId="9"/>
  </si>
  <si>
    <t>消費生活センター</t>
    <rPh sb="0" eb="2">
      <t>ショウヒ</t>
    </rPh>
    <rPh sb="2" eb="4">
      <t>セイカツ</t>
    </rPh>
    <phoneticPr fontId="9"/>
  </si>
  <si>
    <t>県税事務所</t>
    <rPh sb="0" eb="2">
      <t>ケンゼイ</t>
    </rPh>
    <rPh sb="2" eb="5">
      <t>ジムショ</t>
    </rPh>
    <phoneticPr fontId="9"/>
  </si>
  <si>
    <t>　西部県税事務所</t>
    <rPh sb="1" eb="2">
      <t>ニシ</t>
    </rPh>
    <rPh sb="2" eb="3">
      <t>ブ</t>
    </rPh>
    <rPh sb="3" eb="5">
      <t>ケンゼイ</t>
    </rPh>
    <rPh sb="5" eb="8">
      <t>ジムショ</t>
    </rPh>
    <phoneticPr fontId="9"/>
  </si>
  <si>
    <t>　南部県税事務所</t>
    <rPh sb="1" eb="3">
      <t>ナンブ</t>
    </rPh>
    <rPh sb="3" eb="5">
      <t>ケンゼイ</t>
    </rPh>
    <rPh sb="5" eb="8">
      <t>ジムショ</t>
    </rPh>
    <phoneticPr fontId="9"/>
  </si>
  <si>
    <t>　中部県税事務所</t>
    <rPh sb="1" eb="3">
      <t>チュウブ</t>
    </rPh>
    <rPh sb="3" eb="5">
      <t>ケンゼイ</t>
    </rPh>
    <rPh sb="5" eb="8">
      <t>ジムショ</t>
    </rPh>
    <phoneticPr fontId="9"/>
  </si>
  <si>
    <t>　東北部県税事務所</t>
    <rPh sb="1" eb="4">
      <t>トウホクブ</t>
    </rPh>
    <rPh sb="4" eb="6">
      <t>ケンゼイ</t>
    </rPh>
    <rPh sb="6" eb="9">
      <t>ジムショ</t>
    </rPh>
    <phoneticPr fontId="9"/>
  </si>
  <si>
    <t>自動車税事務所</t>
    <rPh sb="0" eb="3">
      <t>ジドウシャ</t>
    </rPh>
    <rPh sb="3" eb="4">
      <t>ゼイ</t>
    </rPh>
    <rPh sb="4" eb="7">
      <t>ジムショ</t>
    </rPh>
    <phoneticPr fontId="9"/>
  </si>
  <si>
    <t>環境事務所</t>
    <rPh sb="0" eb="2">
      <t>カンキョウ</t>
    </rPh>
    <rPh sb="2" eb="5">
      <t>ジムショ</t>
    </rPh>
    <phoneticPr fontId="9"/>
  </si>
  <si>
    <t>　南部環境事務所</t>
    <rPh sb="1" eb="3">
      <t>ナンブ</t>
    </rPh>
    <rPh sb="3" eb="5">
      <t>カンキョウ</t>
    </rPh>
    <rPh sb="5" eb="8">
      <t>ジムショ</t>
    </rPh>
    <phoneticPr fontId="9"/>
  </si>
  <si>
    <t>　甲賀環境事務所</t>
    <rPh sb="1" eb="2">
      <t>コウ</t>
    </rPh>
    <rPh sb="2" eb="3">
      <t>ガ</t>
    </rPh>
    <rPh sb="3" eb="5">
      <t>カンキョウ</t>
    </rPh>
    <rPh sb="5" eb="8">
      <t>ジムショ</t>
    </rPh>
    <phoneticPr fontId="9"/>
  </si>
  <si>
    <t>　東近江環境事務所</t>
    <rPh sb="1" eb="2">
      <t>ヒガシ</t>
    </rPh>
    <rPh sb="2" eb="4">
      <t>オウミ</t>
    </rPh>
    <rPh sb="4" eb="6">
      <t>カンキョウ</t>
    </rPh>
    <rPh sb="6" eb="9">
      <t>ジムショ</t>
    </rPh>
    <phoneticPr fontId="9"/>
  </si>
  <si>
    <t>　湖東環境事務所</t>
    <rPh sb="1" eb="3">
      <t>コトウ</t>
    </rPh>
    <rPh sb="3" eb="5">
      <t>カンキョウ</t>
    </rPh>
    <rPh sb="5" eb="8">
      <t>ジムショ</t>
    </rPh>
    <phoneticPr fontId="9"/>
  </si>
  <si>
    <t>　湖北環境事務所</t>
    <rPh sb="1" eb="3">
      <t>コホク</t>
    </rPh>
    <rPh sb="3" eb="5">
      <t>カンキョウ</t>
    </rPh>
    <rPh sb="5" eb="8">
      <t>ジムショ</t>
    </rPh>
    <phoneticPr fontId="9"/>
  </si>
  <si>
    <t>　高島環境事務所</t>
    <rPh sb="1" eb="3">
      <t>タカシマ</t>
    </rPh>
    <rPh sb="3" eb="5">
      <t>カンキョウ</t>
    </rPh>
    <rPh sb="5" eb="8">
      <t>ジムショ</t>
    </rPh>
    <phoneticPr fontId="9"/>
  </si>
  <si>
    <t>森林整備事務所</t>
    <rPh sb="0" eb="2">
      <t>シンリン</t>
    </rPh>
    <rPh sb="2" eb="4">
      <t>セイビ</t>
    </rPh>
    <rPh sb="4" eb="7">
      <t>ジムショ</t>
    </rPh>
    <phoneticPr fontId="9"/>
  </si>
  <si>
    <t>　西部・南部森林整備事務所</t>
    <rPh sb="1" eb="3">
      <t>セイブ</t>
    </rPh>
    <rPh sb="4" eb="6">
      <t>ナンブ</t>
    </rPh>
    <rPh sb="6" eb="8">
      <t>シンリン</t>
    </rPh>
    <rPh sb="8" eb="10">
      <t>セイビ</t>
    </rPh>
    <rPh sb="10" eb="13">
      <t>ジムショ</t>
    </rPh>
    <phoneticPr fontId="9"/>
  </si>
  <si>
    <t>　甲賀森林整備事務所</t>
    <rPh sb="1" eb="2">
      <t>コウ</t>
    </rPh>
    <rPh sb="2" eb="3">
      <t>ガ</t>
    </rPh>
    <rPh sb="3" eb="5">
      <t>シンリン</t>
    </rPh>
    <rPh sb="5" eb="7">
      <t>セイビ</t>
    </rPh>
    <rPh sb="7" eb="10">
      <t>ジムショ</t>
    </rPh>
    <phoneticPr fontId="9"/>
  </si>
  <si>
    <t>　中部森林整備事務所</t>
    <rPh sb="1" eb="3">
      <t>チュウブ</t>
    </rPh>
    <rPh sb="3" eb="5">
      <t>シンリン</t>
    </rPh>
    <rPh sb="5" eb="7">
      <t>セイビ</t>
    </rPh>
    <rPh sb="7" eb="10">
      <t>ジムショ</t>
    </rPh>
    <phoneticPr fontId="9"/>
  </si>
  <si>
    <t>　湖北森林整備事務所</t>
    <rPh sb="1" eb="3">
      <t>コホク</t>
    </rPh>
    <rPh sb="3" eb="5">
      <t>シンリン</t>
    </rPh>
    <rPh sb="5" eb="7">
      <t>セイビ</t>
    </rPh>
    <rPh sb="7" eb="10">
      <t>ジムショ</t>
    </rPh>
    <phoneticPr fontId="9"/>
  </si>
  <si>
    <t>健康福祉事務所（保健所）</t>
    <rPh sb="0" eb="2">
      <t>ケンコウ</t>
    </rPh>
    <rPh sb="2" eb="4">
      <t>フクシ</t>
    </rPh>
    <rPh sb="4" eb="6">
      <t>ジム</t>
    </rPh>
    <rPh sb="6" eb="7">
      <t>ショ</t>
    </rPh>
    <rPh sb="8" eb="11">
      <t>ホケンショ</t>
    </rPh>
    <phoneticPr fontId="9"/>
  </si>
  <si>
    <t>　南部健康福祉事務所（草津保健所）</t>
    <rPh sb="1" eb="3">
      <t>ナンブ</t>
    </rPh>
    <rPh sb="3" eb="5">
      <t>ケンコウ</t>
    </rPh>
    <rPh sb="5" eb="7">
      <t>フクシ</t>
    </rPh>
    <rPh sb="7" eb="10">
      <t>ジムショ</t>
    </rPh>
    <rPh sb="11" eb="13">
      <t>クサツ</t>
    </rPh>
    <rPh sb="13" eb="16">
      <t>ホケンショ</t>
    </rPh>
    <phoneticPr fontId="9"/>
  </si>
  <si>
    <t>　甲賀健康福祉事務所（甲賀保健所）</t>
    <rPh sb="1" eb="2">
      <t>コウ</t>
    </rPh>
    <rPh sb="2" eb="3">
      <t>ガ</t>
    </rPh>
    <rPh sb="3" eb="5">
      <t>ケンコウ</t>
    </rPh>
    <rPh sb="5" eb="7">
      <t>フクシ</t>
    </rPh>
    <rPh sb="7" eb="10">
      <t>ジムショ</t>
    </rPh>
    <rPh sb="11" eb="12">
      <t>コウ</t>
    </rPh>
    <rPh sb="12" eb="13">
      <t>ガ</t>
    </rPh>
    <rPh sb="13" eb="16">
      <t>ホケンショ</t>
    </rPh>
    <phoneticPr fontId="9"/>
  </si>
  <si>
    <t>　東近江健康福祉事務所（東近江保健所）</t>
    <rPh sb="1" eb="2">
      <t>ヒガシ</t>
    </rPh>
    <rPh sb="2" eb="4">
      <t>オウミ</t>
    </rPh>
    <rPh sb="4" eb="6">
      <t>ケンコウ</t>
    </rPh>
    <rPh sb="6" eb="8">
      <t>フクシ</t>
    </rPh>
    <rPh sb="8" eb="11">
      <t>ジムショ</t>
    </rPh>
    <rPh sb="12" eb="13">
      <t>ヒガシ</t>
    </rPh>
    <rPh sb="13" eb="15">
      <t>オウミ</t>
    </rPh>
    <rPh sb="15" eb="18">
      <t>ホケンショ</t>
    </rPh>
    <phoneticPr fontId="9"/>
  </si>
  <si>
    <t>　湖東健康福祉事務所（彦根保健所）</t>
    <rPh sb="1" eb="3">
      <t>コトウ</t>
    </rPh>
    <rPh sb="3" eb="5">
      <t>ケンコウ</t>
    </rPh>
    <rPh sb="5" eb="7">
      <t>フクシ</t>
    </rPh>
    <rPh sb="7" eb="10">
      <t>ジムショ</t>
    </rPh>
    <rPh sb="11" eb="13">
      <t>ヒコネ</t>
    </rPh>
    <rPh sb="13" eb="16">
      <t>ホケンショ</t>
    </rPh>
    <phoneticPr fontId="9"/>
  </si>
  <si>
    <t>　湖北健康福祉事務所（長浜保健所）</t>
    <rPh sb="1" eb="3">
      <t>コホク</t>
    </rPh>
    <rPh sb="3" eb="5">
      <t>ケンコウ</t>
    </rPh>
    <rPh sb="5" eb="7">
      <t>フクシ</t>
    </rPh>
    <rPh sb="7" eb="10">
      <t>ジムショ</t>
    </rPh>
    <rPh sb="11" eb="13">
      <t>ナガハマ</t>
    </rPh>
    <rPh sb="13" eb="16">
      <t>ホケンショ</t>
    </rPh>
    <phoneticPr fontId="9"/>
  </si>
  <si>
    <t>　高島健康福祉事務所（高島保健所）</t>
    <rPh sb="1" eb="3">
      <t>タカシマ</t>
    </rPh>
    <rPh sb="3" eb="5">
      <t>ケンコウ</t>
    </rPh>
    <rPh sb="5" eb="7">
      <t>フクシ</t>
    </rPh>
    <rPh sb="7" eb="10">
      <t>ジムショ</t>
    </rPh>
    <rPh sb="11" eb="13">
      <t>タカシマ</t>
    </rPh>
    <rPh sb="13" eb="16">
      <t>ホケンショ</t>
    </rPh>
    <phoneticPr fontId="9"/>
  </si>
  <si>
    <t>精神保健福祉センター</t>
    <rPh sb="0" eb="2">
      <t>セイシン</t>
    </rPh>
    <rPh sb="2" eb="4">
      <t>ホケン</t>
    </rPh>
    <rPh sb="4" eb="6">
      <t>フクシ</t>
    </rPh>
    <phoneticPr fontId="9"/>
  </si>
  <si>
    <t>食肉衛生検査所</t>
    <rPh sb="0" eb="2">
      <t>ショクニク</t>
    </rPh>
    <rPh sb="2" eb="4">
      <t>エイセイ</t>
    </rPh>
    <rPh sb="4" eb="7">
      <t>ケンサショ</t>
    </rPh>
    <phoneticPr fontId="9"/>
  </si>
  <si>
    <t>動物保護管理センター</t>
    <rPh sb="0" eb="2">
      <t>ドウブツ</t>
    </rPh>
    <rPh sb="2" eb="4">
      <t>ホゴ</t>
    </rPh>
    <rPh sb="4" eb="6">
      <t>カンリ</t>
    </rPh>
    <phoneticPr fontId="9"/>
  </si>
  <si>
    <t>子ども家庭相談センター</t>
    <rPh sb="0" eb="1">
      <t>コ</t>
    </rPh>
    <rPh sb="3" eb="5">
      <t>カテイ</t>
    </rPh>
    <rPh sb="5" eb="7">
      <t>ソウダン</t>
    </rPh>
    <phoneticPr fontId="9"/>
  </si>
  <si>
    <t>　中央子ども家庭相談センター</t>
    <rPh sb="1" eb="3">
      <t>チュウオウ</t>
    </rPh>
    <rPh sb="3" eb="4">
      <t>コ</t>
    </rPh>
    <rPh sb="6" eb="8">
      <t>カテイ</t>
    </rPh>
    <rPh sb="8" eb="10">
      <t>ソウダン</t>
    </rPh>
    <phoneticPr fontId="9"/>
  </si>
  <si>
    <t>　彦根子ども家庭相談センター</t>
    <rPh sb="1" eb="3">
      <t>ヒコネ</t>
    </rPh>
    <rPh sb="3" eb="4">
      <t>コ</t>
    </rPh>
    <rPh sb="6" eb="8">
      <t>カテイ</t>
    </rPh>
    <rPh sb="8" eb="10">
      <t>ソウダン</t>
    </rPh>
    <phoneticPr fontId="9"/>
  </si>
  <si>
    <t>計量検定所</t>
    <rPh sb="0" eb="2">
      <t>ケイリョウ</t>
    </rPh>
    <rPh sb="2" eb="4">
      <t>ケンテイ</t>
    </rPh>
    <rPh sb="4" eb="5">
      <t>ショ</t>
    </rPh>
    <phoneticPr fontId="9"/>
  </si>
  <si>
    <t>農業農村振興事務所</t>
    <rPh sb="0" eb="2">
      <t>ノウギョウ</t>
    </rPh>
    <rPh sb="2" eb="4">
      <t>ノウソン</t>
    </rPh>
    <rPh sb="4" eb="6">
      <t>シンコウ</t>
    </rPh>
    <rPh sb="6" eb="9">
      <t>ジムショ</t>
    </rPh>
    <phoneticPr fontId="9"/>
  </si>
  <si>
    <t>　大津・南部農業農村振興事務所</t>
    <rPh sb="1" eb="3">
      <t>オオツ</t>
    </rPh>
    <rPh sb="4" eb="6">
      <t>ナンブ</t>
    </rPh>
    <rPh sb="6" eb="8">
      <t>ノウギョウ</t>
    </rPh>
    <rPh sb="8" eb="10">
      <t>ノウソン</t>
    </rPh>
    <rPh sb="10" eb="12">
      <t>シンコウ</t>
    </rPh>
    <rPh sb="12" eb="15">
      <t>ジムショ</t>
    </rPh>
    <phoneticPr fontId="9"/>
  </si>
  <si>
    <t>　甲賀農業農村振興事務所</t>
    <rPh sb="1" eb="2">
      <t>コウ</t>
    </rPh>
    <rPh sb="2" eb="3">
      <t>ガ</t>
    </rPh>
    <rPh sb="3" eb="5">
      <t>ノウギョウ</t>
    </rPh>
    <rPh sb="5" eb="7">
      <t>ノウソン</t>
    </rPh>
    <rPh sb="7" eb="9">
      <t>シンコウ</t>
    </rPh>
    <rPh sb="9" eb="12">
      <t>ジムショ</t>
    </rPh>
    <phoneticPr fontId="9"/>
  </si>
  <si>
    <t>　東近江農業農村振興事務所</t>
    <rPh sb="1" eb="2">
      <t>ヒガシ</t>
    </rPh>
    <rPh sb="2" eb="4">
      <t>オウミ</t>
    </rPh>
    <rPh sb="4" eb="6">
      <t>ノウギョウ</t>
    </rPh>
    <rPh sb="6" eb="8">
      <t>ノウソン</t>
    </rPh>
    <rPh sb="8" eb="10">
      <t>シンコウ</t>
    </rPh>
    <rPh sb="10" eb="13">
      <t>ジムショ</t>
    </rPh>
    <phoneticPr fontId="9"/>
  </si>
  <si>
    <t>　湖東農業農村振興事務所</t>
    <rPh sb="1" eb="3">
      <t>コトウ</t>
    </rPh>
    <rPh sb="3" eb="5">
      <t>ノウギョウ</t>
    </rPh>
    <rPh sb="5" eb="7">
      <t>ノウソン</t>
    </rPh>
    <rPh sb="7" eb="9">
      <t>シンコウ</t>
    </rPh>
    <rPh sb="9" eb="12">
      <t>ジムショ</t>
    </rPh>
    <phoneticPr fontId="9"/>
  </si>
  <si>
    <t>　湖北農業農村振興事務所</t>
    <rPh sb="1" eb="3">
      <t>コホク</t>
    </rPh>
    <rPh sb="3" eb="5">
      <t>ノウギョウ</t>
    </rPh>
    <rPh sb="5" eb="7">
      <t>ノウソン</t>
    </rPh>
    <rPh sb="7" eb="9">
      <t>シンコウ</t>
    </rPh>
    <rPh sb="9" eb="12">
      <t>ジムショ</t>
    </rPh>
    <phoneticPr fontId="9"/>
  </si>
  <si>
    <t>　高島農業農村振興事務所</t>
    <rPh sb="1" eb="3">
      <t>タカシマ</t>
    </rPh>
    <rPh sb="3" eb="5">
      <t>ノウギョウ</t>
    </rPh>
    <rPh sb="5" eb="7">
      <t>ノウソン</t>
    </rPh>
    <rPh sb="7" eb="9">
      <t>シンコウ</t>
    </rPh>
    <rPh sb="9" eb="12">
      <t>ジムショ</t>
    </rPh>
    <phoneticPr fontId="9"/>
  </si>
  <si>
    <t>病害虫防除所</t>
    <rPh sb="0" eb="3">
      <t>ビョウガイチュウ</t>
    </rPh>
    <rPh sb="3" eb="5">
      <t>ボウジョ</t>
    </rPh>
    <rPh sb="5" eb="6">
      <t>ショ</t>
    </rPh>
    <phoneticPr fontId="9"/>
  </si>
  <si>
    <t>家畜保健衛生所</t>
    <rPh sb="0" eb="2">
      <t>カチク</t>
    </rPh>
    <rPh sb="2" eb="4">
      <t>ホケン</t>
    </rPh>
    <rPh sb="4" eb="6">
      <t>エイセイ</t>
    </rPh>
    <rPh sb="6" eb="7">
      <t>ショ</t>
    </rPh>
    <phoneticPr fontId="9"/>
  </si>
  <si>
    <t>土木事務所</t>
    <rPh sb="0" eb="2">
      <t>ドボク</t>
    </rPh>
    <rPh sb="2" eb="5">
      <t>ジムショ</t>
    </rPh>
    <phoneticPr fontId="9"/>
  </si>
  <si>
    <t>　大津土木事務所</t>
    <rPh sb="1" eb="3">
      <t>オオツ</t>
    </rPh>
    <rPh sb="3" eb="5">
      <t>ドボク</t>
    </rPh>
    <rPh sb="5" eb="8">
      <t>ジムショ</t>
    </rPh>
    <phoneticPr fontId="9"/>
  </si>
  <si>
    <t>　南部土木事務所</t>
    <rPh sb="1" eb="3">
      <t>ナンブ</t>
    </rPh>
    <rPh sb="3" eb="5">
      <t>ドボク</t>
    </rPh>
    <rPh sb="5" eb="8">
      <t>ジムショ</t>
    </rPh>
    <phoneticPr fontId="9"/>
  </si>
  <si>
    <t>　甲賀土木事務所</t>
    <rPh sb="1" eb="2">
      <t>コウ</t>
    </rPh>
    <rPh sb="2" eb="3">
      <t>ガ</t>
    </rPh>
    <rPh sb="3" eb="5">
      <t>ドボク</t>
    </rPh>
    <rPh sb="5" eb="8">
      <t>ジムショ</t>
    </rPh>
    <phoneticPr fontId="9"/>
  </si>
  <si>
    <t>　東近江土木事務所</t>
    <rPh sb="1" eb="2">
      <t>ヒガシ</t>
    </rPh>
    <rPh sb="2" eb="4">
      <t>オウミ</t>
    </rPh>
    <rPh sb="4" eb="6">
      <t>ドボク</t>
    </rPh>
    <rPh sb="6" eb="9">
      <t>ジムショ</t>
    </rPh>
    <phoneticPr fontId="9"/>
  </si>
  <si>
    <t>　湖東土木事務所</t>
    <rPh sb="1" eb="3">
      <t>コトウ</t>
    </rPh>
    <rPh sb="3" eb="5">
      <t>ドボク</t>
    </rPh>
    <rPh sb="5" eb="8">
      <t>ジムショ</t>
    </rPh>
    <phoneticPr fontId="9"/>
  </si>
  <si>
    <t>　長浜土木事務所</t>
    <rPh sb="1" eb="3">
      <t>ナガハマ</t>
    </rPh>
    <rPh sb="3" eb="5">
      <t>ドボク</t>
    </rPh>
    <rPh sb="5" eb="8">
      <t>ジムショ</t>
    </rPh>
    <phoneticPr fontId="9"/>
  </si>
  <si>
    <t>　高島土木事務所</t>
    <rPh sb="1" eb="3">
      <t>タカシマ</t>
    </rPh>
    <rPh sb="3" eb="5">
      <t>ドボク</t>
    </rPh>
    <rPh sb="5" eb="7">
      <t>ジム</t>
    </rPh>
    <rPh sb="7" eb="8">
      <t>ショ</t>
    </rPh>
    <phoneticPr fontId="9"/>
  </si>
  <si>
    <t>　南部流域下水道事務所</t>
  </si>
  <si>
    <t>　北部流域下水道事務所</t>
  </si>
  <si>
    <t>　平和祈念館</t>
    <rPh sb="1" eb="3">
      <t>ヘイワ</t>
    </rPh>
    <rPh sb="3" eb="4">
      <t>キ</t>
    </rPh>
    <rPh sb="4" eb="5">
      <t>ネン</t>
    </rPh>
    <rPh sb="5" eb="6">
      <t>カン</t>
    </rPh>
    <phoneticPr fontId="9"/>
  </si>
  <si>
    <t>　交通事故相談所</t>
    <rPh sb="1" eb="3">
      <t>コウツウ</t>
    </rPh>
    <rPh sb="3" eb="5">
      <t>ジコ</t>
    </rPh>
    <rPh sb="5" eb="8">
      <t>ソウダンショ</t>
    </rPh>
    <phoneticPr fontId="9"/>
  </si>
  <si>
    <t>　芹谷地域振興事務所</t>
    <rPh sb="3" eb="5">
      <t>チイキ</t>
    </rPh>
    <rPh sb="5" eb="7">
      <t>シンコウ</t>
    </rPh>
    <phoneticPr fontId="9"/>
  </si>
  <si>
    <t>　北川水源地域振興事務所</t>
    <rPh sb="3" eb="5">
      <t>スイゲン</t>
    </rPh>
    <rPh sb="5" eb="7">
      <t>チイキ</t>
    </rPh>
    <rPh sb="7" eb="9">
      <t>シンコウ</t>
    </rPh>
    <rPh sb="9" eb="11">
      <t>ジム</t>
    </rPh>
    <phoneticPr fontId="9"/>
  </si>
  <si>
    <t>病院事業庁</t>
    <rPh sb="0" eb="2">
      <t>ビョウイン</t>
    </rPh>
    <rPh sb="2" eb="4">
      <t>ジギョウ</t>
    </rPh>
    <phoneticPr fontId="9"/>
  </si>
  <si>
    <t>　経営管理課</t>
    <rPh sb="1" eb="3">
      <t>ケイエイ</t>
    </rPh>
    <rPh sb="3" eb="5">
      <t>カンリ</t>
    </rPh>
    <rPh sb="5" eb="6">
      <t>カ</t>
    </rPh>
    <phoneticPr fontId="9"/>
  </si>
  <si>
    <t>　成人病センター</t>
    <rPh sb="1" eb="4">
      <t>セイジンビョウ</t>
    </rPh>
    <phoneticPr fontId="9"/>
  </si>
  <si>
    <t>　小児保健医療センター</t>
    <rPh sb="1" eb="3">
      <t>ショウニ</t>
    </rPh>
    <rPh sb="3" eb="5">
      <t>ホケン</t>
    </rPh>
    <rPh sb="5" eb="7">
      <t>イリョウ</t>
    </rPh>
    <phoneticPr fontId="9"/>
  </si>
  <si>
    <t>　精神医療センター</t>
    <rPh sb="1" eb="3">
      <t>セイシン</t>
    </rPh>
    <rPh sb="3" eb="5">
      <t>イリョウ</t>
    </rPh>
    <phoneticPr fontId="9"/>
  </si>
  <si>
    <t>特別支援学校</t>
    <rPh sb="0" eb="2">
      <t>トクベツ</t>
    </rPh>
    <rPh sb="2" eb="4">
      <t>シエン</t>
    </rPh>
    <phoneticPr fontId="9"/>
  </si>
  <si>
    <t>琵琶湖海区漁業調整委員会事務局</t>
    <rPh sb="0" eb="3">
      <t>ビワコ</t>
    </rPh>
    <rPh sb="3" eb="5">
      <t>カイク</t>
    </rPh>
    <phoneticPr fontId="9"/>
  </si>
  <si>
    <t>注　病害虫防除所、政策研修センターおよび交通事故相談所</t>
    <rPh sb="0" eb="1">
      <t>チュウ</t>
    </rPh>
    <rPh sb="2" eb="5">
      <t>ビョウガイチュウ</t>
    </rPh>
    <rPh sb="5" eb="7">
      <t>ボウジョ</t>
    </rPh>
    <rPh sb="7" eb="8">
      <t>ショ</t>
    </rPh>
    <rPh sb="9" eb="11">
      <t>セイサク</t>
    </rPh>
    <rPh sb="11" eb="13">
      <t>ケンシュウ</t>
    </rPh>
    <rPh sb="20" eb="22">
      <t>コウツウ</t>
    </rPh>
    <rPh sb="22" eb="24">
      <t>ジコ</t>
    </rPh>
    <rPh sb="24" eb="26">
      <t>ソウダン</t>
    </rPh>
    <rPh sb="26" eb="27">
      <t>ジョ</t>
    </rPh>
    <phoneticPr fontId="16"/>
  </si>
  <si>
    <t>　　で計上しています。</t>
    <rPh sb="3" eb="5">
      <t>ケイジョウ</t>
    </rPh>
    <phoneticPr fontId="16"/>
  </si>
  <si>
    <t>　　の全職員が他の所属と兼務しており、現員数は本務所属</t>
    <phoneticPr fontId="16"/>
  </si>
  <si>
    <t>資料　県人事課、県教育委員会事務局教育総務課・教職員課、</t>
    <rPh sb="3" eb="4">
      <t>ケン</t>
    </rPh>
    <rPh sb="4" eb="6">
      <t>ジンジ</t>
    </rPh>
    <rPh sb="8" eb="9">
      <t>ケン</t>
    </rPh>
    <rPh sb="14" eb="17">
      <t>ジムキョク</t>
    </rPh>
    <rPh sb="17" eb="19">
      <t>キョウイク</t>
    </rPh>
    <phoneticPr fontId="6"/>
  </si>
  <si>
    <t>　資料　県人事課、県教育委員会事務局教育総務課・教職員課、県警察本部、県病院事業庁</t>
    <rPh sb="4" eb="5">
      <t>ケン</t>
    </rPh>
    <rPh sb="5" eb="7">
      <t>ジンジ</t>
    </rPh>
    <rPh sb="9" eb="10">
      <t>ケン</t>
    </rPh>
    <rPh sb="15" eb="18">
      <t>ジムキョク</t>
    </rPh>
    <rPh sb="18" eb="20">
      <t>キョウイク</t>
    </rPh>
    <rPh sb="29" eb="30">
      <t>ケン</t>
    </rPh>
    <rPh sb="35" eb="36">
      <t>ケン</t>
    </rPh>
    <phoneticPr fontId="6"/>
  </si>
  <si>
    <t>　注　病害虫防除所、政策研修センターおよび交通事故相談所の全職員が他の所属と兼務しており、現員数は本務所属</t>
    <rPh sb="1" eb="2">
      <t>チュウ</t>
    </rPh>
    <rPh sb="3" eb="6">
      <t>ビョウガイチュウ</t>
    </rPh>
    <rPh sb="6" eb="8">
      <t>ボウジョ</t>
    </rPh>
    <rPh sb="8" eb="9">
      <t>ショ</t>
    </rPh>
    <rPh sb="10" eb="12">
      <t>セイサク</t>
    </rPh>
    <rPh sb="12" eb="14">
      <t>ケンシュウ</t>
    </rPh>
    <rPh sb="21" eb="23">
      <t>コウツウ</t>
    </rPh>
    <rPh sb="23" eb="25">
      <t>ジコ</t>
    </rPh>
    <rPh sb="25" eb="27">
      <t>ソウダン</t>
    </rPh>
    <rPh sb="27" eb="28">
      <t>ジョ</t>
    </rPh>
    <phoneticPr fontId="16"/>
  </si>
  <si>
    <t>　　　で計上しています。</t>
    <rPh sb="4" eb="6">
      <t>ケイジョウ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</si>
</sst>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\-#,##0.0"/>
    <numFmt numFmtId="177" formatCode="#,##0.0;&quot;△&quot;#,##0.0"/>
    <numFmt numFmtId="178" formatCode="#,##0;&quot;△&quot;#,##0"/>
    <numFmt numFmtId="179" formatCode="#,##0;\-#,##0;&quot;-&quot;"/>
    <numFmt numFmtId="180" formatCode="\(0\)"/>
    <numFmt numFmtId="181" formatCode="#,###;\-#,###;&quot;-&quot;"/>
  </numFmts>
  <fonts count="22">
    <font>
      <sz val="11"/>
      <name val="明朝"/>
      <family val="1"/>
      <charset val="128"/>
    </font>
    <font>
      <sz val="14"/>
      <name val="Terminal"/>
      <family val="3"/>
      <charset val="255"/>
    </font>
    <font>
      <sz val="8"/>
      <name val="ＭＳ ゴシック"/>
      <family val="3"/>
      <charset val="128"/>
    </font>
    <font>
      <sz val="6"/>
      <name val="MS UI Gothic"/>
      <family val="3"/>
      <charset val="128"/>
    </font>
    <font>
      <sz val="7"/>
      <name val="ＭＳ ゴシック"/>
      <family val="3"/>
      <charset val="128"/>
    </font>
    <font>
      <sz val="7.5"/>
      <name val="ＭＳ ゴシック"/>
      <family val="3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79" fontId="11" fillId="0" borderId="0" applyFill="0" applyBorder="0" applyAlignment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/>
    <xf numFmtId="38" fontId="7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37" fontId="1" fillId="0" borderId="0"/>
    <xf numFmtId="0" fontId="7" fillId="0" borderId="0"/>
    <xf numFmtId="37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37" fontId="2" fillId="0" borderId="0" xfId="14" applyFont="1" applyFill="1"/>
    <xf numFmtId="37" fontId="2" fillId="0" borderId="0" xfId="14" applyFont="1" applyFill="1" applyBorder="1" applyAlignment="1"/>
    <xf numFmtId="37" fontId="4" fillId="0" borderId="0" xfId="14" applyFont="1" applyFill="1"/>
    <xf numFmtId="37" fontId="4" fillId="0" borderId="0" xfId="14" applyFont="1" applyFill="1" applyBorder="1" applyAlignment="1"/>
    <xf numFmtId="37" fontId="5" fillId="0" borderId="0" xfId="14" applyFont="1" applyFill="1"/>
    <xf numFmtId="37" fontId="5" fillId="0" borderId="3" xfId="14" applyFont="1" applyFill="1" applyBorder="1"/>
    <xf numFmtId="37" fontId="5" fillId="0" borderId="4" xfId="14" applyFont="1" applyFill="1" applyBorder="1"/>
    <xf numFmtId="37" fontId="5" fillId="0" borderId="0" xfId="14" applyFont="1" applyFill="1" applyBorder="1"/>
    <xf numFmtId="37" fontId="5" fillId="0" borderId="3" xfId="14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center"/>
    </xf>
    <xf numFmtId="37" fontId="5" fillId="0" borderId="5" xfId="14" applyFont="1" applyFill="1" applyBorder="1" applyAlignment="1" applyProtection="1">
      <alignment horizontal="left"/>
      <protection locked="0"/>
    </xf>
    <xf numFmtId="37" fontId="5" fillId="0" borderId="0" xfId="14" applyFont="1" applyFill="1" applyBorder="1" applyAlignment="1" applyProtection="1">
      <alignment horizontal="left"/>
      <protection locked="0"/>
    </xf>
    <xf numFmtId="37" fontId="5" fillId="0" borderId="6" xfId="14" applyFont="1" applyFill="1" applyBorder="1" applyAlignment="1" applyProtection="1">
      <alignment vertical="center"/>
      <protection locked="0"/>
    </xf>
    <xf numFmtId="37" fontId="5" fillId="0" borderId="7" xfId="14" applyFont="1" applyFill="1" applyBorder="1"/>
    <xf numFmtId="37" fontId="5" fillId="0" borderId="6" xfId="14" applyFont="1" applyFill="1" applyBorder="1"/>
    <xf numFmtId="37" fontId="5" fillId="0" borderId="0" xfId="14" applyFont="1" applyFill="1" applyBorder="1" applyAlignment="1"/>
    <xf numFmtId="0" fontId="5" fillId="0" borderId="0" xfId="0" applyFont="1" applyFill="1" applyBorder="1"/>
    <xf numFmtId="37" fontId="2" fillId="0" borderId="0" xfId="14" applyFont="1" applyFill="1" applyAlignment="1">
      <alignment horizontal="right"/>
    </xf>
    <xf numFmtId="37" fontId="2" fillId="0" borderId="0" xfId="14" quotePrefix="1" applyFont="1" applyFill="1" applyAlignment="1">
      <alignment horizontal="left"/>
    </xf>
    <xf numFmtId="37" fontId="8" fillId="0" borderId="0" xfId="14" applyFont="1" applyFill="1"/>
    <xf numFmtId="37" fontId="8" fillId="0" borderId="0" xfId="14" applyFont="1" applyFill="1" applyBorder="1" applyAlignment="1"/>
    <xf numFmtId="37" fontId="8" fillId="0" borderId="0" xfId="14" applyFont="1" applyFill="1" applyAlignment="1">
      <alignment horizontal="right"/>
    </xf>
    <xf numFmtId="37" fontId="9" fillId="0" borderId="0" xfId="14" applyFont="1" applyFill="1"/>
    <xf numFmtId="37" fontId="9" fillId="0" borderId="0" xfId="14" quotePrefix="1" applyFont="1" applyFill="1" applyAlignment="1">
      <alignment horizontal="right"/>
    </xf>
    <xf numFmtId="37" fontId="8" fillId="0" borderId="0" xfId="14" quotePrefix="1" applyFont="1" applyFill="1" applyAlignment="1">
      <alignment horizontal="left"/>
    </xf>
    <xf numFmtId="0" fontId="2" fillId="0" borderId="0" xfId="16" applyFont="1" applyFill="1" applyBorder="1"/>
    <xf numFmtId="0" fontId="2" fillId="0" borderId="0" xfId="16" applyFont="1" applyFill="1" applyBorder="1" applyAlignment="1"/>
    <xf numFmtId="180" fontId="2" fillId="0" borderId="0" xfId="16" applyNumberFormat="1" applyFont="1" applyFill="1" applyBorder="1" applyAlignment="1" applyProtection="1"/>
    <xf numFmtId="38" fontId="2" fillId="0" borderId="0" xfId="5" applyFont="1" applyFill="1" applyBorder="1"/>
    <xf numFmtId="0" fontId="2" fillId="0" borderId="0" xfId="16" applyFont="1" applyFill="1" applyBorder="1" applyAlignment="1" applyProtection="1">
      <alignment horizontal="left"/>
    </xf>
    <xf numFmtId="0" fontId="2" fillId="0" borderId="3" xfId="16" applyFont="1" applyFill="1" applyBorder="1" applyAlignment="1"/>
    <xf numFmtId="38" fontId="2" fillId="0" borderId="3" xfId="5" applyFont="1" applyFill="1" applyBorder="1" applyAlignment="1">
      <alignment horizontal="right"/>
    </xf>
    <xf numFmtId="0" fontId="2" fillId="0" borderId="8" xfId="16" applyFont="1" applyFill="1" applyBorder="1" applyAlignment="1" applyProtection="1">
      <alignment horizontal="left"/>
    </xf>
    <xf numFmtId="0" fontId="2" fillId="0" borderId="4" xfId="16" applyFont="1" applyFill="1" applyBorder="1" applyAlignment="1" applyProtection="1">
      <alignment horizontal="left"/>
    </xf>
    <xf numFmtId="0" fontId="17" fillId="0" borderId="3" xfId="0" applyFont="1" applyFill="1" applyBorder="1"/>
    <xf numFmtId="0" fontId="2" fillId="0" borderId="5" xfId="16" applyFont="1" applyFill="1" applyBorder="1" applyAlignment="1" applyProtection="1">
      <alignment horizontal="left"/>
    </xf>
    <xf numFmtId="38" fontId="2" fillId="0" borderId="0" xfId="5" applyFont="1" applyFill="1" applyBorder="1" applyAlignment="1"/>
    <xf numFmtId="38" fontId="2" fillId="0" borderId="0" xfId="5" applyFont="1" applyFill="1" applyBorder="1" applyAlignment="1">
      <alignment horizontal="right"/>
    </xf>
    <xf numFmtId="0" fontId="17" fillId="0" borderId="0" xfId="0" applyFont="1" applyFill="1"/>
    <xf numFmtId="38" fontId="2" fillId="0" borderId="0" xfId="5" applyFont="1" applyFill="1" applyBorder="1" applyAlignment="1" applyProtection="1"/>
    <xf numFmtId="0" fontId="18" fillId="0" borderId="5" xfId="16" applyFont="1" applyFill="1" applyBorder="1" applyAlignment="1" applyProtection="1">
      <alignment horizontal="left"/>
    </xf>
    <xf numFmtId="38" fontId="2" fillId="0" borderId="0" xfId="16" applyNumberFormat="1" applyFont="1" applyFill="1" applyBorder="1"/>
    <xf numFmtId="179" fontId="2" fillId="0" borderId="0" xfId="5" applyNumberFormat="1" applyFont="1" applyFill="1" applyBorder="1" applyAlignment="1">
      <alignment horizontal="right"/>
    </xf>
    <xf numFmtId="38" fontId="2" fillId="0" borderId="3" xfId="5" applyFont="1" applyFill="1" applyBorder="1" applyAlignment="1"/>
    <xf numFmtId="38" fontId="2" fillId="0" borderId="3" xfId="5" applyFont="1" applyFill="1" applyBorder="1"/>
    <xf numFmtId="0" fontId="5" fillId="0" borderId="0" xfId="16" applyFont="1" applyFill="1" applyBorder="1"/>
    <xf numFmtId="38" fontId="2" fillId="0" borderId="0" xfId="5" applyFont="1" applyFill="1" applyBorder="1" applyAlignment="1" applyProtection="1">
      <alignment horizontal="right"/>
    </xf>
    <xf numFmtId="0" fontId="2" fillId="0" borderId="3" xfId="16" applyFont="1" applyFill="1" applyBorder="1" applyAlignment="1" applyProtection="1">
      <alignment horizontal="left"/>
    </xf>
    <xf numFmtId="0" fontId="2" fillId="0" borderId="3" xfId="16" applyFont="1" applyFill="1" applyBorder="1"/>
    <xf numFmtId="0" fontId="19" fillId="0" borderId="4" xfId="16" applyFont="1" applyFill="1" applyBorder="1" applyAlignment="1" applyProtection="1">
      <alignment horizontal="left"/>
    </xf>
    <xf numFmtId="0" fontId="18" fillId="0" borderId="0" xfId="16" applyFont="1" applyFill="1" applyBorder="1" applyAlignment="1" applyProtection="1">
      <alignment horizontal="left"/>
    </xf>
    <xf numFmtId="38" fontId="18" fillId="0" borderId="0" xfId="5" applyFont="1" applyFill="1" applyBorder="1"/>
    <xf numFmtId="0" fontId="19" fillId="0" borderId="5" xfId="16" applyFont="1" applyFill="1" applyBorder="1" applyAlignment="1" applyProtection="1">
      <alignment horizontal="left"/>
    </xf>
    <xf numFmtId="38" fontId="2" fillId="0" borderId="9" xfId="5" applyFont="1" applyFill="1" applyBorder="1" applyAlignment="1" applyProtection="1"/>
    <xf numFmtId="38" fontId="2" fillId="0" borderId="9" xfId="5" applyFont="1" applyFill="1" applyBorder="1"/>
    <xf numFmtId="0" fontId="18" fillId="0" borderId="9" xfId="16" applyFont="1" applyFill="1" applyBorder="1" applyAlignment="1" applyProtection="1">
      <alignment horizontal="left"/>
    </xf>
    <xf numFmtId="0" fontId="19" fillId="0" borderId="10" xfId="16" applyFont="1" applyFill="1" applyBorder="1" applyAlignment="1" applyProtection="1">
      <alignment horizontal="left"/>
    </xf>
    <xf numFmtId="0" fontId="2" fillId="0" borderId="9" xfId="16" applyFont="1" applyFill="1" applyBorder="1" applyAlignment="1" applyProtection="1">
      <alignment horizontal="left"/>
    </xf>
    <xf numFmtId="0" fontId="2" fillId="0" borderId="0" xfId="16" applyFont="1" applyFill="1" applyBorder="1" applyAlignment="1">
      <alignment vertical="center"/>
    </xf>
    <xf numFmtId="0" fontId="2" fillId="0" borderId="11" xfId="16" applyFont="1" applyFill="1" applyBorder="1" applyAlignment="1">
      <alignment vertical="center"/>
    </xf>
    <xf numFmtId="0" fontId="2" fillId="0" borderId="11" xfId="16" applyFont="1" applyFill="1" applyBorder="1" applyAlignment="1" applyProtection="1">
      <alignment horizontal="centerContinuous" vertical="center"/>
    </xf>
    <xf numFmtId="0" fontId="2" fillId="0" borderId="12" xfId="16" applyFont="1" applyFill="1" applyBorder="1" applyAlignment="1" applyProtection="1">
      <alignment horizontal="centerContinuous" vertical="center"/>
    </xf>
    <xf numFmtId="0" fontId="2" fillId="0" borderId="11" xfId="16" applyFont="1" applyFill="1" applyBorder="1" applyAlignment="1" applyProtection="1">
      <alignment vertical="center"/>
    </xf>
    <xf numFmtId="0" fontId="2" fillId="0" borderId="0" xfId="16" applyFont="1" applyFill="1" applyBorder="1" applyAlignment="1" applyProtection="1">
      <alignment horizontal="center" vertical="center"/>
    </xf>
    <xf numFmtId="0" fontId="2" fillId="0" borderId="11" xfId="16" applyFont="1" applyFill="1" applyBorder="1" applyAlignment="1" applyProtection="1">
      <alignment horizontal="center" vertical="center"/>
    </xf>
    <xf numFmtId="0" fontId="2" fillId="0" borderId="12" xfId="16" applyFont="1" applyFill="1" applyBorder="1" applyAlignment="1" applyProtection="1">
      <alignment horizontal="center" vertical="center"/>
    </xf>
    <xf numFmtId="0" fontId="2" fillId="0" borderId="0" xfId="16" applyFont="1" applyFill="1" applyBorder="1" applyAlignment="1" applyProtection="1">
      <alignment vertical="center"/>
    </xf>
    <xf numFmtId="0" fontId="2" fillId="0" borderId="0" xfId="16" quotePrefix="1" applyFont="1" applyFill="1" applyBorder="1" applyAlignment="1" applyProtection="1">
      <alignment horizontal="left"/>
    </xf>
    <xf numFmtId="0" fontId="8" fillId="0" borderId="0" xfId="16" applyFont="1" applyFill="1" applyBorder="1"/>
    <xf numFmtId="0" fontId="8" fillId="0" borderId="0" xfId="16" applyFont="1" applyFill="1" applyBorder="1" applyAlignment="1" applyProtection="1">
      <alignment horizontal="left"/>
    </xf>
    <xf numFmtId="0" fontId="8" fillId="0" borderId="0" xfId="16" quotePrefix="1" applyFont="1" applyFill="1" applyBorder="1" applyAlignment="1" applyProtection="1">
      <alignment horizontal="left"/>
    </xf>
    <xf numFmtId="0" fontId="8" fillId="0" borderId="0" xfId="16" applyFont="1" applyFill="1" applyBorder="1" applyAlignment="1"/>
    <xf numFmtId="0" fontId="9" fillId="0" borderId="0" xfId="16" quotePrefix="1" applyFont="1" applyFill="1" applyBorder="1" applyAlignment="1" applyProtection="1">
      <alignment horizontal="left"/>
    </xf>
    <xf numFmtId="0" fontId="9" fillId="0" borderId="0" xfId="16" applyFont="1" applyFill="1" applyBorder="1"/>
    <xf numFmtId="0" fontId="8" fillId="0" borderId="0" xfId="16" quotePrefix="1" applyFont="1" applyFill="1" applyBorder="1" applyAlignment="1">
      <alignment horizontal="right"/>
    </xf>
    <xf numFmtId="181" fontId="9" fillId="0" borderId="0" xfId="11" applyNumberFormat="1" applyFont="1" applyFill="1"/>
    <xf numFmtId="181" fontId="8" fillId="0" borderId="0" xfId="9" applyNumberFormat="1" applyFont="1" applyFill="1"/>
    <xf numFmtId="181" fontId="8" fillId="0" borderId="0" xfId="9" applyNumberFormat="1" applyFont="1" applyFill="1" applyBorder="1" applyAlignment="1"/>
    <xf numFmtId="181" fontId="2" fillId="0" borderId="0" xfId="11" applyNumberFormat="1" applyFont="1" applyFill="1"/>
    <xf numFmtId="181" fontId="2" fillId="0" borderId="0" xfId="9" applyNumberFormat="1" applyFont="1" applyFill="1"/>
    <xf numFmtId="181" fontId="2" fillId="0" borderId="0" xfId="9" applyNumberFormat="1" applyFont="1" applyFill="1" applyBorder="1" applyAlignment="1"/>
    <xf numFmtId="181" fontId="2" fillId="0" borderId="0" xfId="11" applyNumberFormat="1" applyFont="1" applyFill="1" applyAlignment="1">
      <alignment vertical="center"/>
    </xf>
    <xf numFmtId="181" fontId="2" fillId="0" borderId="0" xfId="9" applyNumberFormat="1" applyFont="1" applyFill="1" applyBorder="1" applyAlignment="1">
      <alignment vertical="center"/>
    </xf>
    <xf numFmtId="181" fontId="2" fillId="0" borderId="13" xfId="11" applyNumberFormat="1" applyFont="1" applyFill="1" applyBorder="1" applyAlignment="1">
      <alignment horizontal="center" vertical="center"/>
    </xf>
    <xf numFmtId="181" fontId="2" fillId="0" borderId="0" xfId="11" applyNumberFormat="1" applyFont="1" applyFill="1" applyBorder="1" applyAlignment="1">
      <alignment vertical="center"/>
    </xf>
    <xf numFmtId="181" fontId="2" fillId="0" borderId="8" xfId="11" applyNumberFormat="1" applyFont="1" applyFill="1" applyBorder="1" applyAlignment="1">
      <alignment horizontal="centerContinuous" vertical="center"/>
    </xf>
    <xf numFmtId="181" fontId="2" fillId="0" borderId="3" xfId="11" applyNumberFormat="1" applyFont="1" applyFill="1" applyBorder="1" applyAlignment="1">
      <alignment vertical="center"/>
    </xf>
    <xf numFmtId="181" fontId="2" fillId="0" borderId="0" xfId="6" applyNumberFormat="1" applyFont="1" applyFill="1" applyBorder="1" applyAlignment="1" applyProtection="1">
      <alignment horizontal="distributed"/>
    </xf>
    <xf numFmtId="181" fontId="2" fillId="0" borderId="5" xfId="6" applyNumberFormat="1" applyFont="1" applyFill="1" applyBorder="1" applyAlignment="1" applyProtection="1">
      <alignment horizontal="distributed"/>
    </xf>
    <xf numFmtId="181" fontId="2" fillId="0" borderId="0" xfId="12" applyNumberFormat="1" applyFont="1" applyFill="1" applyBorder="1" applyAlignment="1" applyProtection="1"/>
    <xf numFmtId="181" fontId="18" fillId="0" borderId="0" xfId="6" applyNumberFormat="1" applyFont="1" applyFill="1" applyBorder="1" applyAlignment="1" applyProtection="1">
      <alignment horizontal="distributed"/>
    </xf>
    <xf numFmtId="181" fontId="18" fillId="0" borderId="5" xfId="6" applyNumberFormat="1" applyFont="1" applyFill="1" applyBorder="1" applyAlignment="1" applyProtection="1">
      <alignment horizontal="distributed"/>
    </xf>
    <xf numFmtId="181" fontId="8" fillId="0" borderId="0" xfId="15" quotePrefix="1" applyNumberFormat="1" applyFont="1" applyFill="1" applyAlignment="1" applyProtection="1">
      <alignment horizontal="left"/>
    </xf>
    <xf numFmtId="181" fontId="8" fillId="0" borderId="0" xfId="15" applyNumberFormat="1" applyFont="1" applyFill="1"/>
    <xf numFmtId="181" fontId="9" fillId="0" borderId="0" xfId="15" quotePrefix="1" applyNumberFormat="1" applyFont="1" applyFill="1" applyAlignment="1" applyProtection="1">
      <alignment horizontal="right"/>
    </xf>
    <xf numFmtId="181" fontId="2" fillId="0" borderId="0" xfId="15" quotePrefix="1" applyNumberFormat="1" applyFont="1" applyFill="1" applyAlignment="1" applyProtection="1">
      <alignment horizontal="left"/>
    </xf>
    <xf numFmtId="181" fontId="2" fillId="0" borderId="0" xfId="15" applyNumberFormat="1" applyFont="1" applyFill="1"/>
    <xf numFmtId="181" fontId="2" fillId="0" borderId="0" xfId="15" applyNumberFormat="1" applyFont="1" applyFill="1" applyAlignment="1" applyProtection="1">
      <alignment horizontal="left" vertical="center"/>
    </xf>
    <xf numFmtId="181" fontId="2" fillId="0" borderId="0" xfId="15" applyNumberFormat="1" applyFont="1" applyFill="1" applyAlignment="1">
      <alignment vertical="center"/>
    </xf>
    <xf numFmtId="181" fontId="2" fillId="0" borderId="6" xfId="15" applyNumberFormat="1" applyFont="1" applyFill="1" applyBorder="1"/>
    <xf numFmtId="181" fontId="2" fillId="0" borderId="7" xfId="15" applyNumberFormat="1" applyFont="1" applyFill="1" applyBorder="1"/>
    <xf numFmtId="181" fontId="2" fillId="0" borderId="14" xfId="15" applyNumberFormat="1" applyFont="1" applyFill="1" applyBorder="1" applyAlignment="1" applyProtection="1">
      <alignment horizontal="centerContinuous" vertical="center"/>
    </xf>
    <xf numFmtId="181" fontId="2" fillId="0" borderId="11" xfId="15" applyNumberFormat="1" applyFont="1" applyFill="1" applyBorder="1" applyAlignment="1" applyProtection="1">
      <alignment horizontal="centerContinuous" vertical="center"/>
    </xf>
    <xf numFmtId="181" fontId="2" fillId="0" borderId="15" xfId="15" applyNumberFormat="1" applyFont="1" applyFill="1" applyBorder="1" applyAlignment="1" applyProtection="1">
      <alignment vertical="center"/>
    </xf>
    <xf numFmtId="181" fontId="2" fillId="0" borderId="6" xfId="15" applyNumberFormat="1" applyFont="1" applyFill="1" applyBorder="1" applyAlignment="1" applyProtection="1">
      <alignment vertical="center"/>
    </xf>
    <xf numFmtId="181" fontId="2" fillId="0" borderId="0" xfId="15" applyNumberFormat="1" applyFont="1" applyFill="1" applyBorder="1" applyAlignment="1" applyProtection="1">
      <alignment horizontal="center"/>
      <protection locked="0"/>
    </xf>
    <xf numFmtId="181" fontId="2" fillId="0" borderId="5" xfId="15" applyNumberFormat="1" applyFont="1" applyFill="1" applyBorder="1" applyAlignment="1" applyProtection="1">
      <alignment horizontal="center"/>
      <protection locked="0"/>
    </xf>
    <xf numFmtId="181" fontId="2" fillId="0" borderId="0" xfId="15" applyNumberFormat="1" applyFont="1" applyFill="1" applyBorder="1" applyAlignment="1" applyProtection="1">
      <alignment horizontal="center"/>
    </xf>
    <xf numFmtId="181" fontId="2" fillId="0" borderId="13" xfId="15" applyNumberFormat="1" applyFont="1" applyFill="1" applyBorder="1" applyAlignment="1" applyProtection="1">
      <alignment horizontal="center"/>
    </xf>
    <xf numFmtId="181" fontId="2" fillId="0" borderId="3" xfId="15" applyNumberFormat="1" applyFont="1" applyFill="1" applyBorder="1"/>
    <xf numFmtId="181" fontId="2" fillId="0" borderId="4" xfId="15" applyNumberFormat="1" applyFont="1" applyFill="1" applyBorder="1"/>
    <xf numFmtId="181" fontId="2" fillId="0" borderId="8" xfId="15" applyNumberFormat="1" applyFont="1" applyFill="1" applyBorder="1" applyAlignment="1" applyProtection="1">
      <alignment horizontal="center" vertical="top"/>
    </xf>
    <xf numFmtId="181" fontId="2" fillId="0" borderId="0" xfId="15" applyNumberFormat="1" applyFont="1" applyFill="1" applyBorder="1"/>
    <xf numFmtId="181" fontId="18" fillId="0" borderId="0" xfId="12" applyNumberFormat="1" applyFont="1" applyFill="1" applyBorder="1" applyProtection="1"/>
    <xf numFmtId="181" fontId="18" fillId="0" borderId="0" xfId="12" applyNumberFormat="1" applyFont="1" applyFill="1" applyBorder="1" applyAlignment="1" applyProtection="1">
      <alignment horizontal="right"/>
    </xf>
    <xf numFmtId="181" fontId="18" fillId="0" borderId="0" xfId="15" applyNumberFormat="1" applyFont="1" applyFill="1" applyBorder="1"/>
    <xf numFmtId="181" fontId="18" fillId="0" borderId="0" xfId="15" applyNumberFormat="1" applyFont="1" applyFill="1"/>
    <xf numFmtId="181" fontId="2" fillId="0" borderId="3" xfId="15" applyNumberFormat="1" applyFont="1" applyFill="1" applyBorder="1" applyAlignment="1"/>
    <xf numFmtId="181" fontId="2" fillId="0" borderId="0" xfId="15" applyNumberFormat="1" applyFont="1" applyFill="1" applyBorder="1" applyAlignment="1"/>
    <xf numFmtId="176" fontId="8" fillId="0" borderId="0" xfId="13" quotePrefix="1" applyNumberFormat="1" applyFont="1" applyFill="1" applyBorder="1" applyAlignment="1">
      <alignment horizontal="left"/>
    </xf>
    <xf numFmtId="176" fontId="8" fillId="0" borderId="0" xfId="13" applyNumberFormat="1" applyFont="1" applyFill="1"/>
    <xf numFmtId="176" fontId="9" fillId="0" borderId="0" xfId="13" quotePrefix="1" applyNumberFormat="1" applyFont="1" applyFill="1" applyBorder="1" applyAlignment="1">
      <alignment horizontal="right"/>
    </xf>
    <xf numFmtId="0" fontId="9" fillId="0" borderId="0" xfId="0" quotePrefix="1" applyFont="1" applyFill="1"/>
    <xf numFmtId="176" fontId="8" fillId="0" borderId="0" xfId="13" applyNumberFormat="1" applyFont="1" applyFill="1" applyBorder="1"/>
    <xf numFmtId="176" fontId="8" fillId="0" borderId="0" xfId="13" applyNumberFormat="1" applyFont="1" applyFill="1" applyAlignment="1">
      <alignment horizontal="right"/>
    </xf>
    <xf numFmtId="176" fontId="8" fillId="0" borderId="0" xfId="13" applyNumberFormat="1" applyFont="1" applyFill="1" applyBorder="1" applyAlignment="1">
      <alignment horizontal="right"/>
    </xf>
    <xf numFmtId="0" fontId="8" fillId="0" borderId="0" xfId="9" applyFont="1" applyFill="1"/>
    <xf numFmtId="37" fontId="8" fillId="0" borderId="0" xfId="10" applyFont="1" applyFill="1"/>
    <xf numFmtId="176" fontId="2" fillId="0" borderId="0" xfId="13" quotePrefix="1" applyNumberFormat="1" applyFont="1" applyFill="1" applyBorder="1" applyAlignment="1">
      <alignment horizontal="left"/>
    </xf>
    <xf numFmtId="176" fontId="2" fillId="0" borderId="0" xfId="13" applyNumberFormat="1" applyFont="1" applyFill="1" applyBorder="1"/>
    <xf numFmtId="0" fontId="2" fillId="0" borderId="0" xfId="0" applyFont="1" applyFill="1"/>
    <xf numFmtId="176" fontId="2" fillId="0" borderId="0" xfId="13" applyNumberFormat="1" applyFont="1" applyFill="1"/>
    <xf numFmtId="176" fontId="2" fillId="0" borderId="0" xfId="13" applyNumberFormat="1" applyFont="1" applyFill="1" applyAlignment="1">
      <alignment horizontal="right"/>
    </xf>
    <xf numFmtId="176" fontId="2" fillId="0" borderId="0" xfId="13" applyNumberFormat="1" applyFont="1" applyFill="1" applyBorder="1" applyAlignment="1">
      <alignment horizontal="right"/>
    </xf>
    <xf numFmtId="0" fontId="2" fillId="0" borderId="0" xfId="9" applyFont="1" applyFill="1"/>
    <xf numFmtId="37" fontId="2" fillId="0" borderId="0" xfId="10" applyFont="1" applyFill="1"/>
    <xf numFmtId="176" fontId="2" fillId="0" borderId="0" xfId="13" applyNumberFormat="1" applyFont="1" applyFill="1" applyBorder="1" applyAlignment="1">
      <alignment vertical="center"/>
    </xf>
    <xf numFmtId="176" fontId="2" fillId="0" borderId="0" xfId="13" applyNumberFormat="1" applyFont="1" applyFill="1" applyAlignment="1">
      <alignment vertical="center"/>
    </xf>
    <xf numFmtId="0" fontId="2" fillId="0" borderId="0" xfId="9" applyFont="1" applyFill="1" applyAlignment="1">
      <alignment vertical="center"/>
    </xf>
    <xf numFmtId="37" fontId="2" fillId="0" borderId="0" xfId="10" applyFont="1" applyFill="1" applyAlignment="1">
      <alignment vertical="center"/>
    </xf>
    <xf numFmtId="176" fontId="2" fillId="0" borderId="6" xfId="13" applyNumberFormat="1" applyFont="1" applyFill="1" applyBorder="1" applyAlignment="1">
      <alignment vertical="center"/>
    </xf>
    <xf numFmtId="176" fontId="2" fillId="0" borderId="7" xfId="13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1" xfId="13" applyNumberFormat="1" applyFont="1" applyFill="1" applyBorder="1" applyAlignment="1">
      <alignment horizontal="center" vertical="center"/>
    </xf>
    <xf numFmtId="176" fontId="2" fillId="0" borderId="3" xfId="13" applyNumberFormat="1" applyFont="1" applyFill="1" applyBorder="1" applyAlignment="1">
      <alignment vertical="center"/>
    </xf>
    <xf numFmtId="176" fontId="2" fillId="0" borderId="4" xfId="13" applyNumberFormat="1" applyFont="1" applyFill="1" applyBorder="1" applyAlignment="1">
      <alignment vertical="center"/>
    </xf>
    <xf numFmtId="176" fontId="2" fillId="0" borderId="3" xfId="13" quotePrefix="1" applyNumberFormat="1" applyFont="1" applyFill="1" applyBorder="1" applyAlignment="1" applyProtection="1">
      <alignment horizontal="center" vertical="center" wrapText="1"/>
    </xf>
    <xf numFmtId="176" fontId="2" fillId="0" borderId="16" xfId="13" quotePrefix="1" applyNumberFormat="1" applyFont="1" applyFill="1" applyBorder="1" applyAlignment="1">
      <alignment horizontal="center" vertical="center" wrapText="1"/>
    </xf>
    <xf numFmtId="176" fontId="2" fillId="0" borderId="8" xfId="13" quotePrefix="1" applyNumberFormat="1" applyFont="1" applyFill="1" applyBorder="1" applyAlignment="1">
      <alignment horizontal="center" vertical="center" wrapText="1"/>
    </xf>
    <xf numFmtId="176" fontId="2" fillId="0" borderId="17" xfId="13" quotePrefix="1" applyNumberFormat="1" applyFont="1" applyFill="1" applyBorder="1" applyAlignment="1">
      <alignment horizontal="center" vertical="center" wrapText="1"/>
    </xf>
    <xf numFmtId="176" fontId="2" fillId="0" borderId="0" xfId="13" applyNumberFormat="1" applyFont="1" applyFill="1" applyBorder="1" applyAlignment="1" applyProtection="1">
      <alignment horizontal="distributed"/>
    </xf>
    <xf numFmtId="176" fontId="2" fillId="0" borderId="5" xfId="13" applyNumberFormat="1" applyFont="1" applyFill="1" applyBorder="1" applyAlignment="1" applyProtection="1">
      <alignment horizontal="distributed"/>
    </xf>
    <xf numFmtId="38" fontId="2" fillId="0" borderId="0" xfId="5" applyFont="1" applyFill="1" applyAlignment="1" applyProtection="1">
      <alignment horizontal="right"/>
    </xf>
    <xf numFmtId="38" fontId="2" fillId="0" borderId="0" xfId="5" applyFont="1" applyFill="1"/>
    <xf numFmtId="37" fontId="2" fillId="0" borderId="0" xfId="13" applyNumberFormat="1" applyFont="1" applyFill="1" applyBorder="1"/>
    <xf numFmtId="176" fontId="2" fillId="0" borderId="0" xfId="5" applyNumberFormat="1" applyFont="1" applyFill="1"/>
    <xf numFmtId="37" fontId="2" fillId="0" borderId="0" xfId="5" applyNumberFormat="1" applyFont="1" applyFill="1" applyBorder="1"/>
    <xf numFmtId="176" fontId="18" fillId="0" borderId="0" xfId="13" applyNumberFormat="1" applyFont="1" applyFill="1" applyBorder="1" applyAlignment="1" applyProtection="1">
      <alignment horizontal="distributed"/>
    </xf>
    <xf numFmtId="176" fontId="18" fillId="0" borderId="5" xfId="13" applyNumberFormat="1" applyFont="1" applyFill="1" applyBorder="1" applyAlignment="1" applyProtection="1">
      <alignment horizontal="distributed"/>
    </xf>
    <xf numFmtId="38" fontId="18" fillId="0" borderId="0" xfId="5" applyFont="1" applyFill="1" applyAlignment="1" applyProtection="1">
      <alignment horizontal="right"/>
    </xf>
    <xf numFmtId="38" fontId="18" fillId="0" borderId="0" xfId="5" applyFont="1" applyFill="1"/>
    <xf numFmtId="176" fontId="18" fillId="0" borderId="0" xfId="13" applyNumberFormat="1" applyFont="1" applyFill="1"/>
    <xf numFmtId="37" fontId="18" fillId="0" borderId="0" xfId="13" applyNumberFormat="1" applyFont="1" applyFill="1" applyBorder="1"/>
    <xf numFmtId="176" fontId="2" fillId="0" borderId="3" xfId="13" applyNumberFormat="1" applyFont="1" applyFill="1" applyBorder="1" applyAlignment="1" applyProtection="1">
      <alignment horizontal="distributed"/>
    </xf>
    <xf numFmtId="176" fontId="2" fillId="0" borderId="4" xfId="13" applyNumberFormat="1" applyFont="1" applyFill="1" applyBorder="1" applyAlignment="1" applyProtection="1">
      <alignment horizontal="distributed"/>
    </xf>
    <xf numFmtId="38" fontId="2" fillId="0" borderId="3" xfId="5" applyFont="1" applyFill="1" applyBorder="1" applyAlignment="1" applyProtection="1">
      <alignment horizontal="right"/>
    </xf>
    <xf numFmtId="37" fontId="2" fillId="0" borderId="3" xfId="13" applyNumberFormat="1" applyFont="1" applyFill="1" applyBorder="1"/>
    <xf numFmtId="180" fontId="18" fillId="0" borderId="0" xfId="16" applyNumberFormat="1" applyFont="1" applyFill="1" applyBorder="1" applyAlignment="1" applyProtection="1"/>
    <xf numFmtId="38" fontId="18" fillId="0" borderId="9" xfId="5" applyFont="1" applyFill="1" applyBorder="1" applyAlignment="1" applyProtection="1">
      <alignment horizontal="right"/>
    </xf>
    <xf numFmtId="38" fontId="18" fillId="0" borderId="9" xfId="5" applyFont="1" applyFill="1" applyBorder="1"/>
    <xf numFmtId="38" fontId="18" fillId="0" borderId="0" xfId="5" applyFont="1" applyFill="1" applyBorder="1" applyAlignment="1" applyProtection="1">
      <alignment horizontal="right"/>
    </xf>
    <xf numFmtId="38" fontId="18" fillId="0" borderId="0" xfId="5" applyFont="1" applyFill="1" applyBorder="1" applyAlignment="1">
      <alignment horizontal="right"/>
    </xf>
    <xf numFmtId="180" fontId="18" fillId="0" borderId="3" xfId="5" applyNumberFormat="1" applyFont="1" applyFill="1" applyBorder="1"/>
    <xf numFmtId="0" fontId="9" fillId="0" borderId="0" xfId="16" quotePrefix="1" applyFont="1" applyFill="1" applyBorder="1" applyAlignment="1" applyProtection="1">
      <alignment horizontal="right"/>
    </xf>
    <xf numFmtId="37" fontId="2" fillId="0" borderId="3" xfId="14" applyFont="1" applyFill="1" applyBorder="1" applyAlignment="1" applyProtection="1">
      <alignment horizontal="center" vertical="center"/>
      <protection locked="0"/>
    </xf>
    <xf numFmtId="37" fontId="2" fillId="0" borderId="8" xfId="14" applyFont="1" applyFill="1" applyBorder="1" applyAlignment="1" applyProtection="1">
      <alignment horizontal="center" vertical="center"/>
      <protection locked="0"/>
    </xf>
    <xf numFmtId="37" fontId="2" fillId="0" borderId="8" xfId="14" applyFont="1" applyFill="1" applyBorder="1" applyAlignment="1" applyProtection="1">
      <alignment horizontal="center"/>
      <protection locked="0"/>
    </xf>
    <xf numFmtId="37" fontId="18" fillId="0" borderId="9" xfId="14" applyFont="1" applyFill="1" applyBorder="1" applyAlignment="1" applyProtection="1">
      <alignment horizontal="distributed"/>
    </xf>
    <xf numFmtId="37" fontId="18" fillId="0" borderId="5" xfId="14" applyFont="1" applyFill="1" applyBorder="1" applyAlignment="1" applyProtection="1">
      <alignment horizontal="distributed"/>
    </xf>
    <xf numFmtId="37" fontId="18" fillId="0" borderId="0" xfId="17" applyNumberFormat="1" applyFont="1" applyFill="1" applyBorder="1" applyProtection="1"/>
    <xf numFmtId="178" fontId="18" fillId="0" borderId="0" xfId="5" applyNumberFormat="1" applyFont="1" applyFill="1" applyBorder="1" applyProtection="1"/>
    <xf numFmtId="177" fontId="18" fillId="0" borderId="0" xfId="5" applyNumberFormat="1" applyFont="1" applyFill="1" applyBorder="1" applyProtection="1"/>
    <xf numFmtId="176" fontId="18" fillId="0" borderId="0" xfId="17" applyNumberFormat="1" applyFont="1" applyFill="1" applyBorder="1" applyAlignment="1" applyProtection="1"/>
    <xf numFmtId="37" fontId="18" fillId="0" borderId="0" xfId="14" applyFont="1" applyFill="1"/>
    <xf numFmtId="37" fontId="18" fillId="0" borderId="0" xfId="14" applyFont="1" applyFill="1" applyBorder="1" applyAlignment="1" applyProtection="1">
      <alignment horizontal="distributed"/>
    </xf>
    <xf numFmtId="0" fontId="18" fillId="0" borderId="5" xfId="0" applyFont="1" applyFill="1" applyBorder="1" applyAlignment="1">
      <alignment horizontal="distributed"/>
    </xf>
    <xf numFmtId="37" fontId="2" fillId="0" borderId="0" xfId="14" applyFont="1" applyFill="1" applyBorder="1"/>
    <xf numFmtId="37" fontId="2" fillId="0" borderId="0" xfId="14" applyFont="1" applyFill="1" applyBorder="1" applyAlignment="1" applyProtection="1">
      <alignment horizontal="distributed"/>
    </xf>
    <xf numFmtId="37" fontId="2" fillId="0" borderId="5" xfId="14" applyFont="1" applyFill="1" applyBorder="1" applyAlignment="1" applyProtection="1">
      <alignment horizontal="distributed"/>
    </xf>
    <xf numFmtId="37" fontId="2" fillId="0" borderId="0" xfId="17" applyNumberFormat="1" applyFont="1" applyFill="1" applyBorder="1" applyProtection="1"/>
    <xf numFmtId="178" fontId="2" fillId="0" borderId="0" xfId="5" applyNumberFormat="1" applyFont="1" applyFill="1" applyBorder="1" applyProtection="1"/>
    <xf numFmtId="177" fontId="2" fillId="0" borderId="0" xfId="5" applyNumberFormat="1" applyFont="1" applyFill="1" applyBorder="1" applyProtection="1"/>
    <xf numFmtId="176" fontId="2" fillId="0" borderId="0" xfId="17" applyNumberFormat="1" applyFont="1" applyFill="1" applyBorder="1" applyAlignment="1" applyProtection="1"/>
    <xf numFmtId="37" fontId="2" fillId="0" borderId="0" xfId="14" applyFont="1" applyFill="1" applyBorder="1" applyAlignment="1" applyProtection="1"/>
    <xf numFmtId="0" fontId="2" fillId="0" borderId="5" xfId="0" applyFont="1" applyFill="1" applyBorder="1" applyAlignment="1">
      <alignment horizontal="distributed"/>
    </xf>
    <xf numFmtId="37" fontId="2" fillId="0" borderId="0" xfId="14" applyFont="1" applyFill="1" applyAlignment="1"/>
    <xf numFmtId="37" fontId="2" fillId="0" borderId="0" xfId="17" applyNumberFormat="1" applyFont="1" applyFill="1" applyBorder="1" applyAlignment="1" applyProtection="1">
      <alignment horizontal="right"/>
    </xf>
    <xf numFmtId="37" fontId="2" fillId="0" borderId="3" xfId="14" applyFont="1" applyFill="1" applyBorder="1"/>
    <xf numFmtId="37" fontId="2" fillId="0" borderId="4" xfId="14" applyFont="1" applyFill="1" applyBorder="1"/>
    <xf numFmtId="37" fontId="2" fillId="0" borderId="3" xfId="14" applyFont="1" applyFill="1" applyBorder="1" applyAlignment="1"/>
    <xf numFmtId="176" fontId="2" fillId="0" borderId="0" xfId="13" applyNumberFormat="1" applyFont="1" applyFill="1" applyAlignment="1">
      <alignment horizontal="right" vertical="center"/>
    </xf>
    <xf numFmtId="37" fontId="2" fillId="0" borderId="17" xfId="14" applyFont="1" applyFill="1" applyBorder="1" applyAlignment="1" applyProtection="1">
      <alignment vertical="center" shrinkToFit="1"/>
      <protection locked="0"/>
    </xf>
    <xf numFmtId="181" fontId="2" fillId="0" borderId="0" xfId="9" applyNumberFormat="1" applyFont="1" applyFill="1" applyAlignment="1">
      <alignment horizontal="right" vertical="center"/>
    </xf>
    <xf numFmtId="38" fontId="18" fillId="0" borderId="3" xfId="5" applyFont="1" applyFill="1" applyBorder="1"/>
    <xf numFmtId="181" fontId="20" fillId="0" borderId="0" xfId="12" applyNumberFormat="1" applyFont="1" applyFill="1" applyBorder="1" applyProtection="1"/>
    <xf numFmtId="181" fontId="20" fillId="0" borderId="0" xfId="15" applyNumberFormat="1" applyFont="1" applyFill="1" applyBorder="1" applyAlignment="1" applyProtection="1">
      <alignment horizontal="right"/>
    </xf>
    <xf numFmtId="181" fontId="20" fillId="0" borderId="0" xfId="12" applyNumberFormat="1" applyFont="1" applyFill="1" applyBorder="1" applyAlignment="1" applyProtection="1">
      <alignment horizontal="right"/>
    </xf>
    <xf numFmtId="181" fontId="21" fillId="0" borderId="0" xfId="12" applyNumberFormat="1" applyFont="1" applyFill="1" applyBorder="1" applyProtection="1"/>
    <xf numFmtId="181" fontId="20" fillId="0" borderId="0" xfId="12" quotePrefix="1" applyNumberFormat="1" applyFont="1" applyFill="1" applyBorder="1" applyProtection="1"/>
    <xf numFmtId="181" fontId="20" fillId="0" borderId="3" xfId="15" applyNumberFormat="1" applyFont="1" applyFill="1" applyBorder="1"/>
    <xf numFmtId="181" fontId="20" fillId="0" borderId="0" xfId="6" applyNumberFormat="1" applyFont="1" applyFill="1" applyBorder="1" applyAlignment="1" applyProtection="1">
      <alignment horizontal="distributed"/>
    </xf>
    <xf numFmtId="179" fontId="2" fillId="0" borderId="3" xfId="5" applyNumberFormat="1" applyFont="1" applyFill="1" applyBorder="1" applyAlignment="1">
      <alignment horizontal="right"/>
    </xf>
    <xf numFmtId="179" fontId="2" fillId="0" borderId="0" xfId="5" applyNumberFormat="1" applyFont="1" applyFill="1" applyBorder="1"/>
    <xf numFmtId="37" fontId="2" fillId="0" borderId="18" xfId="14" applyFont="1" applyFill="1" applyBorder="1" applyAlignment="1" applyProtection="1">
      <alignment horizontal="center" vertical="center" wrapText="1"/>
      <protection locked="0"/>
    </xf>
    <xf numFmtId="37" fontId="2" fillId="0" borderId="19" xfId="14" applyFont="1" applyFill="1" applyBorder="1" applyAlignment="1" applyProtection="1">
      <alignment horizontal="center" vertical="center"/>
      <protection locked="0"/>
    </xf>
    <xf numFmtId="37" fontId="18" fillId="0" borderId="9" xfId="14" applyFont="1" applyFill="1" applyBorder="1" applyAlignment="1" applyProtection="1">
      <alignment horizontal="distributed"/>
    </xf>
    <xf numFmtId="37" fontId="18" fillId="0" borderId="0" xfId="14" applyFont="1" applyFill="1" applyBorder="1" applyAlignment="1" applyProtection="1">
      <alignment horizontal="distributed"/>
    </xf>
    <xf numFmtId="37" fontId="2" fillId="0" borderId="15" xfId="14" applyFont="1" applyFill="1" applyBorder="1" applyAlignment="1" applyProtection="1">
      <alignment horizontal="center" vertical="center" wrapText="1"/>
      <protection locked="0"/>
    </xf>
    <xf numFmtId="37" fontId="2" fillId="0" borderId="13" xfId="14" applyFont="1" applyFill="1" applyBorder="1" applyAlignment="1" applyProtection="1">
      <alignment horizontal="center" vertical="center"/>
      <protection locked="0"/>
    </xf>
    <xf numFmtId="37" fontId="2" fillId="0" borderId="18" xfId="14" applyFont="1" applyFill="1" applyBorder="1" applyAlignment="1" applyProtection="1">
      <alignment horizontal="center" vertical="center" wrapText="1" shrinkToFit="1"/>
      <protection locked="0"/>
    </xf>
    <xf numFmtId="37" fontId="2" fillId="0" borderId="19" xfId="14" applyFont="1" applyFill="1" applyBorder="1" applyAlignment="1" applyProtection="1">
      <alignment horizontal="center" vertical="center" wrapText="1" shrinkToFit="1"/>
      <protection locked="0"/>
    </xf>
    <xf numFmtId="37" fontId="2" fillId="0" borderId="6" xfId="14" applyFont="1" applyFill="1" applyBorder="1" applyAlignment="1" applyProtection="1">
      <alignment horizontal="center" vertical="center" wrapText="1"/>
      <protection locked="0"/>
    </xf>
    <xf numFmtId="37" fontId="2" fillId="0" borderId="7" xfId="14" applyFont="1" applyFill="1" applyBorder="1" applyAlignment="1" applyProtection="1">
      <alignment horizontal="center" vertical="center" wrapText="1"/>
      <protection locked="0"/>
    </xf>
    <xf numFmtId="37" fontId="2" fillId="0" borderId="8" xfId="14" applyFont="1" applyFill="1" applyBorder="1" applyAlignment="1" applyProtection="1">
      <alignment horizontal="center" vertical="center" wrapText="1"/>
      <protection locked="0"/>
    </xf>
    <xf numFmtId="37" fontId="2" fillId="0" borderId="3" xfId="14" applyFont="1" applyFill="1" applyBorder="1" applyAlignment="1" applyProtection="1">
      <alignment horizontal="center" vertical="center" wrapText="1"/>
      <protection locked="0"/>
    </xf>
    <xf numFmtId="37" fontId="2" fillId="0" borderId="4" xfId="14" applyFont="1" applyFill="1" applyBorder="1" applyAlignment="1" applyProtection="1">
      <alignment horizontal="center" vertical="center" wrapText="1"/>
      <protection locked="0"/>
    </xf>
    <xf numFmtId="181" fontId="2" fillId="0" borderId="21" xfId="9" applyNumberFormat="1" applyFont="1" applyFill="1" applyBorder="1" applyAlignment="1">
      <alignment horizontal="right" vertical="center"/>
    </xf>
    <xf numFmtId="181" fontId="20" fillId="0" borderId="0" xfId="6" applyNumberFormat="1" applyFont="1" applyFill="1" applyBorder="1" applyAlignment="1" applyProtection="1">
      <alignment horizontal="distributed"/>
    </xf>
    <xf numFmtId="181" fontId="21" fillId="0" borderId="0" xfId="6" applyNumberFormat="1" applyFont="1" applyFill="1" applyBorder="1" applyAlignment="1" applyProtection="1">
      <alignment horizontal="distributed"/>
    </xf>
    <xf numFmtId="181" fontId="2" fillId="0" borderId="20" xfId="15" applyNumberFormat="1" applyFont="1" applyFill="1" applyBorder="1" applyAlignment="1" applyProtection="1">
      <alignment horizontal="center" vertical="center"/>
    </xf>
    <xf numFmtId="181" fontId="2" fillId="0" borderId="17" xfId="15" applyNumberFormat="1" applyFont="1" applyFill="1" applyBorder="1" applyAlignment="1" applyProtection="1">
      <alignment horizontal="center" vertical="center"/>
    </xf>
    <xf numFmtId="0" fontId="15" fillId="0" borderId="17" xfId="8" applyFont="1" applyFill="1" applyBorder="1" applyAlignment="1">
      <alignment horizontal="center" vertical="center"/>
    </xf>
    <xf numFmtId="176" fontId="2" fillId="0" borderId="11" xfId="13" applyNumberFormat="1" applyFont="1" applyFill="1" applyBorder="1" applyAlignment="1" applyProtection="1">
      <alignment horizontal="center" vertical="center"/>
    </xf>
  </cellXfs>
  <cellStyles count="18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標準" xfId="0" builtinId="0"/>
    <cellStyle name="標準 2" xfId="7"/>
    <cellStyle name="標準 3" xfId="8"/>
    <cellStyle name="標準_112" xfId="9"/>
    <cellStyle name="標準_128" xfId="10"/>
    <cellStyle name="標準_14-310" xfId="11"/>
    <cellStyle name="標準_316" xfId="12"/>
    <cellStyle name="標準_317" xfId="13"/>
    <cellStyle name="標準_318" xfId="14"/>
    <cellStyle name="標準_319" xfId="15"/>
    <cellStyle name="標準_320" xfId="16"/>
    <cellStyle name="標準_定時登7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99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5&#21407;&#31295;\&#32113;&#35336;&#26360;&#36039;&#26009;\&#24193;&#20869;&#65298;\WINDOWS\&#65411;&#65438;&#65405;&#65400;&#65412;&#65391;&#65420;&#65439;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&#36039;&#26009;\&#24193;&#20869;&#65298;\WINDOWS\&#65411;&#65438;&#65405;&#65400;&#65412;&#65391;&#65420;&#65439;\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6&#32113;&#35336;&#26360;\H16&#30452;&#25509;&#21454;&#38598;\&#32113;&#35336;&#26360;&#36039;&#26009;\&#24193;&#20869;&#65298;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5&#21407;&#31295;\ONGO\HPNWDOS\EXCEL\WINDOWS\&#65411;&#65438;&#65405;&#65400;&#65412;&#65391;&#65420;&#65439;\&#12383;&#12369;&#12358;&#12385;\2212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&#32113;&#35336;&#26360;1999\201-260\WINNT\Profiles\pref2502\&#65411;&#65438;&#65405;&#65400;&#65412;&#65391;&#65420;&#65439;\&#32113;&#35336;&#26360;\15118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5&#21407;&#31295;\&#32113;&#35336;&#26360;1999\201-260\WINNT\Profiles\pref2502\&#65411;&#65438;&#65405;&#65400;&#65412;&#65391;&#65420;&#65439;\&#32113;&#35336;&#26360;\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01-260\WINNT\Profiles\pref2502\&#65411;&#65438;&#65405;&#65400;&#65412;&#65391;&#65420;&#65439;\&#32113;&#35336;&#26360;\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6&#32113;&#35336;&#26360;\H16&#30452;&#25509;&#21454;&#38598;\&#32113;&#35336;&#26360;1999\201-260\WINNT\Profiles\pref2502\&#65411;&#65438;&#65405;&#65400;&#65412;&#65391;&#65420;&#65439;\&#32113;&#35336;&#26360;\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&#32113;&#35336;&#26360;&#36039;&#26009;\&#24193;&#20869;&#65298;\WINDOWS\&#65411;&#65438;&#65405;&#65400;&#65412;&#65391;&#65420;&#65439;\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"/>
    </sheetNames>
    <sheetDataSet>
      <sheetData sheetId="0">
        <row r="3">
          <cell r="E3" t="str">
            <v>政令大型乗用</v>
          </cell>
          <cell r="F3" t="str">
            <v>大型乗用</v>
          </cell>
          <cell r="G3" t="str">
            <v>普通乗用</v>
          </cell>
          <cell r="H3" t="str">
            <v>軽乗用</v>
          </cell>
          <cell r="I3" t="str">
            <v>ミニカー</v>
          </cell>
          <cell r="J3" t="str">
            <v>政令大型貨物</v>
          </cell>
          <cell r="K3" t="str">
            <v>大型貨物</v>
          </cell>
          <cell r="L3" t="str">
            <v>普通貨物</v>
          </cell>
          <cell r="M3" t="str">
            <v>軽貨物</v>
          </cell>
          <cell r="N3" t="str">
            <v>大型特殊</v>
          </cell>
          <cell r="O3" t="str">
            <v>小型特殊</v>
          </cell>
          <cell r="P3" t="str">
            <v>小型二輪</v>
          </cell>
          <cell r="Q3" t="str">
            <v>軽二輪</v>
          </cell>
          <cell r="R3" t="str">
            <v>原付二種</v>
          </cell>
          <cell r="S3" t="str">
            <v>原付一種</v>
          </cell>
          <cell r="T3" t="str">
            <v>自転車</v>
          </cell>
          <cell r="U3" t="str">
            <v>その他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"/>
    </sheetNames>
    <sheetDataSet>
      <sheetData sheetId="0">
        <row r="5">
          <cell r="O5" t="str">
            <v>指定</v>
          </cell>
          <cell r="P5" t="str">
            <v>選択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9"/>
  <sheetViews>
    <sheetView zoomScale="120" zoomScaleNormal="120" zoomScaleSheetLayoutView="100" workbookViewId="0">
      <selection activeCell="L6" sqref="L6"/>
    </sheetView>
  </sheetViews>
  <sheetFormatPr defaultColWidth="12.125" defaultRowHeight="12" customHeight="1"/>
  <cols>
    <col min="1" max="1" width="0.375" style="1" customWidth="1"/>
    <col min="2" max="2" width="3.125" style="1" customWidth="1"/>
    <col min="3" max="3" width="10.625" style="1" customWidth="1"/>
    <col min="4" max="4" width="0.375" style="1" customWidth="1"/>
    <col min="5" max="5" width="14.375" style="1" customWidth="1"/>
    <col min="6" max="7" width="10.125" style="1" customWidth="1"/>
    <col min="8" max="8" width="18" style="1" customWidth="1"/>
    <col min="9" max="10" width="10.375" style="1" customWidth="1"/>
    <col min="11" max="11" width="0.375" style="2" customWidth="1"/>
    <col min="12" max="16384" width="12.125" style="1"/>
  </cols>
  <sheetData>
    <row r="1" spans="1:14" s="20" customFormat="1" ht="24" customHeight="1">
      <c r="D1" s="25"/>
      <c r="E1" s="24" t="s">
        <v>193</v>
      </c>
      <c r="F1" s="23" t="s">
        <v>30</v>
      </c>
      <c r="J1" s="22"/>
      <c r="K1" s="21"/>
    </row>
    <row r="2" spans="1:14" ht="8.1" customHeight="1">
      <c r="C2" s="19"/>
      <c r="D2" s="19"/>
      <c r="J2" s="18"/>
    </row>
    <row r="3" spans="1:14" s="5" customFormat="1" ht="12" customHeight="1" thickBot="1">
      <c r="C3" s="8"/>
      <c r="D3" s="8"/>
      <c r="E3" s="8"/>
      <c r="F3" s="8"/>
      <c r="G3" s="8"/>
      <c r="H3" s="12"/>
      <c r="I3" s="17"/>
      <c r="J3" s="8"/>
      <c r="K3" s="16"/>
    </row>
    <row r="4" spans="1:14" s="5" customFormat="1" ht="12" customHeight="1">
      <c r="A4" s="15"/>
      <c r="B4" s="15"/>
      <c r="C4" s="15"/>
      <c r="D4" s="14"/>
      <c r="E4" s="218" t="s">
        <v>204</v>
      </c>
      <c r="F4" s="222"/>
      <c r="G4" s="223"/>
      <c r="H4" s="220" t="s">
        <v>205</v>
      </c>
      <c r="I4" s="214" t="s">
        <v>198</v>
      </c>
      <c r="J4" s="218" t="s">
        <v>199</v>
      </c>
      <c r="K4" s="13"/>
    </row>
    <row r="5" spans="1:14" s="5" customFormat="1" ht="12" customHeight="1">
      <c r="A5" s="8"/>
      <c r="B5" s="8"/>
      <c r="C5" s="12"/>
      <c r="D5" s="11"/>
      <c r="E5" s="224"/>
      <c r="F5" s="225"/>
      <c r="G5" s="226"/>
      <c r="H5" s="221"/>
      <c r="I5" s="215"/>
      <c r="J5" s="219"/>
      <c r="K5" s="10"/>
    </row>
    <row r="6" spans="1:14" s="5" customFormat="1" ht="12" customHeight="1">
      <c r="A6" s="6"/>
      <c r="B6" s="6"/>
      <c r="C6" s="6"/>
      <c r="D6" s="7"/>
      <c r="E6" s="175" t="s">
        <v>29</v>
      </c>
      <c r="F6" s="176" t="s">
        <v>28</v>
      </c>
      <c r="G6" s="176" t="s">
        <v>27</v>
      </c>
      <c r="H6" s="202" t="s">
        <v>200</v>
      </c>
      <c r="I6" s="177" t="s">
        <v>26</v>
      </c>
      <c r="J6" s="177" t="s">
        <v>25</v>
      </c>
      <c r="K6" s="9"/>
    </row>
    <row r="7" spans="1:14" s="184" customFormat="1" ht="18" customHeight="1">
      <c r="A7" s="178"/>
      <c r="B7" s="216" t="s">
        <v>24</v>
      </c>
      <c r="C7" s="216"/>
      <c r="D7" s="179"/>
      <c r="E7" s="180">
        <v>1119803</v>
      </c>
      <c r="F7" s="180">
        <v>545628</v>
      </c>
      <c r="G7" s="180">
        <v>574175</v>
      </c>
      <c r="H7" s="180">
        <v>1118499</v>
      </c>
      <c r="I7" s="181">
        <v>1304</v>
      </c>
      <c r="J7" s="182">
        <v>0.116584815900595</v>
      </c>
      <c r="K7" s="183"/>
      <c r="L7" s="5"/>
      <c r="M7" s="5"/>
      <c r="N7" s="5"/>
    </row>
    <row r="8" spans="1:14" s="184" customFormat="1" ht="18" customHeight="1">
      <c r="A8" s="185"/>
      <c r="B8" s="217" t="s">
        <v>23</v>
      </c>
      <c r="C8" s="217"/>
      <c r="D8" s="186"/>
      <c r="E8" s="180">
        <v>1057388</v>
      </c>
      <c r="F8" s="180">
        <v>515117</v>
      </c>
      <c r="G8" s="180">
        <v>542271</v>
      </c>
      <c r="H8" s="180">
        <v>1055737</v>
      </c>
      <c r="I8" s="181">
        <v>1651</v>
      </c>
      <c r="J8" s="182">
        <v>0.15638364479032182</v>
      </c>
      <c r="K8" s="183"/>
      <c r="L8" s="5"/>
      <c r="M8" s="5"/>
      <c r="N8" s="5"/>
    </row>
    <row r="9" spans="1:14" ht="18" customHeight="1">
      <c r="A9" s="187"/>
      <c r="B9" s="187"/>
      <c r="C9" s="188" t="s">
        <v>22</v>
      </c>
      <c r="D9" s="189"/>
      <c r="E9" s="1">
        <v>272952</v>
      </c>
      <c r="F9" s="190">
        <v>130365</v>
      </c>
      <c r="G9" s="190">
        <v>142587</v>
      </c>
      <c r="H9" s="190">
        <v>272269</v>
      </c>
      <c r="I9" s="191">
        <v>683</v>
      </c>
      <c r="J9" s="192">
        <v>0.25085485310483385</v>
      </c>
      <c r="K9" s="193"/>
      <c r="L9" s="5"/>
      <c r="M9" s="5"/>
      <c r="N9" s="5"/>
    </row>
    <row r="10" spans="1:14" ht="14.1" customHeight="1">
      <c r="A10" s="187"/>
      <c r="B10" s="187"/>
      <c r="C10" s="188" t="s">
        <v>21</v>
      </c>
      <c r="D10" s="189"/>
      <c r="E10" s="1">
        <v>88657</v>
      </c>
      <c r="F10" s="190">
        <v>43338</v>
      </c>
      <c r="G10" s="190">
        <v>45319</v>
      </c>
      <c r="H10" s="190">
        <v>88544</v>
      </c>
      <c r="I10" s="191">
        <v>113</v>
      </c>
      <c r="J10" s="192">
        <v>0.1276201662450307</v>
      </c>
      <c r="K10" s="193"/>
      <c r="L10" s="5"/>
      <c r="M10" s="5"/>
      <c r="N10" s="5"/>
    </row>
    <row r="11" spans="1:14" ht="14.1" customHeight="1">
      <c r="A11" s="187"/>
      <c r="B11" s="187"/>
      <c r="C11" s="188" t="s">
        <v>20</v>
      </c>
      <c r="D11" s="189"/>
      <c r="E11" s="1">
        <v>95979</v>
      </c>
      <c r="F11" s="190">
        <v>46346</v>
      </c>
      <c r="G11" s="190">
        <v>49633</v>
      </c>
      <c r="H11" s="190">
        <v>96586</v>
      </c>
      <c r="I11" s="191">
        <v>-607</v>
      </c>
      <c r="J11" s="192">
        <v>-0.62845546973681488</v>
      </c>
      <c r="K11" s="193"/>
      <c r="L11" s="5"/>
      <c r="M11" s="5"/>
      <c r="N11" s="5"/>
    </row>
    <row r="12" spans="1:14" ht="14.1" customHeight="1">
      <c r="A12" s="187"/>
      <c r="B12" s="187"/>
      <c r="C12" s="188" t="s">
        <v>19</v>
      </c>
      <c r="D12" s="189"/>
      <c r="E12" s="1">
        <v>65721</v>
      </c>
      <c r="F12" s="190">
        <v>31917</v>
      </c>
      <c r="G12" s="190">
        <v>33804</v>
      </c>
      <c r="H12" s="190">
        <v>65529</v>
      </c>
      <c r="I12" s="191">
        <v>192</v>
      </c>
      <c r="J12" s="192">
        <v>0.29300004578125716</v>
      </c>
      <c r="K12" s="193"/>
      <c r="L12" s="5"/>
      <c r="M12" s="5"/>
      <c r="N12" s="5"/>
    </row>
    <row r="13" spans="1:14" ht="14.1" customHeight="1">
      <c r="A13" s="187"/>
      <c r="B13" s="187"/>
      <c r="C13" s="188" t="s">
        <v>18</v>
      </c>
      <c r="D13" s="189"/>
      <c r="E13" s="1">
        <v>100474</v>
      </c>
      <c r="F13" s="190">
        <v>49957</v>
      </c>
      <c r="G13" s="190">
        <v>50517</v>
      </c>
      <c r="H13" s="190">
        <v>99147</v>
      </c>
      <c r="I13" s="191">
        <v>1327</v>
      </c>
      <c r="J13" s="192">
        <v>1.3384166944032598</v>
      </c>
      <c r="K13" s="193"/>
      <c r="L13" s="5"/>
      <c r="M13" s="5"/>
      <c r="N13" s="5"/>
    </row>
    <row r="14" spans="1:14" ht="18" customHeight="1">
      <c r="A14" s="187"/>
      <c r="B14" s="187"/>
      <c r="C14" s="188" t="s">
        <v>17</v>
      </c>
      <c r="D14" s="189"/>
      <c r="E14" s="1">
        <v>61531</v>
      </c>
      <c r="F14" s="190">
        <v>30123</v>
      </c>
      <c r="G14" s="190">
        <v>31408</v>
      </c>
      <c r="H14" s="190">
        <v>61001</v>
      </c>
      <c r="I14" s="191">
        <v>530</v>
      </c>
      <c r="J14" s="192">
        <v>0.86883821576695475</v>
      </c>
      <c r="K14" s="193"/>
      <c r="L14" s="5"/>
      <c r="M14" s="5"/>
      <c r="N14" s="5"/>
    </row>
    <row r="15" spans="1:14" ht="14.1" customHeight="1">
      <c r="A15" s="187"/>
      <c r="B15" s="187"/>
      <c r="C15" s="188" t="s">
        <v>16</v>
      </c>
      <c r="D15" s="189"/>
      <c r="E15" s="1">
        <v>50318</v>
      </c>
      <c r="F15" s="190">
        <v>24814</v>
      </c>
      <c r="G15" s="190">
        <v>25504</v>
      </c>
      <c r="H15" s="190">
        <v>50017</v>
      </c>
      <c r="I15" s="191">
        <v>301</v>
      </c>
      <c r="J15" s="192">
        <v>0.60179538956754697</v>
      </c>
      <c r="K15" s="193"/>
      <c r="L15" s="5"/>
      <c r="M15" s="5"/>
      <c r="N15" s="5"/>
    </row>
    <row r="16" spans="1:14" ht="14.1" customHeight="1">
      <c r="A16" s="187"/>
      <c r="B16" s="187"/>
      <c r="C16" s="188" t="s">
        <v>15</v>
      </c>
      <c r="D16" s="189"/>
      <c r="E16" s="1">
        <v>73150</v>
      </c>
      <c r="F16" s="190">
        <v>35850</v>
      </c>
      <c r="G16" s="190">
        <v>37300</v>
      </c>
      <c r="H16" s="190">
        <v>73385</v>
      </c>
      <c r="I16" s="191">
        <v>-235</v>
      </c>
      <c r="J16" s="192">
        <v>-0.32022892961776933</v>
      </c>
      <c r="K16" s="193"/>
      <c r="L16" s="5"/>
      <c r="M16" s="5"/>
      <c r="N16" s="5"/>
    </row>
    <row r="17" spans="1:14" ht="14.1" customHeight="1">
      <c r="A17" s="187"/>
      <c r="B17" s="187"/>
      <c r="C17" s="188" t="s">
        <v>14</v>
      </c>
      <c r="D17" s="189"/>
      <c r="E17" s="1">
        <v>40341</v>
      </c>
      <c r="F17" s="190">
        <v>19765</v>
      </c>
      <c r="G17" s="190">
        <v>20576</v>
      </c>
      <c r="H17" s="190">
        <v>40333</v>
      </c>
      <c r="I17" s="191">
        <v>8</v>
      </c>
      <c r="J17" s="192">
        <v>1.9834874668385689E-2</v>
      </c>
      <c r="K17" s="193"/>
      <c r="L17" s="5"/>
      <c r="M17" s="5"/>
      <c r="N17" s="5"/>
    </row>
    <row r="18" spans="1:14" ht="14.1" customHeight="1">
      <c r="A18" s="187"/>
      <c r="B18" s="187"/>
      <c r="C18" s="188" t="s">
        <v>13</v>
      </c>
      <c r="D18" s="189"/>
      <c r="E18" s="1">
        <v>42628</v>
      </c>
      <c r="F18" s="190">
        <v>21919</v>
      </c>
      <c r="G18" s="190">
        <v>20709</v>
      </c>
      <c r="H18" s="190">
        <v>42489</v>
      </c>
      <c r="I18" s="191">
        <v>139</v>
      </c>
      <c r="J18" s="192">
        <v>0.32714349596366116</v>
      </c>
      <c r="K18" s="193"/>
      <c r="L18" s="5"/>
      <c r="M18" s="5"/>
      <c r="N18" s="5"/>
    </row>
    <row r="19" spans="1:14" ht="18" customHeight="1">
      <c r="A19" s="187"/>
      <c r="B19" s="187"/>
      <c r="C19" s="188" t="s">
        <v>12</v>
      </c>
      <c r="D19" s="189"/>
      <c r="E19" s="1">
        <v>42777</v>
      </c>
      <c r="F19" s="190">
        <v>20608</v>
      </c>
      <c r="G19" s="190">
        <v>22169</v>
      </c>
      <c r="H19" s="190">
        <v>43063</v>
      </c>
      <c r="I19" s="191">
        <v>-286</v>
      </c>
      <c r="J19" s="192">
        <v>-0.66414323200891712</v>
      </c>
      <c r="K19" s="193"/>
      <c r="L19" s="5"/>
      <c r="M19" s="5"/>
      <c r="N19" s="5"/>
    </row>
    <row r="20" spans="1:14" ht="14.1" customHeight="1">
      <c r="A20" s="187"/>
      <c r="B20" s="187"/>
      <c r="C20" s="188" t="s">
        <v>11</v>
      </c>
      <c r="D20" s="189"/>
      <c r="E20" s="1">
        <v>90560</v>
      </c>
      <c r="F20" s="190">
        <v>44483</v>
      </c>
      <c r="G20" s="190">
        <v>46077</v>
      </c>
      <c r="H20" s="190">
        <v>90908</v>
      </c>
      <c r="I20" s="191">
        <v>-348</v>
      </c>
      <c r="J20" s="192">
        <v>-0.38280459365512387</v>
      </c>
      <c r="K20" s="193"/>
      <c r="L20" s="5"/>
      <c r="M20" s="5"/>
      <c r="N20" s="5"/>
    </row>
    <row r="21" spans="1:14" ht="14.1" customHeight="1">
      <c r="A21" s="187"/>
      <c r="B21" s="187"/>
      <c r="C21" s="188" t="s">
        <v>10</v>
      </c>
      <c r="D21" s="189"/>
      <c r="E21" s="1">
        <v>32300</v>
      </c>
      <c r="F21" s="190">
        <v>15632</v>
      </c>
      <c r="G21" s="190">
        <v>16668</v>
      </c>
      <c r="H21" s="190">
        <v>32466</v>
      </c>
      <c r="I21" s="191">
        <v>-166</v>
      </c>
      <c r="J21" s="192">
        <v>-0.51130413355510385</v>
      </c>
      <c r="K21" s="193"/>
      <c r="L21" s="5"/>
      <c r="M21" s="5"/>
      <c r="N21" s="5"/>
    </row>
    <row r="22" spans="1:14" s="184" customFormat="1" ht="18" customHeight="1">
      <c r="A22" s="185"/>
      <c r="B22" s="217" t="s">
        <v>9</v>
      </c>
      <c r="C22" s="217"/>
      <c r="D22" s="179"/>
      <c r="E22" s="184">
        <v>62415</v>
      </c>
      <c r="F22" s="180">
        <v>30511</v>
      </c>
      <c r="G22" s="180">
        <v>31904</v>
      </c>
      <c r="H22" s="180">
        <v>62762</v>
      </c>
      <c r="I22" s="181">
        <v>-347</v>
      </c>
      <c r="J22" s="182">
        <v>-0.55288231732577042</v>
      </c>
      <c r="K22" s="183"/>
      <c r="L22" s="5"/>
      <c r="M22" s="5"/>
      <c r="N22" s="5"/>
    </row>
    <row r="23" spans="1:14" s="196" customFormat="1" ht="18" customHeight="1">
      <c r="A23" s="188"/>
      <c r="B23" s="194"/>
      <c r="C23" s="188" t="s">
        <v>8</v>
      </c>
      <c r="D23" s="195"/>
      <c r="E23" s="1">
        <v>28113</v>
      </c>
      <c r="F23" s="190">
        <v>13911</v>
      </c>
      <c r="G23" s="190">
        <v>14202</v>
      </c>
      <c r="H23" s="190">
        <v>28401</v>
      </c>
      <c r="I23" s="191">
        <v>-288</v>
      </c>
      <c r="J23" s="192">
        <v>-1.0140488010985529</v>
      </c>
      <c r="K23" s="193"/>
      <c r="L23" s="5"/>
      <c r="M23" s="5"/>
      <c r="N23" s="5"/>
    </row>
    <row r="24" spans="1:14" ht="18" customHeight="1">
      <c r="A24" s="187"/>
      <c r="B24" s="187"/>
      <c r="C24" s="188" t="s">
        <v>7</v>
      </c>
      <c r="D24" s="189"/>
      <c r="E24" s="1">
        <v>18038</v>
      </c>
      <c r="F24" s="190">
        <v>8773</v>
      </c>
      <c r="G24" s="190">
        <v>9265</v>
      </c>
      <c r="H24" s="190">
        <v>18165</v>
      </c>
      <c r="I24" s="191">
        <v>-127</v>
      </c>
      <c r="J24" s="192">
        <v>-0.69914671070740431</v>
      </c>
      <c r="K24" s="193"/>
      <c r="L24" s="5"/>
      <c r="M24" s="5"/>
      <c r="N24" s="5"/>
    </row>
    <row r="25" spans="1:14" ht="14.1" customHeight="1">
      <c r="A25" s="187"/>
      <c r="B25" s="187"/>
      <c r="C25" s="188" t="s">
        <v>6</v>
      </c>
      <c r="D25" s="189"/>
      <c r="E25" s="1">
        <v>10075</v>
      </c>
      <c r="F25" s="190">
        <v>5138</v>
      </c>
      <c r="G25" s="190">
        <v>4937</v>
      </c>
      <c r="H25" s="190">
        <v>10236</v>
      </c>
      <c r="I25" s="191">
        <v>-161</v>
      </c>
      <c r="J25" s="192">
        <v>-1.5728800312622118</v>
      </c>
      <c r="K25" s="193"/>
      <c r="L25" s="5"/>
      <c r="M25" s="5"/>
      <c r="N25" s="5"/>
    </row>
    <row r="26" spans="1:14" s="196" customFormat="1" ht="18" customHeight="1">
      <c r="A26" s="188"/>
      <c r="B26" s="194"/>
      <c r="C26" s="188" t="s">
        <v>5</v>
      </c>
      <c r="D26" s="195"/>
      <c r="E26" s="1">
        <v>15960</v>
      </c>
      <c r="F26" s="190">
        <v>7882</v>
      </c>
      <c r="G26" s="190">
        <v>8078</v>
      </c>
      <c r="H26" s="190">
        <v>15885</v>
      </c>
      <c r="I26" s="191">
        <v>75</v>
      </c>
      <c r="J26" s="192">
        <v>0.47214353163361661</v>
      </c>
      <c r="K26" s="193"/>
      <c r="L26" s="5"/>
      <c r="M26" s="5"/>
      <c r="N26" s="5"/>
    </row>
    <row r="27" spans="1:14" s="196" customFormat="1" ht="18" customHeight="1">
      <c r="A27" s="188"/>
      <c r="B27" s="188"/>
      <c r="C27" s="188" t="s">
        <v>4</v>
      </c>
      <c r="D27" s="195"/>
      <c r="E27" s="1">
        <v>15960</v>
      </c>
      <c r="F27" s="190">
        <v>7882</v>
      </c>
      <c r="G27" s="190">
        <v>8078</v>
      </c>
      <c r="H27" s="197">
        <v>15885</v>
      </c>
      <c r="I27" s="191">
        <v>75</v>
      </c>
      <c r="J27" s="192">
        <v>0.47214353163361661</v>
      </c>
      <c r="K27" s="193"/>
      <c r="L27" s="5"/>
      <c r="M27" s="5"/>
      <c r="N27" s="5"/>
    </row>
    <row r="28" spans="1:14" s="196" customFormat="1" ht="18" customHeight="1">
      <c r="A28" s="188"/>
      <c r="B28" s="194"/>
      <c r="C28" s="188" t="s">
        <v>3</v>
      </c>
      <c r="D28" s="195"/>
      <c r="E28" s="1">
        <v>18342</v>
      </c>
      <c r="F28" s="190">
        <v>8718</v>
      </c>
      <c r="G28" s="190">
        <v>9624</v>
      </c>
      <c r="H28" s="190">
        <v>18476</v>
      </c>
      <c r="I28" s="191">
        <v>-134</v>
      </c>
      <c r="J28" s="192">
        <v>-0.7252652089196796</v>
      </c>
      <c r="K28" s="193"/>
      <c r="L28" s="5"/>
      <c r="M28" s="5"/>
      <c r="N28" s="5"/>
    </row>
    <row r="29" spans="1:14" ht="18" customHeight="1">
      <c r="A29" s="187"/>
      <c r="B29" s="187"/>
      <c r="C29" s="188" t="s">
        <v>2</v>
      </c>
      <c r="D29" s="189"/>
      <c r="E29" s="1">
        <v>5817</v>
      </c>
      <c r="F29" s="190">
        <v>2832</v>
      </c>
      <c r="G29" s="190">
        <v>2985</v>
      </c>
      <c r="H29" s="190">
        <v>5846</v>
      </c>
      <c r="I29" s="191">
        <v>-29</v>
      </c>
      <c r="J29" s="192">
        <v>-0.49606568593910366</v>
      </c>
      <c r="K29" s="193"/>
      <c r="L29" s="5"/>
      <c r="M29" s="5"/>
      <c r="N29" s="5"/>
    </row>
    <row r="30" spans="1:14" ht="14.1" customHeight="1">
      <c r="A30" s="187"/>
      <c r="B30" s="187"/>
      <c r="C30" s="188" t="s">
        <v>1</v>
      </c>
      <c r="D30" s="189"/>
      <c r="E30" s="1">
        <v>6134</v>
      </c>
      <c r="F30" s="190">
        <v>2866</v>
      </c>
      <c r="G30" s="190">
        <v>3268</v>
      </c>
      <c r="H30" s="190">
        <v>6204</v>
      </c>
      <c r="I30" s="191">
        <v>-70</v>
      </c>
      <c r="J30" s="192">
        <v>-1.1283043197936815</v>
      </c>
      <c r="K30" s="193"/>
      <c r="L30" s="5"/>
      <c r="M30" s="5"/>
      <c r="N30" s="5"/>
    </row>
    <row r="31" spans="1:14" ht="14.1" customHeight="1">
      <c r="A31" s="187"/>
      <c r="B31" s="187"/>
      <c r="C31" s="188" t="s">
        <v>0</v>
      </c>
      <c r="D31" s="189"/>
      <c r="E31" s="1">
        <v>6391</v>
      </c>
      <c r="F31" s="190">
        <v>3020</v>
      </c>
      <c r="G31" s="190">
        <v>3371</v>
      </c>
      <c r="H31" s="190">
        <v>6426</v>
      </c>
      <c r="I31" s="191">
        <v>-35</v>
      </c>
      <c r="J31" s="192">
        <v>-0.54466230936819171</v>
      </c>
      <c r="K31" s="193"/>
      <c r="L31" s="5"/>
      <c r="M31" s="5"/>
      <c r="N31" s="5"/>
    </row>
    <row r="32" spans="1:14" ht="3.95" customHeight="1">
      <c r="A32" s="198"/>
      <c r="B32" s="198"/>
      <c r="C32" s="198"/>
      <c r="D32" s="199"/>
      <c r="E32" s="198"/>
      <c r="F32" s="198"/>
      <c r="G32" s="198"/>
      <c r="H32" s="198"/>
      <c r="I32" s="198"/>
      <c r="J32" s="198"/>
      <c r="K32" s="200"/>
      <c r="L32" s="5"/>
      <c r="M32" s="5"/>
      <c r="N32" s="5"/>
    </row>
    <row r="33" spans="2:11" ht="15.95" customHeight="1">
      <c r="B33" s="1" t="s">
        <v>197</v>
      </c>
    </row>
    <row r="34" spans="2:11" s="3" customFormat="1" ht="12" customHeight="1">
      <c r="K34" s="4"/>
    </row>
    <row r="35" spans="2:11" s="3" customFormat="1" ht="12" customHeight="1">
      <c r="K35" s="4"/>
    </row>
    <row r="36" spans="2:11" s="3" customFormat="1" ht="12" customHeight="1">
      <c r="K36" s="4"/>
    </row>
    <row r="37" spans="2:11" s="3" customFormat="1" ht="12" customHeight="1">
      <c r="K37" s="4"/>
    </row>
    <row r="38" spans="2:11" s="3" customFormat="1" ht="12" customHeight="1">
      <c r="K38" s="4"/>
    </row>
    <row r="39" spans="2:11" s="3" customFormat="1" ht="12" customHeight="1">
      <c r="K39" s="4"/>
    </row>
  </sheetData>
  <mergeCells count="7">
    <mergeCell ref="I4:I5"/>
    <mergeCell ref="B7:C7"/>
    <mergeCell ref="B8:C8"/>
    <mergeCell ref="B22:C22"/>
    <mergeCell ref="J4:J5"/>
    <mergeCell ref="H4:H5"/>
    <mergeCell ref="E4:G5"/>
  </mergeCells>
  <phoneticPr fontId="3"/>
  <printOptions gridLinesSet="0"/>
  <pageMargins left="0.59055118110236227" right="0.59055118110236227" top="0.6692913385826772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71"/>
  <sheetViews>
    <sheetView tabSelected="1" topLeftCell="F1" zoomScale="120" zoomScaleNormal="120" zoomScaleSheetLayoutView="100" workbookViewId="0">
      <selection activeCell="O40" sqref="O40"/>
    </sheetView>
  </sheetViews>
  <sheetFormatPr defaultRowHeight="12" customHeight="1"/>
  <cols>
    <col min="1" max="1" width="0.375" style="26" customWidth="1"/>
    <col min="2" max="2" width="28.625" style="26" customWidth="1"/>
    <col min="3" max="3" width="3.375" style="26" customWidth="1"/>
    <col min="4" max="4" width="5.625" style="26" customWidth="1"/>
    <col min="5" max="5" width="0.375" style="27" customWidth="1"/>
    <col min="6" max="6" width="4.875" style="27" customWidth="1"/>
    <col min="7" max="7" width="0.375" style="27" customWidth="1"/>
    <col min="8" max="8" width="28.625" style="26" customWidth="1"/>
    <col min="9" max="9" width="3.375" style="26" customWidth="1"/>
    <col min="10" max="10" width="5.625" style="26" customWidth="1"/>
    <col min="11" max="14" width="0.25" style="27" customWidth="1"/>
    <col min="15" max="15" width="28.625" style="26" customWidth="1"/>
    <col min="16" max="16" width="3.375" style="26" customWidth="1"/>
    <col min="17" max="17" width="5.625" style="26" customWidth="1"/>
    <col min="18" max="18" width="0.375" style="26" customWidth="1"/>
    <col min="19" max="19" width="4.375" style="26" customWidth="1"/>
    <col min="20" max="20" width="0.375" style="27" customWidth="1"/>
    <col min="21" max="21" width="28.625" style="26" customWidth="1"/>
    <col min="22" max="22" width="3.375" style="26" customWidth="1"/>
    <col min="23" max="23" width="5.625" style="26" customWidth="1"/>
    <col min="24" max="24" width="0.25" style="26" customWidth="1"/>
    <col min="25" max="16384" width="9" style="26"/>
  </cols>
  <sheetData>
    <row r="1" spans="1:26" s="69" customFormat="1" ht="24" customHeight="1">
      <c r="A1" s="71"/>
      <c r="B1" s="74" t="s">
        <v>135</v>
      </c>
      <c r="C1" s="75"/>
      <c r="D1" s="74"/>
      <c r="E1" s="72"/>
      <c r="F1" s="72"/>
      <c r="G1" s="72"/>
      <c r="H1" s="71"/>
      <c r="I1" s="71"/>
      <c r="K1" s="72"/>
      <c r="L1" s="72"/>
      <c r="M1" s="72"/>
      <c r="N1" s="72"/>
      <c r="Q1" s="174" t="s">
        <v>143</v>
      </c>
      <c r="R1" s="73" t="s">
        <v>97</v>
      </c>
      <c r="T1" s="72"/>
      <c r="U1" s="71"/>
      <c r="V1" s="70"/>
    </row>
    <row r="2" spans="1:26" ht="8.1" customHeight="1">
      <c r="A2" s="68"/>
      <c r="B2" s="68"/>
      <c r="C2" s="30"/>
      <c r="H2" s="68"/>
      <c r="I2" s="68"/>
      <c r="U2" s="68"/>
      <c r="V2" s="30"/>
    </row>
    <row r="3" spans="1:26" s="59" customFormat="1" ht="12" customHeight="1" thickBot="1">
      <c r="B3" s="59" t="s">
        <v>216</v>
      </c>
      <c r="I3" s="227" t="s">
        <v>206</v>
      </c>
      <c r="J3" s="227"/>
      <c r="O3" s="59" t="s">
        <v>216</v>
      </c>
      <c r="V3" s="227" t="s">
        <v>206</v>
      </c>
      <c r="W3" s="227"/>
    </row>
    <row r="4" spans="1:26" s="59" customFormat="1" ht="36" customHeight="1">
      <c r="A4" s="61"/>
      <c r="B4" s="62" t="s">
        <v>96</v>
      </c>
      <c r="C4" s="61" t="s">
        <v>95</v>
      </c>
      <c r="D4" s="61"/>
      <c r="E4" s="63"/>
      <c r="F4" s="67"/>
      <c r="G4" s="63"/>
      <c r="H4" s="66" t="s">
        <v>96</v>
      </c>
      <c r="I4" s="61" t="s">
        <v>95</v>
      </c>
      <c r="J4" s="61"/>
      <c r="K4" s="63"/>
      <c r="L4" s="67"/>
      <c r="M4" s="67"/>
      <c r="N4" s="63"/>
      <c r="O4" s="66" t="s">
        <v>96</v>
      </c>
      <c r="P4" s="61" t="s">
        <v>95</v>
      </c>
      <c r="Q4" s="61"/>
      <c r="R4" s="65"/>
      <c r="S4" s="64"/>
      <c r="T4" s="63"/>
      <c r="U4" s="62" t="s">
        <v>96</v>
      </c>
      <c r="V4" s="61" t="s">
        <v>95</v>
      </c>
      <c r="W4" s="61"/>
      <c r="X4" s="60"/>
    </row>
    <row r="5" spans="1:26" ht="15.95" customHeight="1">
      <c r="A5" s="58"/>
      <c r="B5" s="57" t="s">
        <v>94</v>
      </c>
      <c r="C5" s="168" t="s">
        <v>36</v>
      </c>
      <c r="D5" s="169">
        <v>1321</v>
      </c>
      <c r="E5" s="54"/>
      <c r="F5" s="40"/>
      <c r="G5" s="37"/>
      <c r="H5" s="36" t="s">
        <v>93</v>
      </c>
      <c r="I5" s="30"/>
      <c r="J5" s="29">
        <v>213</v>
      </c>
      <c r="K5" s="37"/>
      <c r="L5" s="37"/>
      <c r="M5" s="40"/>
      <c r="N5" s="40"/>
      <c r="O5" s="57" t="s">
        <v>92</v>
      </c>
      <c r="P5" s="56"/>
      <c r="Q5" s="170">
        <v>554</v>
      </c>
      <c r="R5" s="55"/>
      <c r="S5" s="29"/>
      <c r="T5" s="54"/>
      <c r="U5" s="41" t="s">
        <v>91</v>
      </c>
      <c r="V5" s="51"/>
      <c r="W5" s="29">
        <v>64</v>
      </c>
      <c r="X5" s="29"/>
      <c r="Z5" s="52"/>
    </row>
    <row r="6" spans="1:26" ht="10.5" customHeight="1">
      <c r="A6" s="30"/>
      <c r="B6" s="36" t="s">
        <v>217</v>
      </c>
      <c r="C6" s="30"/>
      <c r="D6" s="29">
        <v>63</v>
      </c>
      <c r="E6" s="37"/>
      <c r="F6" s="37"/>
      <c r="G6" s="37"/>
      <c r="H6" s="36" t="s">
        <v>90</v>
      </c>
      <c r="I6" s="30"/>
      <c r="J6" s="29">
        <v>44</v>
      </c>
      <c r="K6" s="37"/>
      <c r="L6" s="37"/>
      <c r="M6" s="37"/>
      <c r="N6" s="37"/>
      <c r="O6" s="36" t="s">
        <v>89</v>
      </c>
      <c r="P6" s="30"/>
      <c r="Q6" s="29">
        <v>5</v>
      </c>
      <c r="R6" s="29"/>
      <c r="S6" s="29"/>
      <c r="T6" s="37"/>
      <c r="U6" s="41" t="s">
        <v>305</v>
      </c>
      <c r="V6" s="51"/>
      <c r="W6" s="29">
        <v>1043</v>
      </c>
      <c r="X6" s="29"/>
      <c r="Z6" s="52"/>
    </row>
    <row r="7" spans="1:26" ht="10.5" customHeight="1">
      <c r="A7" s="30"/>
      <c r="B7" s="36" t="s">
        <v>88</v>
      </c>
      <c r="C7" s="30"/>
      <c r="D7" s="29">
        <v>8</v>
      </c>
      <c r="E7" s="37"/>
      <c r="F7" s="37"/>
      <c r="G7" s="37"/>
      <c r="H7" s="36" t="s">
        <v>245</v>
      </c>
      <c r="I7" s="30"/>
      <c r="J7" s="29">
        <v>12</v>
      </c>
      <c r="K7" s="37"/>
      <c r="L7" s="37"/>
      <c r="M7" s="37"/>
      <c r="N7" s="37"/>
      <c r="O7" s="36" t="s">
        <v>87</v>
      </c>
      <c r="P7" s="30"/>
      <c r="Q7" s="29">
        <v>16</v>
      </c>
      <c r="R7" s="29"/>
      <c r="S7" s="29"/>
      <c r="T7" s="37"/>
      <c r="U7" s="36" t="s">
        <v>306</v>
      </c>
      <c r="W7" s="26">
        <v>12</v>
      </c>
      <c r="X7" s="29"/>
      <c r="Z7" s="52"/>
    </row>
    <row r="8" spans="1:26" ht="10.5" customHeight="1">
      <c r="A8" s="30"/>
      <c r="B8" s="36" t="s">
        <v>86</v>
      </c>
      <c r="C8" s="30"/>
      <c r="D8" s="29">
        <v>19</v>
      </c>
      <c r="E8" s="37"/>
      <c r="F8" s="37"/>
      <c r="G8" s="37"/>
      <c r="H8" s="36" t="s">
        <v>85</v>
      </c>
      <c r="I8" s="30"/>
      <c r="J8" s="29">
        <v>31</v>
      </c>
      <c r="K8" s="37"/>
      <c r="L8" s="37"/>
      <c r="M8" s="37"/>
      <c r="N8" s="37"/>
      <c r="O8" s="36" t="s">
        <v>84</v>
      </c>
      <c r="P8" s="30"/>
      <c r="Q8" s="47">
        <v>11</v>
      </c>
      <c r="R8" s="29"/>
      <c r="S8" s="29"/>
      <c r="T8" s="37"/>
      <c r="U8" s="36" t="s">
        <v>307</v>
      </c>
      <c r="W8" s="26">
        <v>721</v>
      </c>
      <c r="X8" s="29"/>
      <c r="Z8" s="52"/>
    </row>
    <row r="9" spans="1:26" ht="10.5" customHeight="1">
      <c r="A9" s="30"/>
      <c r="B9" s="36" t="s">
        <v>218</v>
      </c>
      <c r="C9" s="30"/>
      <c r="D9" s="26">
        <v>36</v>
      </c>
      <c r="E9" s="37"/>
      <c r="F9" s="37"/>
      <c r="G9" s="37"/>
      <c r="H9" s="36" t="s">
        <v>83</v>
      </c>
      <c r="I9" s="30"/>
      <c r="J9" s="29">
        <v>11</v>
      </c>
      <c r="K9" s="37"/>
      <c r="L9" s="37"/>
      <c r="M9" s="37"/>
      <c r="N9" s="37"/>
      <c r="O9" s="36" t="s">
        <v>82</v>
      </c>
      <c r="P9" s="30"/>
      <c r="Q9" s="47">
        <v>6</v>
      </c>
      <c r="R9" s="29"/>
      <c r="S9" s="29"/>
      <c r="T9" s="37"/>
      <c r="U9" s="36" t="s">
        <v>308</v>
      </c>
      <c r="W9" s="26">
        <v>175</v>
      </c>
      <c r="X9" s="29"/>
      <c r="Z9" s="52"/>
    </row>
    <row r="10" spans="1:26" ht="10.5" customHeight="1">
      <c r="A10" s="30"/>
      <c r="B10" s="36" t="s">
        <v>219</v>
      </c>
      <c r="C10" s="30"/>
      <c r="D10" s="42">
        <v>156</v>
      </c>
      <c r="E10" s="37"/>
      <c r="F10" s="37"/>
      <c r="G10" s="37"/>
      <c r="H10" s="36" t="s">
        <v>81</v>
      </c>
      <c r="I10" s="30"/>
      <c r="J10" s="29">
        <v>22</v>
      </c>
      <c r="K10" s="37"/>
      <c r="L10" s="37"/>
      <c r="M10" s="37"/>
      <c r="N10" s="37"/>
      <c r="O10" s="36" t="s">
        <v>80</v>
      </c>
      <c r="P10" s="30"/>
      <c r="Q10" s="43">
        <v>0</v>
      </c>
      <c r="R10" s="47"/>
      <c r="S10" s="29"/>
      <c r="T10" s="37"/>
      <c r="U10" s="36" t="s">
        <v>309</v>
      </c>
      <c r="W10" s="26">
        <v>135</v>
      </c>
      <c r="X10" s="29"/>
      <c r="Z10" s="52"/>
    </row>
    <row r="11" spans="1:26" ht="10.5" customHeight="1">
      <c r="A11" s="30"/>
      <c r="B11" s="36" t="s">
        <v>79</v>
      </c>
      <c r="C11" s="30"/>
      <c r="D11" s="29">
        <v>46</v>
      </c>
      <c r="E11" s="37"/>
      <c r="F11" s="37"/>
      <c r="G11" s="37"/>
      <c r="H11" s="36" t="s">
        <v>78</v>
      </c>
      <c r="I11" s="30"/>
      <c r="J11" s="29">
        <v>20</v>
      </c>
      <c r="K11" s="37"/>
      <c r="L11" s="37"/>
      <c r="M11" s="37"/>
      <c r="N11" s="37"/>
      <c r="O11" s="36" t="s">
        <v>137</v>
      </c>
      <c r="P11" s="30"/>
      <c r="Q11" s="47">
        <v>41</v>
      </c>
      <c r="R11" s="47"/>
      <c r="S11" s="47"/>
      <c r="T11" s="37"/>
      <c r="U11" s="41" t="s">
        <v>77</v>
      </c>
      <c r="V11" s="51"/>
      <c r="W11" s="29">
        <v>28</v>
      </c>
      <c r="X11" s="29"/>
      <c r="Z11" s="52"/>
    </row>
    <row r="12" spans="1:26" ht="10.5" customHeight="1">
      <c r="A12" s="30"/>
      <c r="B12" s="36" t="s">
        <v>220</v>
      </c>
      <c r="C12" s="30"/>
      <c r="D12" s="29">
        <v>23</v>
      </c>
      <c r="E12" s="37"/>
      <c r="F12" s="37"/>
      <c r="G12" s="37"/>
      <c r="H12" s="36" t="s">
        <v>76</v>
      </c>
      <c r="I12" s="30"/>
      <c r="J12" s="29">
        <v>27</v>
      </c>
      <c r="K12" s="37"/>
      <c r="L12" s="37"/>
      <c r="M12" s="37"/>
      <c r="N12" s="37"/>
      <c r="O12" s="36" t="s">
        <v>75</v>
      </c>
      <c r="P12" s="30"/>
      <c r="Q12" s="29">
        <v>39</v>
      </c>
      <c r="R12" s="47"/>
      <c r="S12" s="47"/>
      <c r="T12" s="37"/>
      <c r="U12" s="41" t="s">
        <v>74</v>
      </c>
      <c r="V12" s="51"/>
      <c r="W12" s="29">
        <v>311</v>
      </c>
      <c r="X12" s="29"/>
      <c r="Z12" s="52"/>
    </row>
    <row r="13" spans="1:26" ht="10.5" customHeight="1">
      <c r="A13" s="30"/>
      <c r="B13" s="36" t="s">
        <v>221</v>
      </c>
      <c r="C13" s="30"/>
      <c r="D13" s="26">
        <v>16</v>
      </c>
      <c r="E13" s="37"/>
      <c r="F13" s="37"/>
      <c r="G13" s="37"/>
      <c r="H13" s="36" t="s">
        <v>246</v>
      </c>
      <c r="I13" s="30"/>
      <c r="J13" s="29">
        <v>46</v>
      </c>
      <c r="K13" s="37"/>
      <c r="L13" s="37"/>
      <c r="M13" s="37"/>
      <c r="N13" s="37"/>
      <c r="O13" s="36" t="s">
        <v>299</v>
      </c>
      <c r="P13" s="30"/>
      <c r="Q13" s="29">
        <v>21</v>
      </c>
      <c r="R13" s="47"/>
      <c r="S13" s="47"/>
      <c r="T13" s="37"/>
      <c r="U13" s="41" t="s">
        <v>141</v>
      </c>
      <c r="V13" s="51"/>
      <c r="W13" s="29">
        <v>45</v>
      </c>
      <c r="X13" s="29"/>
      <c r="Z13" s="52"/>
    </row>
    <row r="14" spans="1:26" ht="10.5" customHeight="1">
      <c r="A14" s="30"/>
      <c r="B14" s="36" t="s">
        <v>222</v>
      </c>
      <c r="C14" s="30"/>
      <c r="D14" s="29">
        <v>7</v>
      </c>
      <c r="E14" s="37"/>
      <c r="F14" s="37"/>
      <c r="G14" s="37"/>
      <c r="H14" s="36" t="s">
        <v>247</v>
      </c>
      <c r="I14" s="30"/>
      <c r="J14" s="29">
        <v>55</v>
      </c>
      <c r="K14" s="37"/>
      <c r="L14" s="37"/>
      <c r="M14" s="37"/>
      <c r="N14" s="37"/>
      <c r="O14" s="36" t="s">
        <v>300</v>
      </c>
      <c r="P14" s="30"/>
      <c r="Q14" s="29">
        <v>20</v>
      </c>
      <c r="R14" s="29"/>
      <c r="S14" s="47"/>
      <c r="T14" s="37"/>
      <c r="U14" s="41" t="s">
        <v>142</v>
      </c>
      <c r="V14" s="51"/>
      <c r="W14" s="29">
        <v>2828</v>
      </c>
      <c r="X14" s="29"/>
      <c r="Z14" s="52"/>
    </row>
    <row r="15" spans="1:26" ht="10.5" customHeight="1">
      <c r="A15" s="30"/>
      <c r="B15" s="36" t="s">
        <v>73</v>
      </c>
      <c r="C15" s="30"/>
      <c r="D15" s="29">
        <v>12</v>
      </c>
      <c r="E15" s="37"/>
      <c r="F15" s="37"/>
      <c r="G15" s="37"/>
      <c r="H15" s="36" t="s">
        <v>72</v>
      </c>
      <c r="I15" s="30"/>
      <c r="J15" s="29">
        <v>18</v>
      </c>
      <c r="K15" s="37"/>
      <c r="L15" s="37"/>
      <c r="M15" s="37"/>
      <c r="N15" s="37"/>
      <c r="O15" s="36" t="s">
        <v>301</v>
      </c>
      <c r="P15" s="30"/>
      <c r="Q15" s="29">
        <v>5</v>
      </c>
      <c r="R15" s="29"/>
      <c r="S15" s="29"/>
      <c r="T15" s="37"/>
      <c r="U15" s="41" t="s">
        <v>310</v>
      </c>
      <c r="V15" s="51"/>
      <c r="W15" s="29">
        <v>1482</v>
      </c>
      <c r="X15" s="29"/>
      <c r="Z15" s="52"/>
    </row>
    <row r="16" spans="1:26" ht="10.5" customHeight="1">
      <c r="A16" s="30"/>
      <c r="B16" s="36" t="s">
        <v>223</v>
      </c>
      <c r="C16" s="30"/>
      <c r="D16" s="29">
        <v>22</v>
      </c>
      <c r="E16" s="37"/>
      <c r="F16" s="37"/>
      <c r="G16" s="37"/>
      <c r="H16" s="36" t="s">
        <v>248</v>
      </c>
      <c r="I16" s="30"/>
      <c r="J16" s="29">
        <v>37</v>
      </c>
      <c r="K16" s="37"/>
      <c r="L16" s="37"/>
      <c r="M16" s="37"/>
      <c r="N16" s="37"/>
      <c r="O16" s="36" t="s">
        <v>138</v>
      </c>
      <c r="P16" s="30"/>
      <c r="Q16" s="29">
        <v>13</v>
      </c>
      <c r="R16" s="29"/>
      <c r="S16" s="29"/>
      <c r="T16" s="37"/>
      <c r="U16" s="41" t="s">
        <v>71</v>
      </c>
      <c r="V16" s="51"/>
      <c r="W16" s="29">
        <v>5566</v>
      </c>
      <c r="X16" s="29"/>
      <c r="Z16" s="52"/>
    </row>
    <row r="17" spans="1:26" ht="10.5" customHeight="1">
      <c r="A17" s="30"/>
      <c r="B17" s="36" t="s">
        <v>224</v>
      </c>
      <c r="C17" s="30"/>
      <c r="D17" s="29">
        <v>30</v>
      </c>
      <c r="E17" s="37"/>
      <c r="F17" s="37"/>
      <c r="G17" s="40"/>
      <c r="H17" s="36"/>
      <c r="I17" s="168"/>
      <c r="J17" s="171"/>
      <c r="K17" s="40"/>
      <c r="L17" s="40"/>
      <c r="M17" s="37"/>
      <c r="N17" s="37"/>
      <c r="O17" s="36" t="s">
        <v>61</v>
      </c>
      <c r="P17" s="30"/>
      <c r="Q17" s="29">
        <v>25</v>
      </c>
      <c r="R17" s="29"/>
      <c r="S17" s="29"/>
      <c r="T17" s="37"/>
      <c r="U17" s="41" t="s">
        <v>69</v>
      </c>
      <c r="V17" s="51"/>
      <c r="W17" s="29">
        <v>3028</v>
      </c>
      <c r="X17" s="29"/>
      <c r="Z17" s="52"/>
    </row>
    <row r="18" spans="1:26" ht="10.5" customHeight="1">
      <c r="A18" s="30"/>
      <c r="B18" s="36" t="s">
        <v>68</v>
      </c>
      <c r="C18" s="30"/>
      <c r="D18" s="29">
        <v>212</v>
      </c>
      <c r="E18" s="37"/>
      <c r="F18" s="37"/>
      <c r="G18" s="37"/>
      <c r="H18" s="53" t="s">
        <v>67</v>
      </c>
      <c r="I18" s="30"/>
      <c r="J18" s="172">
        <v>1131</v>
      </c>
      <c r="K18" s="37"/>
      <c r="L18" s="37"/>
      <c r="M18" s="37"/>
      <c r="N18" s="37"/>
      <c r="O18" s="36" t="s">
        <v>58</v>
      </c>
      <c r="P18" s="30"/>
      <c r="Q18" s="29">
        <v>15</v>
      </c>
      <c r="R18" s="29"/>
      <c r="S18" s="29"/>
      <c r="T18" s="37"/>
      <c r="U18" s="41" t="s">
        <v>66</v>
      </c>
      <c r="V18" s="51"/>
      <c r="W18" s="29">
        <v>6</v>
      </c>
      <c r="X18" s="29"/>
      <c r="Z18" s="52"/>
    </row>
    <row r="19" spans="1:26" ht="10.5" customHeight="1">
      <c r="A19" s="30"/>
      <c r="B19" s="36" t="s">
        <v>65</v>
      </c>
      <c r="C19" s="30"/>
      <c r="D19" s="26">
        <v>25</v>
      </c>
      <c r="E19" s="37"/>
      <c r="F19" s="37"/>
      <c r="G19" s="37"/>
      <c r="H19" s="41" t="s">
        <v>249</v>
      </c>
      <c r="I19" s="30"/>
      <c r="J19" s="29">
        <v>5</v>
      </c>
      <c r="K19" s="37"/>
      <c r="L19" s="37"/>
      <c r="M19" s="37"/>
      <c r="N19" s="37"/>
      <c r="O19" s="36" t="s">
        <v>63</v>
      </c>
      <c r="P19" s="30"/>
      <c r="Q19" s="29">
        <v>57</v>
      </c>
      <c r="R19" s="29"/>
      <c r="S19" s="29"/>
      <c r="T19" s="37"/>
      <c r="U19" s="41" t="s">
        <v>64</v>
      </c>
      <c r="V19" s="51"/>
      <c r="W19" s="29">
        <v>9</v>
      </c>
      <c r="X19" s="29"/>
      <c r="Z19" s="29"/>
    </row>
    <row r="20" spans="1:26" ht="10.5" customHeight="1">
      <c r="A20" s="30"/>
      <c r="B20" s="36" t="s">
        <v>225</v>
      </c>
      <c r="C20" s="30"/>
      <c r="D20" s="29">
        <v>46</v>
      </c>
      <c r="E20" s="37"/>
      <c r="F20" s="37"/>
      <c r="G20" s="37"/>
      <c r="H20" s="41" t="s">
        <v>250</v>
      </c>
      <c r="I20" s="30"/>
      <c r="J20" s="29">
        <v>144</v>
      </c>
      <c r="K20" s="37"/>
      <c r="L20" s="37"/>
      <c r="M20" s="37"/>
      <c r="N20" s="37"/>
      <c r="O20" s="36" t="s">
        <v>70</v>
      </c>
      <c r="P20" s="30"/>
      <c r="Q20" s="29">
        <v>26</v>
      </c>
      <c r="R20" s="29"/>
      <c r="S20" s="29"/>
      <c r="T20" s="37"/>
      <c r="U20" s="41" t="s">
        <v>62</v>
      </c>
      <c r="V20" s="51"/>
      <c r="W20" s="29">
        <v>15</v>
      </c>
      <c r="X20" s="29"/>
    </row>
    <row r="21" spans="1:26" ht="10.5" customHeight="1">
      <c r="A21" s="30"/>
      <c r="B21" s="36" t="s">
        <v>226</v>
      </c>
      <c r="C21" s="30"/>
      <c r="D21" s="29">
        <v>36</v>
      </c>
      <c r="E21" s="37"/>
      <c r="F21" s="37"/>
      <c r="G21" s="37"/>
      <c r="H21" s="36" t="s">
        <v>251</v>
      </c>
      <c r="I21" s="30"/>
      <c r="J21" s="29">
        <v>46</v>
      </c>
      <c r="K21" s="37"/>
      <c r="L21" s="37"/>
      <c r="M21" s="37"/>
      <c r="N21" s="37"/>
      <c r="O21" s="36" t="s">
        <v>56</v>
      </c>
      <c r="P21" s="30"/>
      <c r="Q21" s="29">
        <v>17</v>
      </c>
      <c r="R21" s="29"/>
      <c r="S21" s="29"/>
      <c r="T21" s="37"/>
      <c r="U21" s="41" t="s">
        <v>60</v>
      </c>
      <c r="V21" s="51"/>
      <c r="W21" s="29">
        <v>6</v>
      </c>
      <c r="X21" s="29"/>
    </row>
    <row r="22" spans="1:26" ht="10.5" customHeight="1">
      <c r="A22" s="30"/>
      <c r="B22" s="36" t="s">
        <v>227</v>
      </c>
      <c r="C22" s="30"/>
      <c r="D22" s="29">
        <v>25</v>
      </c>
      <c r="E22" s="37"/>
      <c r="F22" s="37"/>
      <c r="G22" s="37"/>
      <c r="H22" s="36" t="s">
        <v>252</v>
      </c>
      <c r="I22" s="30"/>
      <c r="J22" s="29">
        <v>32</v>
      </c>
      <c r="K22" s="37"/>
      <c r="L22" s="37"/>
      <c r="M22" s="37"/>
      <c r="N22" s="37"/>
      <c r="O22" s="36" t="s">
        <v>53</v>
      </c>
      <c r="P22" s="30"/>
      <c r="Q22" s="29">
        <v>32</v>
      </c>
      <c r="R22" s="29"/>
      <c r="S22" s="29"/>
      <c r="T22" s="37"/>
      <c r="U22" s="41" t="s">
        <v>57</v>
      </c>
      <c r="V22" s="51"/>
      <c r="W22" s="29">
        <v>2506</v>
      </c>
      <c r="X22" s="29"/>
    </row>
    <row r="23" spans="1:26" ht="10.5" customHeight="1">
      <c r="A23" s="30"/>
      <c r="B23" s="36" t="s">
        <v>59</v>
      </c>
      <c r="C23" s="30"/>
      <c r="D23" s="29">
        <v>34</v>
      </c>
      <c r="E23" s="37"/>
      <c r="F23" s="37"/>
      <c r="G23" s="37"/>
      <c r="H23" s="36" t="s">
        <v>253</v>
      </c>
      <c r="I23" s="30"/>
      <c r="J23" s="29">
        <v>35</v>
      </c>
      <c r="K23" s="37"/>
      <c r="L23" s="37"/>
      <c r="M23" s="37"/>
      <c r="N23" s="37"/>
      <c r="O23" s="36" t="s">
        <v>139</v>
      </c>
      <c r="P23" s="30"/>
      <c r="Q23" s="29">
        <v>22</v>
      </c>
      <c r="R23" s="29"/>
      <c r="S23" s="29"/>
      <c r="T23" s="37"/>
      <c r="U23" s="41" t="s">
        <v>55</v>
      </c>
      <c r="V23" s="51"/>
      <c r="W23" s="29">
        <v>3</v>
      </c>
      <c r="X23" s="29"/>
    </row>
    <row r="24" spans="1:26" ht="10.5" customHeight="1">
      <c r="A24" s="30"/>
      <c r="B24" s="36" t="s">
        <v>228</v>
      </c>
      <c r="C24" s="30"/>
      <c r="D24" s="29">
        <v>21</v>
      </c>
      <c r="E24" s="37"/>
      <c r="F24" s="37"/>
      <c r="G24" s="37"/>
      <c r="H24" s="36" t="s">
        <v>254</v>
      </c>
      <c r="I24" s="30"/>
      <c r="J24" s="29">
        <v>31</v>
      </c>
      <c r="M24" s="37"/>
      <c r="O24" s="36" t="s">
        <v>140</v>
      </c>
      <c r="P24" s="30"/>
      <c r="Q24" s="29">
        <v>30</v>
      </c>
      <c r="R24" s="29"/>
      <c r="S24" s="29"/>
      <c r="T24" s="37"/>
      <c r="U24" s="41" t="s">
        <v>311</v>
      </c>
      <c r="V24" s="51"/>
      <c r="W24" s="29">
        <v>2</v>
      </c>
    </row>
    <row r="25" spans="1:26" ht="10.5" customHeight="1">
      <c r="A25" s="30"/>
      <c r="B25" s="36" t="s">
        <v>54</v>
      </c>
      <c r="C25" s="30"/>
      <c r="D25" s="29">
        <v>7</v>
      </c>
      <c r="E25" s="37"/>
      <c r="F25" s="37"/>
      <c r="G25" s="37"/>
      <c r="H25" s="41" t="s">
        <v>255</v>
      </c>
      <c r="J25" s="26">
        <v>16</v>
      </c>
      <c r="K25" s="37"/>
      <c r="L25" s="37"/>
      <c r="N25" s="37"/>
      <c r="O25" s="36" t="s">
        <v>48</v>
      </c>
      <c r="P25" s="30"/>
      <c r="Q25" s="29">
        <v>88</v>
      </c>
      <c r="R25" s="29"/>
      <c r="S25" s="29"/>
      <c r="T25" s="37"/>
      <c r="U25" s="36"/>
      <c r="V25" s="30"/>
    </row>
    <row r="26" spans="1:26" ht="10.5" customHeight="1">
      <c r="A26" s="30"/>
      <c r="B26" s="36" t="s">
        <v>52</v>
      </c>
      <c r="C26" s="30"/>
      <c r="D26" s="29">
        <v>18</v>
      </c>
      <c r="E26" s="37"/>
      <c r="F26" s="37"/>
      <c r="G26" s="37"/>
      <c r="H26" s="41" t="s">
        <v>256</v>
      </c>
      <c r="I26" s="30"/>
      <c r="J26" s="29">
        <v>51</v>
      </c>
      <c r="K26" s="37"/>
      <c r="L26" s="37"/>
      <c r="M26" s="37"/>
      <c r="N26" s="37"/>
      <c r="O26" s="36" t="s">
        <v>47</v>
      </c>
      <c r="P26" s="30"/>
      <c r="Q26" s="29">
        <v>28</v>
      </c>
      <c r="R26" s="29"/>
      <c r="S26" s="29"/>
      <c r="T26" s="44"/>
      <c r="U26" s="50" t="s">
        <v>50</v>
      </c>
      <c r="V26" s="173" t="s">
        <v>49</v>
      </c>
      <c r="W26" s="204">
        <f>SUM(D5,J18,Q5,W5,W6,W11:W24)</f>
        <v>19948</v>
      </c>
      <c r="X26" s="49"/>
      <c r="Y26" s="42"/>
      <c r="Z26" s="42"/>
    </row>
    <row r="27" spans="1:26" ht="10.5" customHeight="1">
      <c r="A27" s="30"/>
      <c r="B27" s="36" t="s">
        <v>51</v>
      </c>
      <c r="C27" s="30"/>
      <c r="D27" s="29">
        <v>158</v>
      </c>
      <c r="E27" s="37"/>
      <c r="F27" s="37"/>
      <c r="G27" s="37"/>
      <c r="H27" s="36" t="s">
        <v>257</v>
      </c>
      <c r="I27" s="30"/>
      <c r="J27" s="29">
        <v>9</v>
      </c>
      <c r="K27" s="37"/>
      <c r="L27" s="37"/>
      <c r="M27" s="37"/>
      <c r="N27" s="37"/>
      <c r="O27" s="36" t="s">
        <v>46</v>
      </c>
      <c r="P27" s="30"/>
      <c r="Q27" s="29">
        <v>27</v>
      </c>
      <c r="R27" s="29"/>
      <c r="S27" s="29"/>
      <c r="T27" s="37"/>
      <c r="U27" s="29"/>
    </row>
    <row r="28" spans="1:26" ht="10.5" customHeight="1">
      <c r="A28" s="30"/>
      <c r="B28" s="36" t="s">
        <v>229</v>
      </c>
      <c r="C28" s="30"/>
      <c r="D28" s="29">
        <v>26</v>
      </c>
      <c r="E28" s="37"/>
      <c r="F28" s="37"/>
      <c r="G28" s="37"/>
      <c r="H28" s="36" t="s">
        <v>258</v>
      </c>
      <c r="I28" s="30"/>
      <c r="J28" s="29">
        <v>8</v>
      </c>
      <c r="K28" s="37"/>
      <c r="L28" s="37"/>
      <c r="M28" s="37"/>
      <c r="N28" s="37"/>
      <c r="O28" s="36" t="s">
        <v>302</v>
      </c>
      <c r="P28" s="30"/>
      <c r="Q28" s="213">
        <v>0</v>
      </c>
      <c r="R28" s="29"/>
      <c r="S28" s="29"/>
      <c r="T28" s="37"/>
      <c r="U28" s="30"/>
      <c r="V28" s="30"/>
      <c r="W28" s="42"/>
      <c r="X28" s="29"/>
      <c r="Y28" s="42"/>
      <c r="Z28" s="42"/>
    </row>
    <row r="29" spans="1:26" ht="10.5" customHeight="1">
      <c r="A29" s="30"/>
      <c r="B29" s="36" t="s">
        <v>230</v>
      </c>
      <c r="C29" s="30"/>
      <c r="D29" s="29">
        <v>15</v>
      </c>
      <c r="E29" s="37"/>
      <c r="F29" s="37"/>
      <c r="G29" s="37"/>
      <c r="H29" s="36" t="s">
        <v>259</v>
      </c>
      <c r="I29" s="30"/>
      <c r="J29" s="29">
        <v>10</v>
      </c>
      <c r="K29" s="37"/>
      <c r="L29" s="37"/>
      <c r="M29" s="37"/>
      <c r="N29" s="37"/>
      <c r="O29" s="36" t="s">
        <v>303</v>
      </c>
      <c r="P29" s="30"/>
      <c r="Q29" s="29">
        <v>6</v>
      </c>
      <c r="R29" s="29"/>
      <c r="S29" s="29"/>
      <c r="T29" s="37"/>
      <c r="U29" s="30"/>
      <c r="V29" s="30"/>
      <c r="X29" s="29"/>
    </row>
    <row r="30" spans="1:26" ht="10.5" customHeight="1">
      <c r="A30" s="30"/>
      <c r="B30" s="36" t="s">
        <v>231</v>
      </c>
      <c r="C30" s="30"/>
      <c r="D30" s="29">
        <v>11</v>
      </c>
      <c r="E30" s="37"/>
      <c r="F30" s="37"/>
      <c r="G30" s="37"/>
      <c r="H30" s="36" t="s">
        <v>260</v>
      </c>
      <c r="I30" s="30"/>
      <c r="J30" s="29">
        <v>8</v>
      </c>
      <c r="K30" s="37"/>
      <c r="L30" s="37"/>
      <c r="M30" s="37"/>
      <c r="N30" s="44"/>
      <c r="O30" s="34" t="s">
        <v>304</v>
      </c>
      <c r="P30" s="48"/>
      <c r="Q30" s="212">
        <v>4</v>
      </c>
      <c r="R30" s="45"/>
      <c r="S30" s="29"/>
      <c r="T30" s="37"/>
      <c r="U30" s="30"/>
      <c r="V30" s="30"/>
      <c r="X30" s="29"/>
    </row>
    <row r="31" spans="1:26" ht="10.5" customHeight="1">
      <c r="A31" s="30"/>
      <c r="B31" s="36" t="s">
        <v>232</v>
      </c>
      <c r="C31" s="30"/>
      <c r="D31" s="29">
        <v>29</v>
      </c>
      <c r="E31" s="37"/>
      <c r="F31" s="37"/>
      <c r="G31" s="37"/>
      <c r="H31" s="36" t="s">
        <v>261</v>
      </c>
      <c r="I31" s="30"/>
      <c r="J31" s="29">
        <v>10</v>
      </c>
      <c r="K31" s="37"/>
      <c r="L31" s="37"/>
      <c r="M31" s="37"/>
      <c r="N31" s="37"/>
      <c r="O31" s="30" t="s">
        <v>36</v>
      </c>
      <c r="R31" s="29"/>
      <c r="S31" s="29"/>
      <c r="T31" s="37"/>
      <c r="U31" s="30"/>
      <c r="V31" s="30"/>
      <c r="X31" s="29"/>
    </row>
    <row r="32" spans="1:26" ht="10.5" customHeight="1">
      <c r="A32" s="30"/>
      <c r="B32" s="36" t="s">
        <v>136</v>
      </c>
      <c r="C32" s="30"/>
      <c r="D32" s="29">
        <v>20</v>
      </c>
      <c r="E32" s="37"/>
      <c r="F32" s="37"/>
      <c r="G32" s="37"/>
      <c r="H32" s="36" t="s">
        <v>262</v>
      </c>
      <c r="I32" s="30"/>
      <c r="J32" s="29">
        <v>6</v>
      </c>
      <c r="K32" s="37"/>
      <c r="L32" s="37"/>
      <c r="M32" s="37"/>
      <c r="N32" s="40"/>
      <c r="O32" s="131" t="s">
        <v>317</v>
      </c>
      <c r="P32" s="30"/>
      <c r="Q32" s="29"/>
      <c r="R32" s="29"/>
      <c r="S32" s="29"/>
      <c r="T32" s="37"/>
      <c r="U32" s="30"/>
      <c r="V32" s="30"/>
    </row>
    <row r="33" spans="1:22" ht="10.5" customHeight="1">
      <c r="A33" s="30"/>
      <c r="B33" s="36" t="s">
        <v>233</v>
      </c>
      <c r="C33" s="30"/>
      <c r="D33" s="29">
        <v>32</v>
      </c>
      <c r="E33" s="37"/>
      <c r="F33" s="37"/>
      <c r="G33" s="37"/>
      <c r="H33" s="41" t="s">
        <v>263</v>
      </c>
      <c r="I33" s="30"/>
      <c r="J33" s="29">
        <v>71</v>
      </c>
      <c r="K33" s="37"/>
      <c r="L33" s="37"/>
      <c r="M33" s="37"/>
      <c r="N33" s="37"/>
      <c r="O33" s="26" t="s">
        <v>318</v>
      </c>
      <c r="P33" s="30"/>
      <c r="Q33" s="29"/>
      <c r="R33" s="29"/>
      <c r="S33" s="29"/>
      <c r="T33" s="37"/>
      <c r="U33" s="30"/>
      <c r="V33" s="30"/>
    </row>
    <row r="34" spans="1:22" ht="10.5" customHeight="1">
      <c r="A34" s="30"/>
      <c r="B34" s="36" t="s">
        <v>45</v>
      </c>
      <c r="C34" s="30"/>
      <c r="D34" s="47">
        <v>13</v>
      </c>
      <c r="E34" s="37"/>
      <c r="F34" s="37"/>
      <c r="G34" s="37"/>
      <c r="H34" s="36" t="s">
        <v>264</v>
      </c>
      <c r="I34" s="30"/>
      <c r="J34" s="29">
        <v>26</v>
      </c>
      <c r="K34" s="37"/>
      <c r="L34" s="37"/>
      <c r="M34" s="37"/>
      <c r="O34" s="36" t="s">
        <v>316</v>
      </c>
      <c r="P34" s="30"/>
      <c r="Q34" s="29"/>
      <c r="R34" s="29"/>
      <c r="S34" s="29"/>
      <c r="T34" s="37"/>
      <c r="U34" s="30"/>
      <c r="V34" s="30"/>
    </row>
    <row r="35" spans="1:22" ht="10.5" customHeight="1">
      <c r="A35" s="30"/>
      <c r="B35" s="36" t="s">
        <v>44</v>
      </c>
      <c r="C35" s="30"/>
      <c r="D35" s="29">
        <v>12</v>
      </c>
      <c r="E35" s="37"/>
      <c r="F35" s="37"/>
      <c r="G35" s="37"/>
      <c r="H35" s="36" t="s">
        <v>265</v>
      </c>
      <c r="I35" s="30"/>
      <c r="J35" s="29">
        <v>11</v>
      </c>
      <c r="K35" s="37"/>
      <c r="L35" s="37"/>
      <c r="M35" s="37"/>
      <c r="N35" s="37"/>
      <c r="O35" s="30" t="s">
        <v>36</v>
      </c>
      <c r="P35" s="30"/>
      <c r="Q35" s="29"/>
      <c r="R35" s="29"/>
      <c r="S35" s="29"/>
      <c r="T35" s="37"/>
      <c r="U35" s="30"/>
      <c r="V35" s="30"/>
    </row>
    <row r="36" spans="1:22" ht="10.5" customHeight="1">
      <c r="A36" s="30"/>
      <c r="B36" s="36" t="s">
        <v>234</v>
      </c>
      <c r="C36" s="30"/>
      <c r="D36" s="29">
        <v>198</v>
      </c>
      <c r="E36" s="40"/>
      <c r="F36" s="40"/>
      <c r="G36" s="37"/>
      <c r="H36" s="36" t="s">
        <v>266</v>
      </c>
      <c r="I36" s="30"/>
      <c r="J36" s="29">
        <v>18</v>
      </c>
      <c r="K36" s="37"/>
      <c r="L36" s="37"/>
      <c r="M36" s="40"/>
      <c r="N36" s="37"/>
      <c r="O36" s="30" t="s">
        <v>36</v>
      </c>
      <c r="P36" s="30"/>
      <c r="Q36" s="29"/>
      <c r="R36" s="29"/>
      <c r="S36" s="29"/>
      <c r="T36" s="37"/>
      <c r="U36" s="30"/>
      <c r="V36" s="30"/>
    </row>
    <row r="37" spans="1:22" ht="10.5" customHeight="1">
      <c r="A37" s="30"/>
      <c r="B37" s="36" t="s">
        <v>43</v>
      </c>
      <c r="C37" s="28" t="s">
        <v>36</v>
      </c>
      <c r="D37" s="29">
        <v>26</v>
      </c>
      <c r="E37" s="37"/>
      <c r="F37" s="37"/>
      <c r="G37" s="37"/>
      <c r="H37" s="36" t="s">
        <v>267</v>
      </c>
      <c r="I37" s="30"/>
      <c r="J37" s="29">
        <v>16</v>
      </c>
      <c r="K37" s="37"/>
      <c r="L37" s="37"/>
      <c r="M37" s="37"/>
      <c r="N37" s="40"/>
      <c r="O37" s="30" t="s">
        <v>36</v>
      </c>
      <c r="P37" s="30"/>
      <c r="Q37" s="29"/>
      <c r="R37" s="29"/>
      <c r="S37" s="29"/>
      <c r="T37" s="40"/>
      <c r="U37" s="30"/>
      <c r="V37" s="30"/>
    </row>
    <row r="38" spans="1:22" ht="10.5" customHeight="1">
      <c r="A38" s="30"/>
      <c r="B38" s="36" t="s">
        <v>235</v>
      </c>
      <c r="C38" s="30"/>
      <c r="D38" s="29">
        <v>56</v>
      </c>
      <c r="E38" s="37"/>
      <c r="F38" s="37"/>
      <c r="G38" s="37"/>
      <c r="H38" s="41" t="s">
        <v>268</v>
      </c>
      <c r="I38" s="30"/>
      <c r="J38" s="29">
        <v>137</v>
      </c>
      <c r="K38" s="37"/>
      <c r="L38" s="37"/>
      <c r="M38" s="37"/>
      <c r="O38" s="30" t="s">
        <v>36</v>
      </c>
      <c r="P38" s="30"/>
      <c r="Q38" s="29"/>
      <c r="R38" s="29"/>
      <c r="S38" s="29"/>
      <c r="T38" s="37"/>
      <c r="U38" s="30"/>
      <c r="V38" s="30"/>
    </row>
    <row r="39" spans="1:22" ht="10.5" customHeight="1">
      <c r="A39" s="37"/>
      <c r="B39" s="36" t="s">
        <v>236</v>
      </c>
      <c r="C39" s="30"/>
      <c r="D39" s="29">
        <v>24</v>
      </c>
      <c r="E39" s="37"/>
      <c r="F39" s="37"/>
      <c r="G39" s="37"/>
      <c r="H39" s="36" t="s">
        <v>269</v>
      </c>
      <c r="I39" s="30"/>
      <c r="J39" s="29">
        <v>25</v>
      </c>
      <c r="K39" s="37"/>
      <c r="L39" s="37"/>
      <c r="M39" s="37"/>
      <c r="O39" s="30" t="s">
        <v>36</v>
      </c>
      <c r="P39" s="30"/>
      <c r="Q39" s="29"/>
      <c r="R39" s="29"/>
      <c r="S39" s="29"/>
      <c r="T39" s="37"/>
      <c r="U39" s="30"/>
      <c r="V39" s="30"/>
    </row>
    <row r="40" spans="1:22" ht="10.5" customHeight="1">
      <c r="A40" s="37"/>
      <c r="B40" s="36" t="s">
        <v>237</v>
      </c>
      <c r="C40" s="30"/>
      <c r="D40" s="29">
        <v>24</v>
      </c>
      <c r="E40" s="37"/>
      <c r="F40" s="37"/>
      <c r="G40" s="37"/>
      <c r="H40" s="36" t="s">
        <v>270</v>
      </c>
      <c r="I40" s="30"/>
      <c r="J40" s="29">
        <v>21</v>
      </c>
      <c r="K40" s="37"/>
      <c r="L40" s="37"/>
      <c r="M40" s="37"/>
      <c r="O40" s="30" t="s">
        <v>36</v>
      </c>
      <c r="P40" s="30"/>
      <c r="Q40" s="29"/>
      <c r="R40" s="29"/>
      <c r="S40" s="29"/>
      <c r="T40" s="37"/>
      <c r="U40" s="30"/>
      <c r="V40" s="30"/>
    </row>
    <row r="41" spans="1:22" ht="10.5" customHeight="1">
      <c r="A41" s="37"/>
      <c r="B41" s="36" t="s">
        <v>238</v>
      </c>
      <c r="C41" s="30"/>
      <c r="D41" s="29">
        <v>15</v>
      </c>
      <c r="E41" s="37"/>
      <c r="F41" s="37"/>
      <c r="G41" s="37"/>
      <c r="H41" s="36" t="s">
        <v>271</v>
      </c>
      <c r="I41" s="30"/>
      <c r="J41" s="29">
        <v>27</v>
      </c>
      <c r="K41" s="37"/>
      <c r="L41" s="37"/>
      <c r="M41" s="37"/>
      <c r="O41" s="30" t="s">
        <v>36</v>
      </c>
      <c r="P41" s="30"/>
      <c r="Q41" s="29"/>
      <c r="R41" s="29"/>
      <c r="S41" s="29"/>
      <c r="T41" s="37"/>
      <c r="U41" s="30"/>
      <c r="V41" s="30"/>
    </row>
    <row r="42" spans="1:22" ht="10.5" customHeight="1">
      <c r="A42" s="37"/>
      <c r="B42" s="36" t="s">
        <v>42</v>
      </c>
      <c r="C42" s="30"/>
      <c r="D42" s="29">
        <v>21</v>
      </c>
      <c r="E42" s="37"/>
      <c r="F42" s="37"/>
      <c r="G42" s="37"/>
      <c r="H42" s="36" t="s">
        <v>272</v>
      </c>
      <c r="I42" s="30"/>
      <c r="J42" s="29">
        <v>28</v>
      </c>
      <c r="K42" s="37"/>
      <c r="L42" s="37"/>
      <c r="M42" s="37"/>
      <c r="O42" s="30" t="s">
        <v>36</v>
      </c>
      <c r="P42" s="30"/>
      <c r="Q42" s="29"/>
      <c r="R42" s="29"/>
      <c r="S42" s="29"/>
      <c r="T42" s="37"/>
      <c r="U42" s="30"/>
      <c r="V42" s="30"/>
    </row>
    <row r="43" spans="1:22" ht="10.5" customHeight="1">
      <c r="A43" s="37"/>
      <c r="B43" s="36" t="s">
        <v>41</v>
      </c>
      <c r="C43" s="30"/>
      <c r="D43" s="47">
        <v>11</v>
      </c>
      <c r="E43" s="37"/>
      <c r="F43" s="37"/>
      <c r="G43" s="37"/>
      <c r="H43" s="36" t="s">
        <v>273</v>
      </c>
      <c r="I43" s="30"/>
      <c r="J43" s="29">
        <v>21</v>
      </c>
      <c r="K43" s="37"/>
      <c r="L43" s="37"/>
      <c r="M43" s="37"/>
      <c r="O43" s="30"/>
      <c r="P43" s="30"/>
      <c r="Q43" s="29" t="s">
        <v>36</v>
      </c>
      <c r="R43" s="29"/>
      <c r="S43" s="29"/>
      <c r="T43" s="37"/>
      <c r="U43" s="30"/>
      <c r="V43" s="30"/>
    </row>
    <row r="44" spans="1:22" ht="10.5" customHeight="1">
      <c r="A44" s="37"/>
      <c r="B44" s="36" t="s">
        <v>239</v>
      </c>
      <c r="C44" s="30"/>
      <c r="D44" s="29">
        <v>21</v>
      </c>
      <c r="E44" s="37"/>
      <c r="F44" s="37"/>
      <c r="G44" s="37"/>
      <c r="H44" s="36" t="s">
        <v>274</v>
      </c>
      <c r="I44" s="30"/>
      <c r="J44" s="29">
        <v>15</v>
      </c>
      <c r="K44" s="37"/>
      <c r="L44" s="37"/>
      <c r="M44" s="37"/>
      <c r="O44" s="30" t="s">
        <v>36</v>
      </c>
      <c r="P44" s="30"/>
      <c r="Q44" s="29"/>
      <c r="R44" s="29"/>
      <c r="S44" s="29"/>
      <c r="T44" s="37"/>
      <c r="U44" s="30"/>
      <c r="V44" s="30"/>
    </row>
    <row r="45" spans="1:22" ht="10.5" customHeight="1">
      <c r="A45" s="37"/>
      <c r="B45" s="36" t="s">
        <v>40</v>
      </c>
      <c r="C45" s="30"/>
      <c r="D45" s="29">
        <v>116</v>
      </c>
      <c r="E45" s="37"/>
      <c r="F45" s="40"/>
      <c r="G45" s="37"/>
      <c r="H45" s="41" t="s">
        <v>275</v>
      </c>
      <c r="I45" s="30"/>
      <c r="J45" s="29">
        <v>20</v>
      </c>
      <c r="K45" s="37"/>
      <c r="L45" s="37"/>
      <c r="M45" s="40"/>
      <c r="O45" s="46" t="s">
        <v>36</v>
      </c>
      <c r="P45" s="30"/>
      <c r="Q45" s="29" t="s">
        <v>36</v>
      </c>
      <c r="R45" s="29"/>
      <c r="S45" s="29"/>
      <c r="T45" s="37"/>
      <c r="U45" s="30"/>
      <c r="V45" s="30"/>
    </row>
    <row r="46" spans="1:22" ht="10.5" customHeight="1">
      <c r="A46" s="37"/>
      <c r="B46" s="36" t="s">
        <v>39</v>
      </c>
      <c r="C46" s="28"/>
      <c r="D46" s="29">
        <v>21</v>
      </c>
      <c r="E46" s="37"/>
      <c r="F46" s="37"/>
      <c r="G46" s="37"/>
      <c r="H46" s="41" t="s">
        <v>276</v>
      </c>
      <c r="I46" s="30"/>
      <c r="J46" s="38">
        <v>12</v>
      </c>
      <c r="K46" s="37"/>
      <c r="L46" s="37"/>
      <c r="M46" s="37"/>
      <c r="P46" s="30"/>
      <c r="Q46" s="29" t="s">
        <v>36</v>
      </c>
      <c r="R46" s="29"/>
      <c r="S46" s="29"/>
      <c r="T46" s="37"/>
      <c r="U46" s="30"/>
      <c r="V46" s="30"/>
    </row>
    <row r="47" spans="1:22" ht="10.5" customHeight="1">
      <c r="A47" s="37"/>
      <c r="B47" s="36" t="s">
        <v>240</v>
      </c>
      <c r="C47" s="28" t="s">
        <v>36</v>
      </c>
      <c r="D47" s="29">
        <v>17</v>
      </c>
      <c r="E47" s="37"/>
      <c r="F47" s="37"/>
      <c r="G47" s="37"/>
      <c r="H47" s="41" t="s">
        <v>277</v>
      </c>
      <c r="I47" s="30"/>
      <c r="J47" s="29">
        <v>6</v>
      </c>
      <c r="K47" s="37"/>
      <c r="L47" s="37"/>
      <c r="M47" s="37"/>
      <c r="P47" s="30"/>
      <c r="Q47" s="29" t="s">
        <v>36</v>
      </c>
      <c r="S47" s="29"/>
      <c r="T47" s="40"/>
      <c r="U47" s="30"/>
      <c r="V47" s="30"/>
    </row>
    <row r="48" spans="1:22" ht="10.5" customHeight="1">
      <c r="A48" s="37"/>
      <c r="B48" s="36" t="s">
        <v>241</v>
      </c>
      <c r="C48" s="30"/>
      <c r="D48" s="29">
        <v>21</v>
      </c>
      <c r="E48" s="37"/>
      <c r="F48" s="37"/>
      <c r="G48" s="37"/>
      <c r="H48" s="41" t="s">
        <v>278</v>
      </c>
      <c r="I48" s="30"/>
      <c r="J48" s="29">
        <v>74</v>
      </c>
      <c r="K48" s="37"/>
      <c r="L48" s="37"/>
      <c r="M48" s="37"/>
      <c r="P48" s="30"/>
      <c r="Q48" s="29" t="s">
        <v>36</v>
      </c>
      <c r="T48" s="37"/>
      <c r="U48" s="30"/>
      <c r="V48" s="30"/>
    </row>
    <row r="49" spans="1:24" ht="10.5" customHeight="1">
      <c r="A49" s="37"/>
      <c r="B49" s="36" t="s">
        <v>242</v>
      </c>
      <c r="C49" s="30"/>
      <c r="D49" s="29">
        <v>23</v>
      </c>
      <c r="E49" s="37"/>
      <c r="F49" s="37"/>
      <c r="G49" s="40"/>
      <c r="H49" s="36" t="s">
        <v>279</v>
      </c>
      <c r="I49" s="30"/>
      <c r="J49" s="29">
        <v>43</v>
      </c>
      <c r="K49" s="40"/>
      <c r="L49" s="40"/>
      <c r="M49" s="37"/>
      <c r="P49" s="30"/>
      <c r="Q49" s="29" t="s">
        <v>36</v>
      </c>
      <c r="T49" s="37"/>
      <c r="U49" s="30"/>
      <c r="V49" s="30"/>
    </row>
    <row r="50" spans="1:24" ht="10.5" customHeight="1">
      <c r="A50" s="37"/>
      <c r="B50" s="36" t="s">
        <v>243</v>
      </c>
      <c r="C50" s="30"/>
      <c r="D50" s="29">
        <v>34</v>
      </c>
      <c r="E50" s="37"/>
      <c r="G50" s="37"/>
      <c r="H50" s="36" t="s">
        <v>280</v>
      </c>
      <c r="I50" s="30"/>
      <c r="J50" s="29">
        <v>31</v>
      </c>
      <c r="K50" s="37"/>
      <c r="L50" s="37"/>
      <c r="M50" s="37"/>
      <c r="T50" s="37"/>
    </row>
    <row r="51" spans="1:24" ht="10.5" customHeight="1">
      <c r="A51" s="37"/>
      <c r="B51" s="36" t="s">
        <v>38</v>
      </c>
      <c r="C51" s="30"/>
      <c r="D51" s="29">
        <v>150</v>
      </c>
      <c r="E51" s="37"/>
      <c r="F51" s="37"/>
      <c r="G51" s="37"/>
      <c r="H51" s="41" t="s">
        <v>281</v>
      </c>
      <c r="I51" s="30"/>
      <c r="J51" s="29">
        <v>6</v>
      </c>
      <c r="K51" s="37"/>
      <c r="L51" s="37"/>
      <c r="M51" s="40"/>
      <c r="T51" s="37"/>
    </row>
    <row r="52" spans="1:24" ht="10.5" customHeight="1">
      <c r="A52" s="37"/>
      <c r="B52" s="36" t="s">
        <v>37</v>
      </c>
      <c r="C52" s="30"/>
      <c r="D52" s="29">
        <v>33</v>
      </c>
      <c r="E52" s="37"/>
      <c r="G52" s="37"/>
      <c r="H52" s="41" t="s">
        <v>282</v>
      </c>
      <c r="I52" s="30"/>
      <c r="J52" s="29">
        <v>220</v>
      </c>
      <c r="K52" s="37"/>
      <c r="L52" s="37"/>
      <c r="T52" s="40"/>
      <c r="W52" s="42"/>
    </row>
    <row r="53" spans="1:24" ht="10.5" customHeight="1">
      <c r="A53" s="37"/>
      <c r="B53" s="36" t="s">
        <v>244</v>
      </c>
      <c r="C53" s="30"/>
      <c r="D53" s="29">
        <v>15</v>
      </c>
      <c r="E53" s="37"/>
      <c r="G53" s="37"/>
      <c r="H53" s="36" t="s">
        <v>283</v>
      </c>
      <c r="I53" s="30"/>
      <c r="J53" s="29">
        <v>35</v>
      </c>
      <c r="K53" s="37"/>
      <c r="L53" s="37"/>
    </row>
    <row r="54" spans="1:24" ht="10.5" customHeight="1">
      <c r="A54" s="37"/>
      <c r="B54" s="36" t="s">
        <v>35</v>
      </c>
      <c r="C54" s="30"/>
      <c r="D54" s="29">
        <v>28</v>
      </c>
      <c r="E54" s="37"/>
      <c r="G54" s="37"/>
      <c r="H54" s="36" t="s">
        <v>284</v>
      </c>
      <c r="I54" s="30"/>
      <c r="J54" s="29">
        <v>33</v>
      </c>
      <c r="K54" s="37"/>
      <c r="L54" s="37"/>
    </row>
    <row r="55" spans="1:24" ht="10.5" customHeight="1">
      <c r="A55" s="37"/>
      <c r="B55" s="36" t="s">
        <v>34</v>
      </c>
      <c r="C55" s="30"/>
      <c r="D55" s="29">
        <v>14</v>
      </c>
      <c r="E55" s="37"/>
      <c r="G55" s="37"/>
      <c r="H55" s="36" t="s">
        <v>285</v>
      </c>
      <c r="I55" s="30"/>
      <c r="J55" s="29">
        <v>62</v>
      </c>
      <c r="K55" s="37"/>
      <c r="L55" s="37"/>
    </row>
    <row r="56" spans="1:24" ht="10.5" customHeight="1">
      <c r="A56" s="37"/>
      <c r="B56" s="36" t="s">
        <v>33</v>
      </c>
      <c r="C56" s="30"/>
      <c r="D56" s="29">
        <v>16</v>
      </c>
      <c r="E56" s="37"/>
      <c r="G56" s="37"/>
      <c r="H56" s="36" t="s">
        <v>286</v>
      </c>
      <c r="I56" s="30"/>
      <c r="J56" s="29">
        <v>29</v>
      </c>
      <c r="K56" s="37"/>
      <c r="L56" s="37"/>
    </row>
    <row r="57" spans="1:24" ht="10.5" customHeight="1">
      <c r="A57" s="37"/>
      <c r="B57" s="36" t="s">
        <v>32</v>
      </c>
      <c r="C57" s="30"/>
      <c r="D57" s="29">
        <v>28</v>
      </c>
      <c r="E57" s="37"/>
      <c r="G57" s="37"/>
      <c r="H57" s="36" t="s">
        <v>287</v>
      </c>
      <c r="I57" s="30"/>
      <c r="J57" s="29">
        <v>41</v>
      </c>
      <c r="K57" s="37"/>
      <c r="L57" s="37"/>
    </row>
    <row r="58" spans="1:24" ht="10.5" customHeight="1">
      <c r="A58" s="44"/>
      <c r="B58" s="34" t="s">
        <v>31</v>
      </c>
      <c r="C58" s="48"/>
      <c r="D58" s="45">
        <v>16</v>
      </c>
      <c r="E58" s="44"/>
      <c r="G58" s="37"/>
      <c r="H58" s="36" t="s">
        <v>288</v>
      </c>
      <c r="I58" s="30"/>
      <c r="J58" s="29">
        <v>20</v>
      </c>
    </row>
    <row r="59" spans="1:24" ht="10.5" customHeight="1">
      <c r="A59" s="39"/>
      <c r="B59" s="39"/>
      <c r="C59" s="39"/>
      <c r="D59" s="39"/>
      <c r="E59" s="37"/>
      <c r="G59" s="37"/>
      <c r="H59" s="41" t="s">
        <v>289</v>
      </c>
      <c r="I59" s="30"/>
      <c r="J59" s="43">
        <v>0</v>
      </c>
    </row>
    <row r="60" spans="1:24" ht="10.5" customHeight="1">
      <c r="A60" s="39"/>
      <c r="B60" s="39"/>
      <c r="C60" s="39"/>
      <c r="E60" s="37"/>
      <c r="G60" s="37"/>
      <c r="H60" s="41" t="s">
        <v>290</v>
      </c>
      <c r="I60" s="30"/>
      <c r="J60" s="29">
        <v>24</v>
      </c>
      <c r="K60" s="37"/>
      <c r="L60" s="37"/>
      <c r="X60" s="42"/>
    </row>
    <row r="61" spans="1:24" ht="10.5" customHeight="1">
      <c r="A61" s="39"/>
      <c r="B61" s="39"/>
      <c r="C61" s="39"/>
      <c r="G61" s="37"/>
      <c r="H61" s="41" t="s">
        <v>291</v>
      </c>
      <c r="I61" s="30"/>
      <c r="J61" s="29">
        <v>345</v>
      </c>
      <c r="K61" s="40"/>
      <c r="L61" s="40"/>
    </row>
    <row r="62" spans="1:24" ht="10.5" customHeight="1">
      <c r="A62" s="39"/>
      <c r="B62" s="39"/>
      <c r="C62" s="39"/>
      <c r="G62" s="37"/>
      <c r="H62" s="36" t="s">
        <v>292</v>
      </c>
      <c r="I62" s="30"/>
      <c r="J62" s="29">
        <v>48</v>
      </c>
      <c r="Q62" s="27"/>
    </row>
    <row r="63" spans="1:24" ht="10.5" customHeight="1">
      <c r="A63" s="39"/>
      <c r="B63" s="39"/>
      <c r="C63" s="39"/>
      <c r="G63" s="37"/>
      <c r="H63" s="36" t="s">
        <v>293</v>
      </c>
      <c r="I63" s="30"/>
      <c r="J63" s="29">
        <v>46</v>
      </c>
      <c r="N63" s="26"/>
    </row>
    <row r="64" spans="1:24" ht="10.5" customHeight="1">
      <c r="A64" s="39"/>
      <c r="B64" s="131" t="s">
        <v>312</v>
      </c>
      <c r="C64" s="39"/>
      <c r="G64" s="37"/>
      <c r="H64" s="36" t="s">
        <v>294</v>
      </c>
      <c r="I64" s="30"/>
      <c r="J64" s="29">
        <v>49</v>
      </c>
      <c r="N64" s="26"/>
    </row>
    <row r="65" spans="1:20" ht="10.5" customHeight="1">
      <c r="A65" s="39"/>
      <c r="B65" s="26" t="s">
        <v>314</v>
      </c>
      <c r="C65" s="39"/>
      <c r="G65" s="37"/>
      <c r="H65" s="36" t="s">
        <v>295</v>
      </c>
      <c r="I65" s="30"/>
      <c r="J65" s="29">
        <v>54</v>
      </c>
      <c r="S65" s="27"/>
    </row>
    <row r="66" spans="1:20" ht="10.5" customHeight="1">
      <c r="B66" s="26" t="s">
        <v>313</v>
      </c>
      <c r="C66" s="39"/>
      <c r="G66" s="37"/>
      <c r="H66" s="36" t="s">
        <v>296</v>
      </c>
      <c r="I66" s="30"/>
      <c r="J66" s="38">
        <v>41</v>
      </c>
      <c r="N66" s="26"/>
    </row>
    <row r="67" spans="1:20" ht="10.5" customHeight="1">
      <c r="B67" s="36" t="s">
        <v>315</v>
      </c>
      <c r="G67" s="37"/>
      <c r="H67" s="36" t="s">
        <v>297</v>
      </c>
      <c r="I67" s="30"/>
      <c r="J67" s="29">
        <v>70</v>
      </c>
    </row>
    <row r="68" spans="1:20" ht="10.5" customHeight="1">
      <c r="B68" s="26" t="s">
        <v>196</v>
      </c>
      <c r="G68" s="35"/>
      <c r="H68" s="34" t="s">
        <v>298</v>
      </c>
      <c r="I68" s="33"/>
      <c r="J68" s="32">
        <v>37</v>
      </c>
      <c r="K68" s="31"/>
    </row>
    <row r="69" spans="1:20" ht="10.5" customHeight="1">
      <c r="G69" s="29"/>
      <c r="H69" s="30"/>
      <c r="I69" s="28"/>
      <c r="J69" s="29"/>
    </row>
    <row r="70" spans="1:20" ht="12" customHeight="1">
      <c r="H70" s="28"/>
      <c r="T70" s="26"/>
    </row>
    <row r="71" spans="1:20" ht="12" customHeight="1">
      <c r="T71" s="26"/>
    </row>
  </sheetData>
  <mergeCells count="2">
    <mergeCell ref="V3:W3"/>
    <mergeCell ref="I3:J3"/>
  </mergeCells>
  <phoneticPr fontId="16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2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>
    <pageSetUpPr fitToPage="1"/>
  </sheetPr>
  <dimension ref="A1:AE136"/>
  <sheetViews>
    <sheetView zoomScale="120" zoomScaleNormal="120" zoomScaleSheetLayoutView="100" workbookViewId="0">
      <selection activeCell="B7" sqref="B7:C32"/>
    </sheetView>
  </sheetViews>
  <sheetFormatPr defaultColWidth="11" defaultRowHeight="12" customHeight="1"/>
  <cols>
    <col min="1" max="1" width="0.375" style="97" customWidth="1"/>
    <col min="2" max="2" width="2.625" style="97" customWidth="1"/>
    <col min="3" max="3" width="10" style="97" customWidth="1"/>
    <col min="4" max="4" width="0.375" style="97" customWidth="1"/>
    <col min="5" max="13" width="7.75" style="97" customWidth="1"/>
    <col min="14" max="14" width="6" style="97" bestFit="1" customWidth="1"/>
    <col min="15" max="15" width="7.75" style="97" customWidth="1"/>
    <col min="16" max="16" width="0.25" style="119" customWidth="1"/>
    <col min="17" max="26" width="7.625" style="97" customWidth="1"/>
    <col min="27" max="16384" width="11" style="97"/>
  </cols>
  <sheetData>
    <row r="1" spans="1:31" s="94" customFormat="1" ht="24" customHeight="1">
      <c r="A1" s="93"/>
      <c r="B1" s="93"/>
      <c r="D1" s="93"/>
      <c r="G1" s="95" t="s">
        <v>132</v>
      </c>
      <c r="H1" s="76" t="s">
        <v>98</v>
      </c>
      <c r="O1" s="77"/>
      <c r="P1" s="78"/>
    </row>
    <row r="2" spans="1:31" ht="8.1" customHeight="1">
      <c r="A2" s="96"/>
      <c r="B2" s="96"/>
      <c r="C2" s="96"/>
      <c r="D2" s="96"/>
      <c r="F2" s="79"/>
      <c r="O2" s="80"/>
      <c r="P2" s="81"/>
    </row>
    <row r="3" spans="1:31" s="99" customFormat="1" ht="12" customHeight="1" thickBot="1">
      <c r="A3" s="98"/>
      <c r="B3" s="98" t="s">
        <v>99</v>
      </c>
      <c r="C3" s="98"/>
      <c r="D3" s="98"/>
      <c r="F3" s="82"/>
      <c r="O3" s="203" t="s">
        <v>206</v>
      </c>
      <c r="P3" s="83"/>
    </row>
    <row r="4" spans="1:31" ht="12" customHeight="1">
      <c r="A4" s="100"/>
      <c r="B4" s="100"/>
      <c r="C4" s="100"/>
      <c r="D4" s="101"/>
      <c r="E4" s="100"/>
      <c r="F4" s="102" t="s">
        <v>100</v>
      </c>
      <c r="G4" s="103"/>
      <c r="H4" s="103"/>
      <c r="I4" s="103"/>
      <c r="J4" s="103"/>
      <c r="K4" s="103"/>
      <c r="L4" s="103"/>
      <c r="M4" s="103"/>
      <c r="N4" s="103"/>
      <c r="O4" s="104"/>
      <c r="P4" s="105"/>
    </row>
    <row r="5" spans="1:31" ht="12" customHeight="1">
      <c r="A5" s="106"/>
      <c r="B5" s="106"/>
      <c r="C5" s="106"/>
      <c r="D5" s="107"/>
      <c r="E5" s="108" t="s">
        <v>101</v>
      </c>
      <c r="F5" s="230" t="s">
        <v>102</v>
      </c>
      <c r="G5" s="109" t="s">
        <v>103</v>
      </c>
      <c r="H5" s="230" t="s">
        <v>104</v>
      </c>
      <c r="I5" s="109" t="s">
        <v>105</v>
      </c>
      <c r="J5" s="230" t="s">
        <v>106</v>
      </c>
      <c r="K5" s="230" t="s">
        <v>107</v>
      </c>
      <c r="L5" s="230" t="s">
        <v>108</v>
      </c>
      <c r="M5" s="109" t="s">
        <v>109</v>
      </c>
      <c r="N5" s="230" t="s">
        <v>110</v>
      </c>
      <c r="O5" s="84" t="s">
        <v>111</v>
      </c>
      <c r="P5" s="85"/>
    </row>
    <row r="6" spans="1:31" ht="12" customHeight="1">
      <c r="A6" s="110"/>
      <c r="B6" s="110"/>
      <c r="C6" s="110"/>
      <c r="D6" s="111"/>
      <c r="E6" s="110"/>
      <c r="F6" s="231"/>
      <c r="G6" s="112" t="s">
        <v>112</v>
      </c>
      <c r="H6" s="231"/>
      <c r="I6" s="112" t="s">
        <v>113</v>
      </c>
      <c r="J6" s="231"/>
      <c r="K6" s="231"/>
      <c r="L6" s="231"/>
      <c r="M6" s="112" t="s">
        <v>114</v>
      </c>
      <c r="N6" s="232"/>
      <c r="O6" s="86"/>
      <c r="P6" s="87"/>
    </row>
    <row r="7" spans="1:31" ht="21" customHeight="1">
      <c r="A7" s="88"/>
      <c r="B7" s="228" t="s">
        <v>115</v>
      </c>
      <c r="C7" s="228"/>
      <c r="D7" s="89"/>
      <c r="E7" s="205">
        <v>14460</v>
      </c>
      <c r="F7" s="205">
        <v>13353</v>
      </c>
      <c r="G7" s="205">
        <v>6388</v>
      </c>
      <c r="H7" s="205">
        <v>512</v>
      </c>
      <c r="I7" s="205">
        <v>2079</v>
      </c>
      <c r="J7" s="206">
        <v>1220</v>
      </c>
      <c r="K7" s="205">
        <v>531</v>
      </c>
      <c r="L7" s="205">
        <v>1936</v>
      </c>
      <c r="M7" s="205">
        <v>686</v>
      </c>
      <c r="N7" s="205">
        <v>1</v>
      </c>
      <c r="O7" s="207">
        <v>1107</v>
      </c>
      <c r="P7" s="90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</row>
    <row r="8" spans="1:31" ht="15" customHeight="1">
      <c r="A8" s="88"/>
      <c r="B8" s="228" t="s">
        <v>133</v>
      </c>
      <c r="C8" s="228"/>
      <c r="D8" s="89"/>
      <c r="E8" s="205">
        <v>14374</v>
      </c>
      <c r="F8" s="205">
        <v>13249</v>
      </c>
      <c r="G8" s="205">
        <v>6290</v>
      </c>
      <c r="H8" s="205">
        <v>507</v>
      </c>
      <c r="I8" s="205">
        <v>1887</v>
      </c>
      <c r="J8" s="206">
        <v>1256</v>
      </c>
      <c r="K8" s="205">
        <v>535</v>
      </c>
      <c r="L8" s="205">
        <v>2170</v>
      </c>
      <c r="M8" s="205">
        <v>603</v>
      </c>
      <c r="N8" s="205">
        <v>1</v>
      </c>
      <c r="O8" s="207">
        <v>1125</v>
      </c>
      <c r="P8" s="90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</row>
    <row r="9" spans="1:31" ht="15" customHeight="1">
      <c r="A9" s="88"/>
      <c r="B9" s="228" t="s">
        <v>134</v>
      </c>
      <c r="C9" s="228"/>
      <c r="D9" s="89"/>
      <c r="E9" s="205">
        <v>14377</v>
      </c>
      <c r="F9" s="205">
        <v>13232</v>
      </c>
      <c r="G9" s="205">
        <v>6265</v>
      </c>
      <c r="H9" s="205">
        <v>502</v>
      </c>
      <c r="I9" s="205">
        <v>1912</v>
      </c>
      <c r="J9" s="206">
        <v>1255</v>
      </c>
      <c r="K9" s="205">
        <v>542</v>
      </c>
      <c r="L9" s="205">
        <v>2207</v>
      </c>
      <c r="M9" s="205">
        <v>548</v>
      </c>
      <c r="N9" s="205">
        <v>1</v>
      </c>
      <c r="O9" s="207">
        <v>1145</v>
      </c>
      <c r="P9" s="90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</row>
    <row r="10" spans="1:31" ht="15" customHeight="1">
      <c r="A10" s="88"/>
      <c r="B10" s="228" t="s">
        <v>207</v>
      </c>
      <c r="C10" s="228"/>
      <c r="D10" s="89"/>
      <c r="E10" s="205">
        <v>14422</v>
      </c>
      <c r="F10" s="205">
        <v>13275</v>
      </c>
      <c r="G10" s="205">
        <v>6230</v>
      </c>
      <c r="H10" s="205">
        <v>495</v>
      </c>
      <c r="I10" s="205">
        <v>1810</v>
      </c>
      <c r="J10" s="206">
        <v>1303</v>
      </c>
      <c r="K10" s="205">
        <v>553</v>
      </c>
      <c r="L10" s="205">
        <v>2366</v>
      </c>
      <c r="M10" s="205">
        <v>514</v>
      </c>
      <c r="N10" s="205">
        <v>4</v>
      </c>
      <c r="O10" s="207">
        <v>1147</v>
      </c>
      <c r="P10" s="90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</row>
    <row r="11" spans="1:31" s="117" customFormat="1" ht="21" customHeight="1">
      <c r="A11" s="91"/>
      <c r="B11" s="229" t="s">
        <v>208</v>
      </c>
      <c r="C11" s="229"/>
      <c r="D11" s="92"/>
      <c r="E11" s="208">
        <v>14488</v>
      </c>
      <c r="F11" s="208">
        <v>13347</v>
      </c>
      <c r="G11" s="208">
        <v>6226</v>
      </c>
      <c r="H11" s="208">
        <v>495</v>
      </c>
      <c r="I11" s="208">
        <v>1824</v>
      </c>
      <c r="J11" s="208">
        <v>1337</v>
      </c>
      <c r="K11" s="208">
        <v>566</v>
      </c>
      <c r="L11" s="208">
        <v>2413</v>
      </c>
      <c r="M11" s="208">
        <v>481</v>
      </c>
      <c r="N11" s="208">
        <v>5</v>
      </c>
      <c r="O11" s="208">
        <v>1141</v>
      </c>
      <c r="P11" s="115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</row>
    <row r="12" spans="1:31" s="117" customFormat="1" ht="21" customHeight="1">
      <c r="A12" s="91"/>
      <c r="B12" s="229" t="s">
        <v>23</v>
      </c>
      <c r="C12" s="229"/>
      <c r="D12" s="92"/>
      <c r="E12" s="208">
        <v>13651</v>
      </c>
      <c r="F12" s="208">
        <v>12593</v>
      </c>
      <c r="G12" s="208">
        <v>5721</v>
      </c>
      <c r="H12" s="208">
        <v>442</v>
      </c>
      <c r="I12" s="208">
        <v>1780</v>
      </c>
      <c r="J12" s="208">
        <v>1239</v>
      </c>
      <c r="K12" s="208">
        <v>566</v>
      </c>
      <c r="L12" s="208">
        <v>2400</v>
      </c>
      <c r="M12" s="208">
        <v>440</v>
      </c>
      <c r="N12" s="208">
        <v>5</v>
      </c>
      <c r="O12" s="208">
        <v>1058</v>
      </c>
      <c r="P12" s="114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31" ht="21" customHeight="1">
      <c r="A13" s="88"/>
      <c r="B13" s="211"/>
      <c r="C13" s="211" t="s">
        <v>22</v>
      </c>
      <c r="D13" s="89"/>
      <c r="E13" s="205">
        <v>3047</v>
      </c>
      <c r="F13" s="205">
        <v>2837</v>
      </c>
      <c r="G13" s="205">
        <v>1036</v>
      </c>
      <c r="H13" s="205">
        <v>93</v>
      </c>
      <c r="I13" s="205">
        <v>741</v>
      </c>
      <c r="J13" s="205">
        <v>279</v>
      </c>
      <c r="K13" s="205">
        <v>319</v>
      </c>
      <c r="L13" s="205">
        <v>283</v>
      </c>
      <c r="M13" s="205">
        <v>86</v>
      </c>
      <c r="N13" s="205">
        <v>0</v>
      </c>
      <c r="O13" s="205">
        <v>210</v>
      </c>
      <c r="P13" s="90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1:31" ht="15" customHeight="1">
      <c r="A14" s="88"/>
      <c r="B14" s="211"/>
      <c r="C14" s="211" t="s">
        <v>21</v>
      </c>
      <c r="D14" s="89"/>
      <c r="E14" s="205">
        <v>1475</v>
      </c>
      <c r="F14" s="205">
        <v>1389</v>
      </c>
      <c r="G14" s="205">
        <v>520</v>
      </c>
      <c r="H14" s="205">
        <v>43</v>
      </c>
      <c r="I14" s="205">
        <v>543</v>
      </c>
      <c r="J14" s="205">
        <v>52</v>
      </c>
      <c r="K14" s="205">
        <v>143</v>
      </c>
      <c r="L14" s="205">
        <v>29</v>
      </c>
      <c r="M14" s="205">
        <v>59</v>
      </c>
      <c r="N14" s="205">
        <v>0</v>
      </c>
      <c r="O14" s="205">
        <v>86</v>
      </c>
      <c r="P14" s="90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1:31" ht="15" customHeight="1">
      <c r="A15" s="88"/>
      <c r="B15" s="211"/>
      <c r="C15" s="211" t="s">
        <v>20</v>
      </c>
      <c r="D15" s="89"/>
      <c r="E15" s="205">
        <v>1957</v>
      </c>
      <c r="F15" s="205">
        <v>1816</v>
      </c>
      <c r="G15" s="205">
        <v>627</v>
      </c>
      <c r="H15" s="205">
        <v>40</v>
      </c>
      <c r="I15" s="205">
        <v>71</v>
      </c>
      <c r="J15" s="205">
        <v>165</v>
      </c>
      <c r="K15" s="205">
        <v>0</v>
      </c>
      <c r="L15" s="205">
        <v>872</v>
      </c>
      <c r="M15" s="205">
        <v>41</v>
      </c>
      <c r="N15" s="205">
        <v>0</v>
      </c>
      <c r="O15" s="205">
        <v>141</v>
      </c>
      <c r="P15" s="90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</row>
    <row r="16" spans="1:31" ht="15" customHeight="1">
      <c r="A16" s="88"/>
      <c r="B16" s="211"/>
      <c r="C16" s="211" t="s">
        <v>19</v>
      </c>
      <c r="D16" s="89"/>
      <c r="E16" s="205">
        <v>1169</v>
      </c>
      <c r="F16" s="205">
        <v>1062</v>
      </c>
      <c r="G16" s="205">
        <v>345</v>
      </c>
      <c r="H16" s="205">
        <v>27</v>
      </c>
      <c r="I16" s="205">
        <v>29</v>
      </c>
      <c r="J16" s="205">
        <v>62</v>
      </c>
      <c r="K16" s="205">
        <v>0</v>
      </c>
      <c r="L16" s="205">
        <v>580</v>
      </c>
      <c r="M16" s="205">
        <v>19</v>
      </c>
      <c r="N16" s="205">
        <v>0</v>
      </c>
      <c r="O16" s="205">
        <v>107</v>
      </c>
      <c r="P16" s="90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</row>
    <row r="17" spans="1:31" ht="15" customHeight="1">
      <c r="A17" s="88"/>
      <c r="B17" s="211"/>
      <c r="C17" s="211" t="s">
        <v>18</v>
      </c>
      <c r="D17" s="89"/>
      <c r="E17" s="205">
        <v>748</v>
      </c>
      <c r="F17" s="205">
        <v>674</v>
      </c>
      <c r="G17" s="205">
        <v>448</v>
      </c>
      <c r="H17" s="205">
        <v>31</v>
      </c>
      <c r="I17" s="205">
        <v>28</v>
      </c>
      <c r="J17" s="205">
        <v>101</v>
      </c>
      <c r="K17" s="205">
        <v>0</v>
      </c>
      <c r="L17" s="205">
        <v>49</v>
      </c>
      <c r="M17" s="205">
        <v>13</v>
      </c>
      <c r="N17" s="205">
        <v>4</v>
      </c>
      <c r="O17" s="205">
        <v>74</v>
      </c>
      <c r="P17" s="90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</row>
    <row r="18" spans="1:31" ht="21" customHeight="1">
      <c r="A18" s="88"/>
      <c r="B18" s="211"/>
      <c r="C18" s="211" t="s">
        <v>17</v>
      </c>
      <c r="D18" s="89"/>
      <c r="E18" s="205">
        <v>634</v>
      </c>
      <c r="F18" s="205">
        <v>560</v>
      </c>
      <c r="G18" s="205">
        <v>287</v>
      </c>
      <c r="H18" s="205">
        <v>24</v>
      </c>
      <c r="I18" s="205">
        <v>23</v>
      </c>
      <c r="J18" s="205">
        <v>44</v>
      </c>
      <c r="K18" s="205">
        <v>0</v>
      </c>
      <c r="L18" s="205">
        <v>174</v>
      </c>
      <c r="M18" s="205">
        <v>8</v>
      </c>
      <c r="N18" s="205">
        <v>0</v>
      </c>
      <c r="O18" s="205">
        <v>74</v>
      </c>
      <c r="P18" s="90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</row>
    <row r="19" spans="1:31" ht="15" customHeight="1">
      <c r="A19" s="88"/>
      <c r="B19" s="211"/>
      <c r="C19" s="211" t="s">
        <v>116</v>
      </c>
      <c r="D19" s="89"/>
      <c r="E19" s="205">
        <v>446</v>
      </c>
      <c r="F19" s="205">
        <v>367</v>
      </c>
      <c r="G19" s="205">
        <v>238</v>
      </c>
      <c r="H19" s="205">
        <v>19</v>
      </c>
      <c r="I19" s="205">
        <v>20</v>
      </c>
      <c r="J19" s="205">
        <v>63</v>
      </c>
      <c r="K19" s="205">
        <v>0</v>
      </c>
      <c r="L19" s="205">
        <v>17</v>
      </c>
      <c r="M19" s="205">
        <v>10</v>
      </c>
      <c r="N19" s="205">
        <v>0</v>
      </c>
      <c r="O19" s="205">
        <v>79</v>
      </c>
      <c r="P19" s="90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</row>
    <row r="20" spans="1:31" ht="15" customHeight="1">
      <c r="A20" s="88"/>
      <c r="B20" s="211"/>
      <c r="C20" s="211" t="s">
        <v>117</v>
      </c>
      <c r="D20" s="89"/>
      <c r="E20" s="205">
        <v>894</v>
      </c>
      <c r="F20" s="205">
        <v>860</v>
      </c>
      <c r="G20" s="205">
        <v>524</v>
      </c>
      <c r="H20" s="205">
        <v>33</v>
      </c>
      <c r="I20" s="205">
        <v>102</v>
      </c>
      <c r="J20" s="205">
        <v>143</v>
      </c>
      <c r="K20" s="205">
        <v>0</v>
      </c>
      <c r="L20" s="205">
        <v>24</v>
      </c>
      <c r="M20" s="205">
        <v>34</v>
      </c>
      <c r="N20" s="205">
        <v>0</v>
      </c>
      <c r="O20" s="205">
        <v>34</v>
      </c>
      <c r="P20" s="90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</row>
    <row r="21" spans="1:31" ht="15" customHeight="1">
      <c r="A21" s="88"/>
      <c r="B21" s="211"/>
      <c r="C21" s="211" t="s">
        <v>118</v>
      </c>
      <c r="D21" s="89"/>
      <c r="E21" s="205">
        <v>437</v>
      </c>
      <c r="F21" s="205">
        <v>377</v>
      </c>
      <c r="G21" s="205">
        <v>267</v>
      </c>
      <c r="H21" s="205">
        <v>19</v>
      </c>
      <c r="I21" s="205">
        <v>18</v>
      </c>
      <c r="J21" s="209">
        <v>49</v>
      </c>
      <c r="K21" s="205">
        <v>0</v>
      </c>
      <c r="L21" s="205">
        <v>10</v>
      </c>
      <c r="M21" s="205">
        <v>14</v>
      </c>
      <c r="N21" s="205">
        <v>0</v>
      </c>
      <c r="O21" s="205">
        <v>60</v>
      </c>
      <c r="P21" s="90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</row>
    <row r="22" spans="1:31" ht="15" customHeight="1">
      <c r="A22" s="88"/>
      <c r="B22" s="211"/>
      <c r="C22" s="211" t="s">
        <v>119</v>
      </c>
      <c r="D22" s="89"/>
      <c r="E22" s="205">
        <v>452</v>
      </c>
      <c r="F22" s="205">
        <v>426</v>
      </c>
      <c r="G22" s="205">
        <v>262</v>
      </c>
      <c r="H22" s="205">
        <v>16</v>
      </c>
      <c r="I22" s="205">
        <v>39</v>
      </c>
      <c r="J22" s="205">
        <v>80</v>
      </c>
      <c r="K22" s="205">
        <v>0</v>
      </c>
      <c r="L22" s="205">
        <v>7</v>
      </c>
      <c r="M22" s="205">
        <v>22</v>
      </c>
      <c r="N22" s="205">
        <v>0</v>
      </c>
      <c r="O22" s="205">
        <v>26</v>
      </c>
      <c r="P22" s="90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</row>
    <row r="23" spans="1:31" ht="21" customHeight="1">
      <c r="A23" s="88"/>
      <c r="B23" s="211"/>
      <c r="C23" s="211" t="s">
        <v>120</v>
      </c>
      <c r="D23" s="89"/>
      <c r="E23" s="205">
        <v>940</v>
      </c>
      <c r="F23" s="205">
        <v>922</v>
      </c>
      <c r="G23" s="205">
        <v>354</v>
      </c>
      <c r="H23" s="205">
        <v>24</v>
      </c>
      <c r="I23" s="205">
        <v>55</v>
      </c>
      <c r="J23" s="205">
        <v>63</v>
      </c>
      <c r="K23" s="205">
        <v>104</v>
      </c>
      <c r="L23" s="205">
        <v>256</v>
      </c>
      <c r="M23" s="205">
        <v>65</v>
      </c>
      <c r="N23" s="205">
        <v>1</v>
      </c>
      <c r="O23" s="205">
        <v>18</v>
      </c>
      <c r="P23" s="90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</row>
    <row r="24" spans="1:31" ht="15" customHeight="1">
      <c r="A24" s="88"/>
      <c r="B24" s="211"/>
      <c r="C24" s="211" t="s">
        <v>121</v>
      </c>
      <c r="D24" s="89"/>
      <c r="E24" s="205">
        <v>1045</v>
      </c>
      <c r="F24" s="205">
        <v>929</v>
      </c>
      <c r="G24" s="205">
        <v>554</v>
      </c>
      <c r="H24" s="205">
        <v>53</v>
      </c>
      <c r="I24" s="205">
        <v>86</v>
      </c>
      <c r="J24" s="205">
        <v>94</v>
      </c>
      <c r="K24" s="205">
        <v>0</v>
      </c>
      <c r="L24" s="205">
        <v>91</v>
      </c>
      <c r="M24" s="205">
        <v>51</v>
      </c>
      <c r="N24" s="205">
        <v>0</v>
      </c>
      <c r="O24" s="205">
        <v>116</v>
      </c>
      <c r="P24" s="90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</row>
    <row r="25" spans="1:31" ht="15" customHeight="1">
      <c r="A25" s="88"/>
      <c r="B25" s="211"/>
      <c r="C25" s="211" t="s">
        <v>122</v>
      </c>
      <c r="D25" s="89"/>
      <c r="E25" s="205">
        <v>407</v>
      </c>
      <c r="F25" s="205">
        <v>374</v>
      </c>
      <c r="G25" s="205">
        <v>259</v>
      </c>
      <c r="H25" s="205">
        <v>20</v>
      </c>
      <c r="I25" s="205">
        <v>25</v>
      </c>
      <c r="J25" s="205">
        <v>44</v>
      </c>
      <c r="K25" s="205">
        <v>0</v>
      </c>
      <c r="L25" s="205">
        <v>8</v>
      </c>
      <c r="M25" s="205">
        <v>18</v>
      </c>
      <c r="N25" s="205">
        <v>0</v>
      </c>
      <c r="O25" s="205">
        <v>33</v>
      </c>
      <c r="P25" s="90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</row>
    <row r="26" spans="1:31" s="117" customFormat="1" ht="21" customHeight="1">
      <c r="A26" s="91"/>
      <c r="B26" s="229" t="s">
        <v>123</v>
      </c>
      <c r="C26" s="229"/>
      <c r="D26" s="92"/>
      <c r="E26" s="208">
        <v>837</v>
      </c>
      <c r="F26" s="208">
        <v>754</v>
      </c>
      <c r="G26" s="208">
        <v>505</v>
      </c>
      <c r="H26" s="208">
        <v>53</v>
      </c>
      <c r="I26" s="208">
        <v>44</v>
      </c>
      <c r="J26" s="208">
        <v>98</v>
      </c>
      <c r="K26" s="208">
        <v>0</v>
      </c>
      <c r="L26" s="208">
        <v>13</v>
      </c>
      <c r="M26" s="208">
        <v>41</v>
      </c>
      <c r="N26" s="208">
        <v>0</v>
      </c>
      <c r="O26" s="208">
        <v>83</v>
      </c>
      <c r="P26" s="115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</row>
    <row r="27" spans="1:31" ht="21" customHeight="1">
      <c r="A27" s="88"/>
      <c r="B27" s="211"/>
      <c r="C27" s="211" t="s">
        <v>124</v>
      </c>
      <c r="D27" s="89"/>
      <c r="E27" s="205">
        <v>212</v>
      </c>
      <c r="F27" s="205">
        <v>189</v>
      </c>
      <c r="G27" s="205">
        <v>117</v>
      </c>
      <c r="H27" s="205">
        <v>13</v>
      </c>
      <c r="I27" s="205">
        <v>9</v>
      </c>
      <c r="J27" s="205">
        <v>27</v>
      </c>
      <c r="K27" s="205">
        <v>0</v>
      </c>
      <c r="L27" s="205">
        <v>4</v>
      </c>
      <c r="M27" s="205">
        <v>19</v>
      </c>
      <c r="N27" s="205">
        <v>0</v>
      </c>
      <c r="O27" s="205">
        <v>23</v>
      </c>
      <c r="P27" s="90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ht="15" customHeight="1">
      <c r="A28" s="88"/>
      <c r="B28" s="211"/>
      <c r="C28" s="211" t="s">
        <v>125</v>
      </c>
      <c r="D28" s="89"/>
      <c r="E28" s="205">
        <v>142</v>
      </c>
      <c r="F28" s="205">
        <v>122</v>
      </c>
      <c r="G28" s="205">
        <v>94</v>
      </c>
      <c r="H28" s="205">
        <v>9</v>
      </c>
      <c r="I28" s="205">
        <v>10</v>
      </c>
      <c r="J28" s="205">
        <v>2</v>
      </c>
      <c r="K28" s="205">
        <v>0</v>
      </c>
      <c r="L28" s="205">
        <v>3</v>
      </c>
      <c r="M28" s="205">
        <v>4</v>
      </c>
      <c r="N28" s="205">
        <v>0</v>
      </c>
      <c r="O28" s="205">
        <v>20</v>
      </c>
      <c r="P28" s="90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</row>
    <row r="29" spans="1:31" ht="15" customHeight="1">
      <c r="A29" s="88"/>
      <c r="B29" s="211"/>
      <c r="C29" s="211" t="s">
        <v>126</v>
      </c>
      <c r="D29" s="89"/>
      <c r="E29" s="205">
        <v>174</v>
      </c>
      <c r="F29" s="205">
        <v>157</v>
      </c>
      <c r="G29" s="205">
        <v>114</v>
      </c>
      <c r="H29" s="205">
        <v>12</v>
      </c>
      <c r="I29" s="205">
        <v>10</v>
      </c>
      <c r="J29" s="205">
        <v>18</v>
      </c>
      <c r="K29" s="205">
        <v>0</v>
      </c>
      <c r="L29" s="205">
        <v>0</v>
      </c>
      <c r="M29" s="205">
        <v>3</v>
      </c>
      <c r="N29" s="205">
        <v>0</v>
      </c>
      <c r="O29" s="205">
        <v>17</v>
      </c>
      <c r="P29" s="90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ht="15" customHeight="1">
      <c r="A30" s="88"/>
      <c r="B30" s="211"/>
      <c r="C30" s="211" t="s">
        <v>127</v>
      </c>
      <c r="D30" s="89"/>
      <c r="E30" s="205">
        <v>91</v>
      </c>
      <c r="F30" s="205">
        <v>83</v>
      </c>
      <c r="G30" s="205">
        <v>60</v>
      </c>
      <c r="H30" s="205">
        <v>7</v>
      </c>
      <c r="I30" s="205">
        <v>3</v>
      </c>
      <c r="J30" s="205">
        <v>8</v>
      </c>
      <c r="K30" s="205">
        <v>0</v>
      </c>
      <c r="L30" s="205">
        <v>0</v>
      </c>
      <c r="M30" s="205">
        <v>5</v>
      </c>
      <c r="N30" s="205">
        <v>0</v>
      </c>
      <c r="O30" s="205">
        <v>8</v>
      </c>
      <c r="P30" s="90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</row>
    <row r="31" spans="1:31" ht="15" customHeight="1">
      <c r="A31" s="88"/>
      <c r="B31" s="211"/>
      <c r="C31" s="211" t="s">
        <v>128</v>
      </c>
      <c r="D31" s="89"/>
      <c r="E31" s="205">
        <v>107</v>
      </c>
      <c r="F31" s="205">
        <v>99</v>
      </c>
      <c r="G31" s="205">
        <v>56</v>
      </c>
      <c r="H31" s="205">
        <v>7</v>
      </c>
      <c r="I31" s="205">
        <v>4</v>
      </c>
      <c r="J31" s="205">
        <v>25</v>
      </c>
      <c r="K31" s="205">
        <v>0</v>
      </c>
      <c r="L31" s="205">
        <v>2</v>
      </c>
      <c r="M31" s="205">
        <v>5</v>
      </c>
      <c r="N31" s="205">
        <v>0</v>
      </c>
      <c r="O31" s="205">
        <v>8</v>
      </c>
      <c r="P31" s="90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</row>
    <row r="32" spans="1:31" ht="15" customHeight="1">
      <c r="A32" s="88"/>
      <c r="B32" s="211"/>
      <c r="C32" s="211" t="s">
        <v>129</v>
      </c>
      <c r="D32" s="89"/>
      <c r="E32" s="205">
        <v>111</v>
      </c>
      <c r="F32" s="205">
        <v>104</v>
      </c>
      <c r="G32" s="205">
        <v>64</v>
      </c>
      <c r="H32" s="205">
        <v>5</v>
      </c>
      <c r="I32" s="205">
        <v>8</v>
      </c>
      <c r="J32" s="205">
        <v>18</v>
      </c>
      <c r="K32" s="205">
        <v>0</v>
      </c>
      <c r="L32" s="205">
        <v>4</v>
      </c>
      <c r="M32" s="205">
        <v>5</v>
      </c>
      <c r="N32" s="205">
        <v>0</v>
      </c>
      <c r="O32" s="205">
        <v>7</v>
      </c>
      <c r="P32" s="90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</row>
    <row r="33" spans="1:31" ht="3.95" customHeight="1">
      <c r="A33" s="110"/>
      <c r="B33" s="110"/>
      <c r="C33" s="110"/>
      <c r="D33" s="111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118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</row>
    <row r="34" spans="1:31" ht="15.95" customHeight="1">
      <c r="B34" s="97" t="s">
        <v>195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</row>
    <row r="35" spans="1:31" ht="12" customHeight="1"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</row>
    <row r="36" spans="1:31" ht="12" customHeight="1">
      <c r="E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</row>
    <row r="37" spans="1:31" ht="12" customHeight="1">
      <c r="E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</row>
    <row r="38" spans="1:31" ht="12" customHeight="1">
      <c r="E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</row>
    <row r="39" spans="1:31" ht="12" customHeight="1">
      <c r="E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</row>
    <row r="40" spans="1:31" ht="12" customHeight="1">
      <c r="E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</row>
    <row r="41" spans="1:31" ht="12" customHeight="1">
      <c r="E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</row>
    <row r="42" spans="1:31" ht="12" customHeight="1">
      <c r="E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</row>
    <row r="43" spans="1:31" ht="12" customHeight="1">
      <c r="E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</row>
    <row r="44" spans="1:31" ht="12" customHeight="1">
      <c r="E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</row>
    <row r="45" spans="1:31" ht="12" customHeight="1">
      <c r="E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</row>
    <row r="46" spans="1:31" ht="12" customHeight="1">
      <c r="E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</row>
    <row r="47" spans="1:31" ht="12" customHeight="1">
      <c r="E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</row>
    <row r="48" spans="1:31" ht="12" customHeight="1">
      <c r="E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</row>
    <row r="49" spans="5:31" ht="12" customHeight="1">
      <c r="E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</row>
    <row r="50" spans="5:31" ht="12" customHeight="1">
      <c r="E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</row>
    <row r="51" spans="5:31" ht="12" customHeight="1">
      <c r="E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</row>
    <row r="52" spans="5:31" ht="12" customHeight="1">
      <c r="E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</row>
    <row r="53" spans="5:31" ht="12" customHeight="1">
      <c r="E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</row>
    <row r="54" spans="5:31" ht="12" customHeight="1">
      <c r="E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</row>
    <row r="55" spans="5:31" ht="12" customHeight="1">
      <c r="E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</row>
    <row r="56" spans="5:31" ht="12" customHeight="1">
      <c r="E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</row>
    <row r="57" spans="5:31" ht="12" customHeight="1">
      <c r="E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</row>
    <row r="58" spans="5:31" ht="12" customHeight="1">
      <c r="E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</row>
    <row r="59" spans="5:31" ht="12" customHeight="1">
      <c r="E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</row>
    <row r="60" spans="5:31" ht="12" customHeight="1">
      <c r="E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</row>
    <row r="61" spans="5:31" ht="12" customHeight="1">
      <c r="E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</row>
    <row r="62" spans="5:31" ht="12" customHeight="1">
      <c r="E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</row>
    <row r="63" spans="5:31" ht="12" customHeight="1">
      <c r="E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</row>
    <row r="64" spans="5:31" ht="12" customHeight="1">
      <c r="E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</row>
    <row r="65" spans="5:31" ht="12" customHeight="1">
      <c r="E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</row>
    <row r="66" spans="5:31" ht="12" customHeight="1">
      <c r="E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</row>
    <row r="67" spans="5:31" ht="12" customHeight="1">
      <c r="E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</row>
    <row r="68" spans="5:31" ht="12" customHeight="1">
      <c r="E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</row>
    <row r="69" spans="5:31" ht="12" customHeight="1">
      <c r="E69" s="113"/>
    </row>
    <row r="70" spans="5:31" ht="12" customHeight="1">
      <c r="E70" s="113"/>
    </row>
    <row r="71" spans="5:31" ht="12" customHeight="1">
      <c r="E71" s="113"/>
    </row>
    <row r="72" spans="5:31" ht="12" customHeight="1">
      <c r="E72" s="113"/>
    </row>
    <row r="73" spans="5:31" ht="12" customHeight="1">
      <c r="E73" s="113"/>
    </row>
    <row r="74" spans="5:31" ht="12" customHeight="1">
      <c r="E74" s="113"/>
    </row>
    <row r="75" spans="5:31" ht="12" customHeight="1">
      <c r="E75" s="113"/>
    </row>
    <row r="76" spans="5:31" ht="12" customHeight="1">
      <c r="E76" s="113"/>
    </row>
    <row r="77" spans="5:31" ht="12" customHeight="1">
      <c r="E77" s="113"/>
    </row>
    <row r="78" spans="5:31" ht="12" customHeight="1">
      <c r="E78" s="113"/>
    </row>
    <row r="79" spans="5:31" ht="12" customHeight="1">
      <c r="E79" s="113"/>
    </row>
    <row r="80" spans="5:31" ht="12" customHeight="1">
      <c r="E80" s="113"/>
    </row>
    <row r="81" spans="5:5" ht="12" customHeight="1">
      <c r="E81" s="113"/>
    </row>
    <row r="82" spans="5:5" ht="12" customHeight="1">
      <c r="E82" s="113"/>
    </row>
    <row r="83" spans="5:5" ht="12" customHeight="1">
      <c r="E83" s="113"/>
    </row>
    <row r="84" spans="5:5" ht="12" customHeight="1">
      <c r="E84" s="113"/>
    </row>
    <row r="85" spans="5:5" ht="12" customHeight="1">
      <c r="E85" s="113"/>
    </row>
    <row r="86" spans="5:5" ht="12" customHeight="1">
      <c r="E86" s="113"/>
    </row>
    <row r="87" spans="5:5" ht="12" customHeight="1">
      <c r="E87" s="113"/>
    </row>
    <row r="88" spans="5:5" ht="12" customHeight="1">
      <c r="E88" s="113"/>
    </row>
    <row r="89" spans="5:5" ht="12" customHeight="1">
      <c r="E89" s="113"/>
    </row>
    <row r="90" spans="5:5" ht="12" customHeight="1">
      <c r="E90" s="113"/>
    </row>
    <row r="91" spans="5:5" ht="12" customHeight="1">
      <c r="E91" s="113"/>
    </row>
    <row r="92" spans="5:5" ht="12" customHeight="1">
      <c r="E92" s="113"/>
    </row>
    <row r="93" spans="5:5" ht="12" customHeight="1">
      <c r="E93" s="113"/>
    </row>
    <row r="94" spans="5:5" ht="12" customHeight="1">
      <c r="E94" s="113"/>
    </row>
    <row r="95" spans="5:5" ht="12" customHeight="1">
      <c r="E95" s="113"/>
    </row>
    <row r="96" spans="5:5" ht="12" customHeight="1">
      <c r="E96" s="113"/>
    </row>
    <row r="97" spans="5:5" ht="12" customHeight="1">
      <c r="E97" s="113"/>
    </row>
    <row r="98" spans="5:5" ht="12" customHeight="1">
      <c r="E98" s="113"/>
    </row>
    <row r="99" spans="5:5" ht="12" customHeight="1">
      <c r="E99" s="113"/>
    </row>
    <row r="100" spans="5:5" ht="12" customHeight="1">
      <c r="E100" s="113"/>
    </row>
    <row r="101" spans="5:5" ht="12" customHeight="1">
      <c r="E101" s="113"/>
    </row>
    <row r="102" spans="5:5" ht="12" customHeight="1">
      <c r="E102" s="113"/>
    </row>
    <row r="103" spans="5:5" ht="12" customHeight="1">
      <c r="E103" s="113"/>
    </row>
    <row r="104" spans="5:5" ht="12" customHeight="1">
      <c r="E104" s="113"/>
    </row>
    <row r="105" spans="5:5" ht="12" customHeight="1">
      <c r="E105" s="113"/>
    </row>
    <row r="106" spans="5:5" ht="12" customHeight="1">
      <c r="E106" s="113"/>
    </row>
    <row r="107" spans="5:5" ht="12" customHeight="1">
      <c r="E107" s="113"/>
    </row>
    <row r="108" spans="5:5" ht="12" customHeight="1">
      <c r="E108" s="113"/>
    </row>
    <row r="109" spans="5:5" ht="12" customHeight="1">
      <c r="E109" s="113"/>
    </row>
    <row r="110" spans="5:5" ht="12" customHeight="1">
      <c r="E110" s="113"/>
    </row>
    <row r="111" spans="5:5" ht="12" customHeight="1">
      <c r="E111" s="113"/>
    </row>
    <row r="112" spans="5:5" ht="12" customHeight="1">
      <c r="E112" s="113"/>
    </row>
    <row r="113" spans="5:5" ht="12" customHeight="1">
      <c r="E113" s="113"/>
    </row>
    <row r="114" spans="5:5" ht="12" customHeight="1">
      <c r="E114" s="113"/>
    </row>
    <row r="115" spans="5:5" ht="12" customHeight="1">
      <c r="E115" s="113"/>
    </row>
    <row r="116" spans="5:5" ht="12" customHeight="1">
      <c r="E116" s="113"/>
    </row>
    <row r="117" spans="5:5" ht="12" customHeight="1">
      <c r="E117" s="113"/>
    </row>
    <row r="118" spans="5:5" ht="12" customHeight="1">
      <c r="E118" s="113"/>
    </row>
    <row r="119" spans="5:5" ht="12" customHeight="1">
      <c r="E119" s="113"/>
    </row>
    <row r="120" spans="5:5" ht="12" customHeight="1">
      <c r="E120" s="113"/>
    </row>
    <row r="121" spans="5:5" ht="12" customHeight="1">
      <c r="E121" s="113"/>
    </row>
    <row r="122" spans="5:5" ht="12" customHeight="1">
      <c r="E122" s="113"/>
    </row>
    <row r="123" spans="5:5" ht="12" customHeight="1">
      <c r="E123" s="113"/>
    </row>
    <row r="124" spans="5:5" ht="12" customHeight="1">
      <c r="E124" s="113"/>
    </row>
    <row r="125" spans="5:5" ht="12" customHeight="1">
      <c r="E125" s="113"/>
    </row>
    <row r="126" spans="5:5" ht="12" customHeight="1">
      <c r="E126" s="113"/>
    </row>
    <row r="127" spans="5:5" ht="12" customHeight="1">
      <c r="E127" s="113"/>
    </row>
    <row r="128" spans="5:5" ht="12" customHeight="1">
      <c r="E128" s="113"/>
    </row>
    <row r="129" spans="5:5" ht="12" customHeight="1">
      <c r="E129" s="113"/>
    </row>
    <row r="130" spans="5:5" ht="12" customHeight="1">
      <c r="E130" s="113"/>
    </row>
    <row r="131" spans="5:5" ht="12" customHeight="1">
      <c r="E131" s="113"/>
    </row>
    <row r="132" spans="5:5" ht="12" customHeight="1">
      <c r="E132" s="113"/>
    </row>
    <row r="133" spans="5:5" ht="12" customHeight="1">
      <c r="E133" s="113"/>
    </row>
    <row r="134" spans="5:5" ht="12" customHeight="1">
      <c r="E134" s="113"/>
    </row>
    <row r="135" spans="5:5" ht="12" customHeight="1">
      <c r="E135" s="113"/>
    </row>
    <row r="136" spans="5:5" ht="12" customHeight="1">
      <c r="E136" s="113"/>
    </row>
  </sheetData>
  <mergeCells count="13">
    <mergeCell ref="L5:L6"/>
    <mergeCell ref="N5:N6"/>
    <mergeCell ref="F5:F6"/>
    <mergeCell ref="H5:H6"/>
    <mergeCell ref="J5:J6"/>
    <mergeCell ref="K5:K6"/>
    <mergeCell ref="B10:C10"/>
    <mergeCell ref="B11:C11"/>
    <mergeCell ref="B12:C12"/>
    <mergeCell ref="B26:C26"/>
    <mergeCell ref="B7:C7"/>
    <mergeCell ref="B8:C8"/>
    <mergeCell ref="B9:C9"/>
  </mergeCells>
  <phoneticPr fontId="16"/>
  <printOptions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&amp;R&amp;A</oddHeader>
    <oddFooter xml:space="preserve">&amp;C&amp;P/&amp;N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56"/>
  <sheetViews>
    <sheetView zoomScale="120" zoomScaleNormal="120" zoomScaleSheetLayoutView="100" workbookViewId="0">
      <selection activeCell="A5" sqref="A5:XFD5"/>
    </sheetView>
  </sheetViews>
  <sheetFormatPr defaultColWidth="19" defaultRowHeight="12" customHeight="1"/>
  <cols>
    <col min="1" max="1" width="0.375" style="130" customWidth="1"/>
    <col min="2" max="2" width="12.25" style="130" customWidth="1"/>
    <col min="3" max="3" width="0.375" style="132" customWidth="1"/>
    <col min="4" max="10" width="10.125" style="132" customWidth="1"/>
    <col min="11" max="13" width="7.75" style="132" customWidth="1"/>
    <col min="14" max="14" width="0.375" style="130" customWidth="1"/>
    <col min="15" max="70" width="15.75" style="132" customWidth="1"/>
    <col min="71" max="16384" width="19" style="132"/>
  </cols>
  <sheetData>
    <row r="1" spans="1:19" s="121" customFormat="1" ht="24" customHeight="1">
      <c r="A1" s="120"/>
      <c r="C1" s="120"/>
      <c r="D1" s="122" t="s">
        <v>145</v>
      </c>
      <c r="E1" s="123" t="s">
        <v>130</v>
      </c>
      <c r="I1" s="124"/>
      <c r="M1" s="125"/>
      <c r="N1" s="126"/>
      <c r="O1" s="127"/>
      <c r="P1" s="128"/>
    </row>
    <row r="2" spans="1:19" ht="8.1" customHeight="1">
      <c r="A2" s="129"/>
      <c r="B2" s="129"/>
      <c r="C2" s="129"/>
      <c r="D2" s="130"/>
      <c r="E2" s="131"/>
      <c r="F2" s="130"/>
      <c r="I2" s="130"/>
      <c r="M2" s="133"/>
      <c r="N2" s="134"/>
      <c r="O2" s="135"/>
      <c r="P2" s="136"/>
    </row>
    <row r="3" spans="1:19" s="138" customFormat="1" ht="12" customHeight="1" thickBot="1">
      <c r="A3" s="137"/>
      <c r="B3" s="137" t="s">
        <v>201</v>
      </c>
      <c r="C3" s="137"/>
      <c r="D3" s="137"/>
      <c r="E3" s="137"/>
      <c r="F3" s="137"/>
      <c r="J3" s="201" t="s">
        <v>203</v>
      </c>
      <c r="N3" s="137"/>
      <c r="O3" s="139"/>
      <c r="P3" s="140"/>
    </row>
    <row r="4" spans="1:19" s="138" customFormat="1" ht="12" customHeight="1">
      <c r="A4" s="141"/>
      <c r="B4" s="141"/>
      <c r="C4" s="142"/>
      <c r="D4" s="143"/>
      <c r="E4" s="233" t="s">
        <v>194</v>
      </c>
      <c r="F4" s="233"/>
      <c r="G4" s="233"/>
      <c r="H4" s="233"/>
      <c r="I4" s="233"/>
      <c r="J4" s="144"/>
      <c r="K4" s="39"/>
      <c r="L4" s="39"/>
      <c r="M4" s="39"/>
      <c r="N4" s="39"/>
      <c r="O4" s="39"/>
      <c r="P4" s="39"/>
      <c r="Q4" s="39"/>
      <c r="R4" s="39"/>
      <c r="S4" s="39"/>
    </row>
    <row r="5" spans="1:19" s="138" customFormat="1" ht="24" customHeight="1">
      <c r="A5" s="145"/>
      <c r="B5" s="145"/>
      <c r="C5" s="146"/>
      <c r="D5" s="147" t="s">
        <v>209</v>
      </c>
      <c r="E5" s="148" t="s">
        <v>210</v>
      </c>
      <c r="F5" s="149" t="s">
        <v>211</v>
      </c>
      <c r="G5" s="149" t="s">
        <v>212</v>
      </c>
      <c r="H5" s="150" t="s">
        <v>213</v>
      </c>
      <c r="I5" s="147" t="s">
        <v>214</v>
      </c>
      <c r="J5" s="149" t="s">
        <v>215</v>
      </c>
      <c r="K5" s="39"/>
      <c r="L5" s="39"/>
      <c r="M5" s="39"/>
      <c r="N5" s="39"/>
      <c r="O5" s="39"/>
      <c r="P5" s="39"/>
      <c r="Q5" s="39"/>
      <c r="R5" s="39"/>
      <c r="S5" s="39"/>
    </row>
    <row r="6" spans="1:19" ht="20.100000000000001" customHeight="1">
      <c r="A6" s="151"/>
      <c r="B6" s="151" t="s">
        <v>131</v>
      </c>
      <c r="C6" s="152"/>
      <c r="D6" s="153">
        <v>128057.352</v>
      </c>
      <c r="E6" s="153">
        <v>126597.295</v>
      </c>
      <c r="F6" s="153">
        <v>124099.925</v>
      </c>
      <c r="G6" s="153">
        <v>120658.815</v>
      </c>
      <c r="H6" s="153">
        <v>116617.65700000001</v>
      </c>
      <c r="I6" s="153">
        <v>112123.57399999999</v>
      </c>
      <c r="J6" s="153">
        <v>107275.85</v>
      </c>
      <c r="K6" s="39"/>
      <c r="L6" s="39"/>
      <c r="M6" s="39"/>
      <c r="N6" s="39"/>
      <c r="O6" s="39"/>
      <c r="P6" s="39"/>
      <c r="Q6" s="39"/>
      <c r="R6" s="39"/>
      <c r="S6" s="39"/>
    </row>
    <row r="7" spans="1:19" ht="20.100000000000001" customHeight="1">
      <c r="A7" s="151"/>
      <c r="B7" s="151" t="s">
        <v>146</v>
      </c>
      <c r="C7" s="152"/>
      <c r="D7" s="153">
        <v>5506.4189999999999</v>
      </c>
      <c r="E7" s="153">
        <v>5361.2960000000003</v>
      </c>
      <c r="F7" s="154">
        <v>5178.0529999999999</v>
      </c>
      <c r="G7" s="154">
        <v>4959.9840000000004</v>
      </c>
      <c r="H7" s="154">
        <v>4719.1000000000004</v>
      </c>
      <c r="I7" s="154">
        <v>4462.0420000000004</v>
      </c>
      <c r="J7" s="154">
        <v>4190.0730000000003</v>
      </c>
      <c r="N7" s="155"/>
    </row>
    <row r="8" spans="1:19" ht="12" customHeight="1">
      <c r="A8" s="151"/>
      <c r="B8" s="151" t="s">
        <v>147</v>
      </c>
      <c r="C8" s="152"/>
      <c r="D8" s="153">
        <v>1373.3389999999999</v>
      </c>
      <c r="E8" s="153">
        <v>1305.51</v>
      </c>
      <c r="F8" s="154">
        <v>1236.1780000000001</v>
      </c>
      <c r="G8" s="154">
        <v>1161.431</v>
      </c>
      <c r="H8" s="154">
        <v>1085.1189999999999</v>
      </c>
      <c r="I8" s="154">
        <v>1008.724</v>
      </c>
      <c r="J8" s="154">
        <v>932.02800000000002</v>
      </c>
      <c r="N8" s="155"/>
    </row>
    <row r="9" spans="1:19" ht="12" customHeight="1">
      <c r="A9" s="151"/>
      <c r="B9" s="151" t="s">
        <v>148</v>
      </c>
      <c r="C9" s="152"/>
      <c r="D9" s="153">
        <v>1330.1469999999999</v>
      </c>
      <c r="E9" s="153">
        <v>1266.3879999999999</v>
      </c>
      <c r="F9" s="154">
        <v>1206.441</v>
      </c>
      <c r="G9" s="154">
        <v>1139.825</v>
      </c>
      <c r="H9" s="154">
        <v>1072.3389999999999</v>
      </c>
      <c r="I9" s="154">
        <v>1005.329</v>
      </c>
      <c r="J9" s="154">
        <v>938.10400000000004</v>
      </c>
      <c r="N9" s="155"/>
    </row>
    <row r="10" spans="1:19" ht="12" customHeight="1">
      <c r="A10" s="151"/>
      <c r="B10" s="151" t="s">
        <v>149</v>
      </c>
      <c r="C10" s="152"/>
      <c r="D10" s="153">
        <v>2348.165</v>
      </c>
      <c r="E10" s="153">
        <v>2305.578</v>
      </c>
      <c r="F10" s="154">
        <v>2269.0419999999999</v>
      </c>
      <c r="G10" s="154">
        <v>2210.1210000000001</v>
      </c>
      <c r="H10" s="154">
        <v>2140.71</v>
      </c>
      <c r="I10" s="154">
        <v>2061.971</v>
      </c>
      <c r="J10" s="154">
        <v>1972.577</v>
      </c>
      <c r="N10" s="155"/>
    </row>
    <row r="11" spans="1:19" ht="12" customHeight="1">
      <c r="A11" s="151"/>
      <c r="B11" s="151" t="s">
        <v>150</v>
      </c>
      <c r="C11" s="152"/>
      <c r="D11" s="153">
        <v>1085.9970000000001</v>
      </c>
      <c r="E11" s="153">
        <v>1023.051</v>
      </c>
      <c r="F11" s="154">
        <v>959.27200000000005</v>
      </c>
      <c r="G11" s="154">
        <v>893.22400000000005</v>
      </c>
      <c r="H11" s="154">
        <v>827.46199999999999</v>
      </c>
      <c r="I11" s="154">
        <v>763.35599999999999</v>
      </c>
      <c r="J11" s="154">
        <v>699.81399999999996</v>
      </c>
      <c r="N11" s="155"/>
    </row>
    <row r="12" spans="1:19" ht="20.100000000000001" customHeight="1">
      <c r="A12" s="151"/>
      <c r="B12" s="151" t="s">
        <v>151</v>
      </c>
      <c r="C12" s="152"/>
      <c r="D12" s="153">
        <v>1168.924</v>
      </c>
      <c r="E12" s="153">
        <v>1116.2360000000001</v>
      </c>
      <c r="F12" s="154">
        <v>1062.1880000000001</v>
      </c>
      <c r="G12" s="154">
        <v>1005.85</v>
      </c>
      <c r="H12" s="154">
        <v>949.29200000000003</v>
      </c>
      <c r="I12" s="154">
        <v>892.93399999999997</v>
      </c>
      <c r="J12" s="154">
        <v>835.55399999999997</v>
      </c>
      <c r="N12" s="155"/>
    </row>
    <row r="13" spans="1:19" ht="12" customHeight="1">
      <c r="A13" s="151"/>
      <c r="B13" s="151" t="s">
        <v>152</v>
      </c>
      <c r="C13" s="152"/>
      <c r="D13" s="153">
        <v>2029.0640000000001</v>
      </c>
      <c r="E13" s="153">
        <v>1912.6089999999999</v>
      </c>
      <c r="F13" s="154">
        <v>1873.538</v>
      </c>
      <c r="G13" s="154">
        <v>1780.1659999999999</v>
      </c>
      <c r="H13" s="154">
        <v>1684.3579999999999</v>
      </c>
      <c r="I13" s="154">
        <v>1586.5840000000001</v>
      </c>
      <c r="J13" s="154">
        <v>1485.1579999999999</v>
      </c>
      <c r="N13" s="155"/>
    </row>
    <row r="14" spans="1:19" ht="12" customHeight="1">
      <c r="A14" s="151"/>
      <c r="B14" s="151" t="s">
        <v>153</v>
      </c>
      <c r="C14" s="152"/>
      <c r="D14" s="153">
        <v>2969.77</v>
      </c>
      <c r="E14" s="153">
        <v>2921.89</v>
      </c>
      <c r="F14" s="154">
        <v>2852.547</v>
      </c>
      <c r="G14" s="154">
        <v>2764.1149999999998</v>
      </c>
      <c r="H14" s="154">
        <v>2661.0940000000001</v>
      </c>
      <c r="I14" s="154">
        <v>2546.1590000000001</v>
      </c>
      <c r="J14" s="154">
        <v>2422.7440000000001</v>
      </c>
      <c r="N14" s="155"/>
    </row>
    <row r="15" spans="1:19" ht="12" customHeight="1">
      <c r="A15" s="151"/>
      <c r="B15" s="151" t="s">
        <v>154</v>
      </c>
      <c r="C15" s="152"/>
      <c r="D15" s="153">
        <v>2007.683</v>
      </c>
      <c r="E15" s="153">
        <v>1973.7380000000001</v>
      </c>
      <c r="F15" s="154">
        <v>1926.2370000000001</v>
      </c>
      <c r="G15" s="154">
        <v>1867.192</v>
      </c>
      <c r="H15" s="154">
        <v>1799.7819999999999</v>
      </c>
      <c r="I15" s="154">
        <v>1724.9349999999999</v>
      </c>
      <c r="J15" s="154">
        <v>1643.3679999999999</v>
      </c>
      <c r="N15" s="155"/>
    </row>
    <row r="16" spans="1:19" ht="12" customHeight="1">
      <c r="A16" s="151"/>
      <c r="B16" s="151" t="s">
        <v>155</v>
      </c>
      <c r="C16" s="152"/>
      <c r="D16" s="153">
        <v>2008.068</v>
      </c>
      <c r="E16" s="153">
        <v>1971.2249999999999</v>
      </c>
      <c r="F16" s="154">
        <v>1920.4939999999999</v>
      </c>
      <c r="G16" s="154">
        <v>1857.9079999999999</v>
      </c>
      <c r="H16" s="154">
        <v>1787.4829999999999</v>
      </c>
      <c r="I16" s="154">
        <v>1710.9580000000001</v>
      </c>
      <c r="J16" s="154">
        <v>1629.9739999999999</v>
      </c>
      <c r="N16" s="155"/>
    </row>
    <row r="17" spans="1:14" ht="20.100000000000001" customHeight="1">
      <c r="A17" s="151"/>
      <c r="B17" s="151" t="s">
        <v>156</v>
      </c>
      <c r="C17" s="152"/>
      <c r="D17" s="153">
        <v>7194.5559999999996</v>
      </c>
      <c r="E17" s="153">
        <v>7206.0140000000001</v>
      </c>
      <c r="F17" s="154">
        <v>7132.8760000000002</v>
      </c>
      <c r="G17" s="154">
        <v>6991.0460000000003</v>
      </c>
      <c r="H17" s="154">
        <v>6795.9040000000005</v>
      </c>
      <c r="I17" s="154">
        <v>6562.0190000000002</v>
      </c>
      <c r="J17" s="154">
        <v>6304.607</v>
      </c>
      <c r="N17" s="155"/>
    </row>
    <row r="18" spans="1:14" ht="12" customHeight="1">
      <c r="A18" s="151"/>
      <c r="B18" s="151" t="s">
        <v>157</v>
      </c>
      <c r="C18" s="152"/>
      <c r="D18" s="153">
        <v>6216.2889999999998</v>
      </c>
      <c r="E18" s="153">
        <v>6192.4870000000001</v>
      </c>
      <c r="F18" s="154">
        <v>6122.4849999999997</v>
      </c>
      <c r="G18" s="154">
        <v>5987.027</v>
      </c>
      <c r="H18" s="154">
        <v>5806.4110000000001</v>
      </c>
      <c r="I18" s="154">
        <v>5592.0870000000004</v>
      </c>
      <c r="J18" s="154">
        <v>5358.1909999999998</v>
      </c>
      <c r="N18" s="155"/>
    </row>
    <row r="19" spans="1:14" ht="12" customHeight="1">
      <c r="A19" s="151"/>
      <c r="B19" s="151" t="s">
        <v>158</v>
      </c>
      <c r="C19" s="152"/>
      <c r="D19" s="153">
        <v>13159.388000000001</v>
      </c>
      <c r="E19" s="153">
        <v>13349.453</v>
      </c>
      <c r="F19" s="154">
        <v>13315.321</v>
      </c>
      <c r="G19" s="154">
        <v>13178.672</v>
      </c>
      <c r="H19" s="154">
        <v>12956.522000000001</v>
      </c>
      <c r="I19" s="154">
        <v>12662.691000000001</v>
      </c>
      <c r="J19" s="154">
        <v>12307.641</v>
      </c>
      <c r="L19" s="156"/>
      <c r="M19" s="156"/>
      <c r="N19" s="157"/>
    </row>
    <row r="20" spans="1:14" ht="12" customHeight="1">
      <c r="A20" s="151"/>
      <c r="B20" s="151" t="s">
        <v>159</v>
      </c>
      <c r="C20" s="152"/>
      <c r="D20" s="153">
        <v>9048.3310000000001</v>
      </c>
      <c r="E20" s="153">
        <v>9147.9699999999993</v>
      </c>
      <c r="F20" s="154">
        <v>9122.1929999999993</v>
      </c>
      <c r="G20" s="154">
        <v>9009.6669999999995</v>
      </c>
      <c r="H20" s="154">
        <v>8833.1919999999991</v>
      </c>
      <c r="I20" s="154">
        <v>8606.8559999999998</v>
      </c>
      <c r="J20" s="154">
        <v>8343.4950000000008</v>
      </c>
      <c r="N20" s="155"/>
    </row>
    <row r="21" spans="1:14" ht="12" customHeight="1">
      <c r="A21" s="151"/>
      <c r="B21" s="151" t="s">
        <v>160</v>
      </c>
      <c r="C21" s="152"/>
      <c r="D21" s="153">
        <v>2374.4499999999998</v>
      </c>
      <c r="E21" s="153">
        <v>2297.4409999999998</v>
      </c>
      <c r="F21" s="154">
        <v>2209.9859999999999</v>
      </c>
      <c r="G21" s="154">
        <v>2112.473</v>
      </c>
      <c r="H21" s="154">
        <v>2009.105</v>
      </c>
      <c r="I21" s="154">
        <v>1902.2380000000001</v>
      </c>
      <c r="J21" s="154">
        <v>1790.9179999999999</v>
      </c>
      <c r="N21" s="155"/>
    </row>
    <row r="22" spans="1:14" ht="20.100000000000001" customHeight="1">
      <c r="A22" s="151"/>
      <c r="B22" s="151" t="s">
        <v>161</v>
      </c>
      <c r="C22" s="152"/>
      <c r="D22" s="153">
        <v>1093.2470000000001</v>
      </c>
      <c r="E22" s="153">
        <v>1063.9179999999999</v>
      </c>
      <c r="F22" s="154">
        <v>1028.1600000000001</v>
      </c>
      <c r="G22" s="154">
        <v>985.88900000000001</v>
      </c>
      <c r="H22" s="154">
        <v>940.07</v>
      </c>
      <c r="I22" s="154">
        <v>891.55200000000002</v>
      </c>
      <c r="J22" s="154">
        <v>841.43100000000004</v>
      </c>
      <c r="N22" s="155"/>
    </row>
    <row r="23" spans="1:14" ht="12" customHeight="1">
      <c r="A23" s="151"/>
      <c r="B23" s="151" t="s">
        <v>162</v>
      </c>
      <c r="C23" s="152"/>
      <c r="D23" s="153">
        <v>1169.788</v>
      </c>
      <c r="E23" s="153">
        <v>1152.9259999999999</v>
      </c>
      <c r="F23" s="154">
        <v>1128.068</v>
      </c>
      <c r="G23" s="154">
        <v>1096.17</v>
      </c>
      <c r="H23" s="154">
        <v>1059.6300000000001</v>
      </c>
      <c r="I23" s="154">
        <v>1018.824</v>
      </c>
      <c r="J23" s="154">
        <v>974.37</v>
      </c>
      <c r="N23" s="155"/>
    </row>
    <row r="24" spans="1:14" ht="12" customHeight="1">
      <c r="A24" s="151"/>
      <c r="B24" s="151" t="s">
        <v>163</v>
      </c>
      <c r="C24" s="152"/>
      <c r="D24" s="153">
        <v>806.31399999999996</v>
      </c>
      <c r="E24" s="153">
        <v>784.8</v>
      </c>
      <c r="F24" s="154">
        <v>759.77</v>
      </c>
      <c r="G24" s="154">
        <v>731.03</v>
      </c>
      <c r="H24" s="154">
        <v>700.18499999999995</v>
      </c>
      <c r="I24" s="154">
        <v>667.529</v>
      </c>
      <c r="J24" s="154">
        <v>633.23599999999999</v>
      </c>
      <c r="N24" s="155"/>
    </row>
    <row r="25" spans="1:14" ht="12" customHeight="1">
      <c r="A25" s="151"/>
      <c r="B25" s="151" t="s">
        <v>164</v>
      </c>
      <c r="C25" s="152"/>
      <c r="D25" s="153">
        <v>863.07500000000005</v>
      </c>
      <c r="E25" s="153">
        <v>837.52499999999998</v>
      </c>
      <c r="F25" s="154">
        <v>808.60400000000004</v>
      </c>
      <c r="G25" s="154">
        <v>775.90800000000002</v>
      </c>
      <c r="H25" s="154">
        <v>741.077</v>
      </c>
      <c r="I25" s="154">
        <v>704.42100000000005</v>
      </c>
      <c r="J25" s="154">
        <v>666.15499999999997</v>
      </c>
      <c r="N25" s="155"/>
    </row>
    <row r="26" spans="1:14" ht="12" customHeight="1">
      <c r="A26" s="151"/>
      <c r="B26" s="151" t="s">
        <v>165</v>
      </c>
      <c r="C26" s="152"/>
      <c r="D26" s="153">
        <v>2152.4490000000001</v>
      </c>
      <c r="E26" s="153">
        <v>2090.6579999999999</v>
      </c>
      <c r="F26" s="154">
        <v>2018.8219999999999</v>
      </c>
      <c r="G26" s="154">
        <v>1937.623</v>
      </c>
      <c r="H26" s="154">
        <v>1851.124</v>
      </c>
      <c r="I26" s="154">
        <v>1760.905</v>
      </c>
      <c r="J26" s="154">
        <v>1668.415</v>
      </c>
      <c r="N26" s="155"/>
    </row>
    <row r="27" spans="1:14" ht="20.100000000000001" customHeight="1">
      <c r="A27" s="151"/>
      <c r="B27" s="151" t="s">
        <v>166</v>
      </c>
      <c r="C27" s="152"/>
      <c r="D27" s="153">
        <v>2080.7730000000001</v>
      </c>
      <c r="E27" s="153">
        <v>2035.473</v>
      </c>
      <c r="F27" s="154">
        <v>1978.0530000000001</v>
      </c>
      <c r="G27" s="154">
        <v>1907.818</v>
      </c>
      <c r="H27" s="154">
        <v>1829.5889999999999</v>
      </c>
      <c r="I27" s="154">
        <v>1746.3389999999999</v>
      </c>
      <c r="J27" s="154">
        <v>1659.5250000000001</v>
      </c>
      <c r="N27" s="155"/>
    </row>
    <row r="28" spans="1:14" ht="12" customHeight="1">
      <c r="A28" s="151"/>
      <c r="B28" s="151" t="s">
        <v>167</v>
      </c>
      <c r="C28" s="152"/>
      <c r="D28" s="153">
        <v>3765.0070000000001</v>
      </c>
      <c r="E28" s="153">
        <v>3696.4989999999998</v>
      </c>
      <c r="F28" s="154">
        <v>3601.1210000000001</v>
      </c>
      <c r="G28" s="154">
        <v>3480.3330000000001</v>
      </c>
      <c r="H28" s="154">
        <v>3342.558</v>
      </c>
      <c r="I28" s="154">
        <v>3192.7330000000002</v>
      </c>
      <c r="J28" s="154">
        <v>3035.3589999999999</v>
      </c>
      <c r="N28" s="155"/>
    </row>
    <row r="29" spans="1:14" ht="12" customHeight="1">
      <c r="A29" s="151"/>
      <c r="B29" s="151" t="s">
        <v>168</v>
      </c>
      <c r="C29" s="152"/>
      <c r="D29" s="153">
        <v>7410.7190000000001</v>
      </c>
      <c r="E29" s="153">
        <v>7470.4070000000002</v>
      </c>
      <c r="F29" s="154">
        <v>7440.4040000000005</v>
      </c>
      <c r="G29" s="154">
        <v>7348.1350000000002</v>
      </c>
      <c r="H29" s="154">
        <v>7213.1469999999999</v>
      </c>
      <c r="I29" s="154">
        <v>7046.4250000000002</v>
      </c>
      <c r="J29" s="154">
        <v>6855.6319999999996</v>
      </c>
      <c r="N29" s="155"/>
    </row>
    <row r="30" spans="1:14" ht="12" customHeight="1">
      <c r="A30" s="151"/>
      <c r="B30" s="151" t="s">
        <v>169</v>
      </c>
      <c r="C30" s="152"/>
      <c r="D30" s="153">
        <v>1854.7239999999999</v>
      </c>
      <c r="E30" s="153">
        <v>1821.2729999999999</v>
      </c>
      <c r="F30" s="154">
        <v>1773.2329999999999</v>
      </c>
      <c r="G30" s="154">
        <v>1714.5229999999999</v>
      </c>
      <c r="H30" s="154">
        <v>1649.4739999999999</v>
      </c>
      <c r="I30" s="154">
        <v>1580.1179999999999</v>
      </c>
      <c r="J30" s="154">
        <v>1507.6559999999999</v>
      </c>
      <c r="N30" s="155"/>
    </row>
    <row r="31" spans="1:14" s="162" customFormat="1" ht="20.100000000000001" customHeight="1">
      <c r="A31" s="158"/>
      <c r="B31" s="158" t="s">
        <v>170</v>
      </c>
      <c r="C31" s="159"/>
      <c r="D31" s="160">
        <v>1410.777</v>
      </c>
      <c r="E31" s="160">
        <v>1419.654</v>
      </c>
      <c r="F31" s="161">
        <v>1414</v>
      </c>
      <c r="G31" s="161">
        <v>1398.3219999999999</v>
      </c>
      <c r="H31" s="161">
        <v>1375.1790000000001</v>
      </c>
      <c r="I31" s="161">
        <v>1345.2840000000001</v>
      </c>
      <c r="J31" s="161">
        <v>1309.3</v>
      </c>
      <c r="N31" s="163"/>
    </row>
    <row r="32" spans="1:14" ht="20.100000000000001" customHeight="1">
      <c r="A32" s="151"/>
      <c r="B32" s="151" t="s">
        <v>171</v>
      </c>
      <c r="C32" s="152"/>
      <c r="D32" s="153">
        <v>2636.0920000000001</v>
      </c>
      <c r="E32" s="153">
        <v>2614.5189999999998</v>
      </c>
      <c r="F32" s="154">
        <v>2566.846</v>
      </c>
      <c r="G32" s="154">
        <v>2499.46</v>
      </c>
      <c r="H32" s="154">
        <v>2418.1080000000002</v>
      </c>
      <c r="I32" s="154">
        <v>2325.1379999999999</v>
      </c>
      <c r="J32" s="154">
        <v>2223.5859999999998</v>
      </c>
      <c r="N32" s="155"/>
    </row>
    <row r="33" spans="1:14" ht="12" customHeight="1">
      <c r="A33" s="151"/>
      <c r="B33" s="151" t="s">
        <v>172</v>
      </c>
      <c r="C33" s="152"/>
      <c r="D33" s="153">
        <v>8865.2450000000008</v>
      </c>
      <c r="E33" s="153">
        <v>8808.2819999999992</v>
      </c>
      <c r="F33" s="154">
        <v>8648.8989999999994</v>
      </c>
      <c r="G33" s="154">
        <v>8410.0390000000007</v>
      </c>
      <c r="H33" s="154">
        <v>8118.3909999999996</v>
      </c>
      <c r="I33" s="154">
        <v>7793.9279999999999</v>
      </c>
      <c r="J33" s="154">
        <v>7453.5259999999998</v>
      </c>
      <c r="N33" s="155"/>
    </row>
    <row r="34" spans="1:14" ht="12" customHeight="1">
      <c r="A34" s="151"/>
      <c r="B34" s="151" t="s">
        <v>173</v>
      </c>
      <c r="C34" s="152"/>
      <c r="D34" s="153">
        <v>5588.1329999999998</v>
      </c>
      <c r="E34" s="153">
        <v>5532.4769999999999</v>
      </c>
      <c r="F34" s="154">
        <v>5421.9430000000002</v>
      </c>
      <c r="G34" s="154">
        <v>5268.6949999999997</v>
      </c>
      <c r="H34" s="154">
        <v>5088.2839999999997</v>
      </c>
      <c r="I34" s="154">
        <v>4887.8040000000001</v>
      </c>
      <c r="J34" s="154">
        <v>4673.7089999999998</v>
      </c>
      <c r="N34" s="155"/>
    </row>
    <row r="35" spans="1:14" ht="12" customHeight="1">
      <c r="A35" s="151"/>
      <c r="B35" s="151" t="s">
        <v>174</v>
      </c>
      <c r="C35" s="152"/>
      <c r="D35" s="153">
        <v>1400.7280000000001</v>
      </c>
      <c r="E35" s="153">
        <v>1370.3530000000001</v>
      </c>
      <c r="F35" s="154">
        <v>1330.085</v>
      </c>
      <c r="G35" s="154">
        <v>1279.7180000000001</v>
      </c>
      <c r="H35" s="154">
        <v>1222.5630000000001</v>
      </c>
      <c r="I35" s="154">
        <v>1160.6089999999999</v>
      </c>
      <c r="J35" s="154">
        <v>1096.162</v>
      </c>
      <c r="N35" s="155"/>
    </row>
    <row r="36" spans="1:14" ht="12" customHeight="1">
      <c r="A36" s="151"/>
      <c r="B36" s="151" t="s">
        <v>175</v>
      </c>
      <c r="C36" s="152"/>
      <c r="D36" s="153">
        <v>1002.1980000000001</v>
      </c>
      <c r="E36" s="153">
        <v>961.37800000000004</v>
      </c>
      <c r="F36" s="154">
        <v>917.23800000000006</v>
      </c>
      <c r="G36" s="154">
        <v>869.18200000000002</v>
      </c>
      <c r="H36" s="154">
        <v>819.68</v>
      </c>
      <c r="I36" s="154">
        <v>769.428</v>
      </c>
      <c r="J36" s="154">
        <v>719.42700000000002</v>
      </c>
      <c r="N36" s="155"/>
    </row>
    <row r="37" spans="1:14" ht="20.100000000000001" customHeight="1">
      <c r="A37" s="151"/>
      <c r="B37" s="151" t="s">
        <v>176</v>
      </c>
      <c r="C37" s="152"/>
      <c r="D37" s="153">
        <v>588.66700000000003</v>
      </c>
      <c r="E37" s="153">
        <v>567.19299999999998</v>
      </c>
      <c r="F37" s="154">
        <v>544.48400000000004</v>
      </c>
      <c r="G37" s="154">
        <v>519.86099999999999</v>
      </c>
      <c r="H37" s="154">
        <v>494.36399999999998</v>
      </c>
      <c r="I37" s="154">
        <v>468.14600000000002</v>
      </c>
      <c r="J37" s="154">
        <v>441.03800000000001</v>
      </c>
      <c r="N37" s="155"/>
    </row>
    <row r="38" spans="1:14" ht="12" customHeight="1">
      <c r="A38" s="151"/>
      <c r="B38" s="151" t="s">
        <v>177</v>
      </c>
      <c r="C38" s="152"/>
      <c r="D38" s="153">
        <v>717.39700000000005</v>
      </c>
      <c r="E38" s="153">
        <v>687.10500000000002</v>
      </c>
      <c r="F38" s="154">
        <v>655.48199999999997</v>
      </c>
      <c r="G38" s="154">
        <v>621.88199999999995</v>
      </c>
      <c r="H38" s="154">
        <v>588.22699999999998</v>
      </c>
      <c r="I38" s="154">
        <v>554.62400000000002</v>
      </c>
      <c r="J38" s="154">
        <v>520.65800000000002</v>
      </c>
      <c r="N38" s="155"/>
    </row>
    <row r="39" spans="1:14" ht="12" customHeight="1">
      <c r="A39" s="151"/>
      <c r="B39" s="151" t="s">
        <v>178</v>
      </c>
      <c r="C39" s="152"/>
      <c r="D39" s="153">
        <v>1945.2760000000001</v>
      </c>
      <c r="E39" s="153">
        <v>1913.145</v>
      </c>
      <c r="F39" s="154">
        <v>1867.7439999999999</v>
      </c>
      <c r="G39" s="154">
        <v>1811.2739999999999</v>
      </c>
      <c r="H39" s="154">
        <v>1749.2840000000001</v>
      </c>
      <c r="I39" s="154">
        <v>1682.1590000000001</v>
      </c>
      <c r="J39" s="154">
        <v>1610.9849999999999</v>
      </c>
      <c r="N39" s="155"/>
    </row>
    <row r="40" spans="1:14" ht="12" customHeight="1">
      <c r="A40" s="151"/>
      <c r="B40" s="151" t="s">
        <v>179</v>
      </c>
      <c r="C40" s="152"/>
      <c r="D40" s="153">
        <v>2860.75</v>
      </c>
      <c r="E40" s="153">
        <v>2825.3969999999999</v>
      </c>
      <c r="F40" s="154">
        <v>2766.6709999999998</v>
      </c>
      <c r="G40" s="154">
        <v>2688.8</v>
      </c>
      <c r="H40" s="154">
        <v>2598.8049999999998</v>
      </c>
      <c r="I40" s="154">
        <v>2498.6849999999999</v>
      </c>
      <c r="J40" s="154">
        <v>2391.4760000000001</v>
      </c>
      <c r="N40" s="155"/>
    </row>
    <row r="41" spans="1:14" ht="12" customHeight="1">
      <c r="A41" s="151"/>
      <c r="B41" s="151" t="s">
        <v>180</v>
      </c>
      <c r="C41" s="152"/>
      <c r="D41" s="153">
        <v>1451.338</v>
      </c>
      <c r="E41" s="153">
        <v>1398.7</v>
      </c>
      <c r="F41" s="154">
        <v>1340.163</v>
      </c>
      <c r="G41" s="154">
        <v>1275.1869999999999</v>
      </c>
      <c r="H41" s="154">
        <v>1207.5260000000001</v>
      </c>
      <c r="I41" s="154">
        <v>1138.693</v>
      </c>
      <c r="J41" s="154">
        <v>1069.779</v>
      </c>
      <c r="N41" s="155"/>
    </row>
    <row r="42" spans="1:14" ht="20.100000000000001" customHeight="1">
      <c r="A42" s="151"/>
      <c r="B42" s="151" t="s">
        <v>181</v>
      </c>
      <c r="C42" s="152"/>
      <c r="D42" s="153">
        <v>785.49099999999999</v>
      </c>
      <c r="E42" s="153">
        <v>755.61900000000003</v>
      </c>
      <c r="F42" s="154">
        <v>722.51900000000001</v>
      </c>
      <c r="G42" s="154">
        <v>686.33199999999999</v>
      </c>
      <c r="H42" s="154">
        <v>648.96199999999999</v>
      </c>
      <c r="I42" s="154">
        <v>610.59199999999998</v>
      </c>
      <c r="J42" s="154">
        <v>571.01599999999996</v>
      </c>
      <c r="N42" s="155"/>
    </row>
    <row r="43" spans="1:14" ht="12" customHeight="1">
      <c r="A43" s="151"/>
      <c r="B43" s="151" t="s">
        <v>182</v>
      </c>
      <c r="C43" s="152"/>
      <c r="D43" s="153">
        <v>995.84199999999998</v>
      </c>
      <c r="E43" s="153">
        <v>969.35900000000004</v>
      </c>
      <c r="F43" s="154">
        <v>937.15700000000004</v>
      </c>
      <c r="G43" s="154">
        <v>899.85900000000004</v>
      </c>
      <c r="H43" s="154">
        <v>859.827</v>
      </c>
      <c r="I43" s="154">
        <v>817.52700000000004</v>
      </c>
      <c r="J43" s="154">
        <v>773.07600000000002</v>
      </c>
      <c r="N43" s="155"/>
    </row>
    <row r="44" spans="1:14" ht="12" customHeight="1">
      <c r="A44" s="151"/>
      <c r="B44" s="151" t="s">
        <v>183</v>
      </c>
      <c r="C44" s="152"/>
      <c r="D44" s="153">
        <v>1431.4929999999999</v>
      </c>
      <c r="E44" s="153">
        <v>1383.462</v>
      </c>
      <c r="F44" s="154">
        <v>1329.499</v>
      </c>
      <c r="G44" s="154">
        <v>1269.451</v>
      </c>
      <c r="H44" s="154">
        <v>1206.403</v>
      </c>
      <c r="I44" s="154">
        <v>1141.463</v>
      </c>
      <c r="J44" s="154">
        <v>1074.6179999999999</v>
      </c>
      <c r="N44" s="155"/>
    </row>
    <row r="45" spans="1:14" ht="12" customHeight="1">
      <c r="A45" s="151"/>
      <c r="B45" s="151" t="s">
        <v>184</v>
      </c>
      <c r="C45" s="152"/>
      <c r="D45" s="153">
        <v>764.45600000000002</v>
      </c>
      <c r="E45" s="153">
        <v>729.67899999999997</v>
      </c>
      <c r="F45" s="154">
        <v>693.34699999999998</v>
      </c>
      <c r="G45" s="154">
        <v>654.74099999999999</v>
      </c>
      <c r="H45" s="154">
        <v>615.64200000000005</v>
      </c>
      <c r="I45" s="154">
        <v>576.13599999999997</v>
      </c>
      <c r="J45" s="154">
        <v>536.51400000000001</v>
      </c>
      <c r="N45" s="155"/>
    </row>
    <row r="46" spans="1:14" ht="12" customHeight="1">
      <c r="A46" s="151"/>
      <c r="B46" s="151" t="s">
        <v>185</v>
      </c>
      <c r="C46" s="152"/>
      <c r="D46" s="153">
        <v>5071.9679999999998</v>
      </c>
      <c r="E46" s="153">
        <v>5045.6239999999998</v>
      </c>
      <c r="F46" s="154">
        <v>4968.0569999999998</v>
      </c>
      <c r="G46" s="154">
        <v>4855.7240000000002</v>
      </c>
      <c r="H46" s="154">
        <v>4718.1540000000005</v>
      </c>
      <c r="I46" s="154">
        <v>4558.8670000000002</v>
      </c>
      <c r="J46" s="154">
        <v>4379.4859999999999</v>
      </c>
      <c r="N46" s="155"/>
    </row>
    <row r="47" spans="1:14" ht="20.100000000000001" customHeight="1">
      <c r="A47" s="151"/>
      <c r="B47" s="151" t="s">
        <v>186</v>
      </c>
      <c r="C47" s="152"/>
      <c r="D47" s="153">
        <v>849.78800000000001</v>
      </c>
      <c r="E47" s="153">
        <v>827.82600000000002</v>
      </c>
      <c r="F47" s="154">
        <v>802.81600000000003</v>
      </c>
      <c r="G47" s="154">
        <v>774.67600000000004</v>
      </c>
      <c r="H47" s="154">
        <v>744.86300000000006</v>
      </c>
      <c r="I47" s="154">
        <v>713.58299999999997</v>
      </c>
      <c r="J47" s="154">
        <v>680.20299999999997</v>
      </c>
      <c r="N47" s="155"/>
    </row>
    <row r="48" spans="1:14" ht="12" customHeight="1">
      <c r="A48" s="151"/>
      <c r="B48" s="151" t="s">
        <v>187</v>
      </c>
      <c r="C48" s="152"/>
      <c r="D48" s="153">
        <v>1426.779</v>
      </c>
      <c r="E48" s="153">
        <v>1370.896</v>
      </c>
      <c r="F48" s="154">
        <v>1312.9760000000001</v>
      </c>
      <c r="G48" s="154">
        <v>1250.0160000000001</v>
      </c>
      <c r="H48" s="154">
        <v>1184.6089999999999</v>
      </c>
      <c r="I48" s="154">
        <v>1117.752</v>
      </c>
      <c r="J48" s="154">
        <v>1048.7280000000001</v>
      </c>
      <c r="N48" s="155"/>
    </row>
    <row r="49" spans="1:14" ht="12" customHeight="1">
      <c r="A49" s="151"/>
      <c r="B49" s="151" t="s">
        <v>188</v>
      </c>
      <c r="C49" s="152"/>
      <c r="D49" s="153">
        <v>1817.4259999999999</v>
      </c>
      <c r="E49" s="153">
        <v>1775.5429999999999</v>
      </c>
      <c r="F49" s="154">
        <v>1724.546</v>
      </c>
      <c r="G49" s="154">
        <v>1666.0170000000001</v>
      </c>
      <c r="H49" s="154">
        <v>1603.413</v>
      </c>
      <c r="I49" s="154">
        <v>1537.6780000000001</v>
      </c>
      <c r="J49" s="154">
        <v>1467.1420000000001</v>
      </c>
      <c r="N49" s="155"/>
    </row>
    <row r="50" spans="1:14" ht="12" customHeight="1">
      <c r="A50" s="151"/>
      <c r="B50" s="151" t="s">
        <v>189</v>
      </c>
      <c r="C50" s="152"/>
      <c r="D50" s="153">
        <v>1196.529</v>
      </c>
      <c r="E50" s="153">
        <v>1169.4570000000001</v>
      </c>
      <c r="F50" s="154">
        <v>1134.2639999999999</v>
      </c>
      <c r="G50" s="154">
        <v>1093.634</v>
      </c>
      <c r="H50" s="154">
        <v>1049.9649999999999</v>
      </c>
      <c r="I50" s="154">
        <v>1003.9109999999999</v>
      </c>
      <c r="J50" s="154">
        <v>955.42399999999998</v>
      </c>
      <c r="N50" s="155"/>
    </row>
    <row r="51" spans="1:14" ht="12" customHeight="1">
      <c r="A51" s="151"/>
      <c r="B51" s="151" t="s">
        <v>190</v>
      </c>
      <c r="C51" s="152"/>
      <c r="D51" s="153">
        <v>1135.2329999999999</v>
      </c>
      <c r="E51" s="153">
        <v>1107.3219999999999</v>
      </c>
      <c r="F51" s="154">
        <v>1073.1120000000001</v>
      </c>
      <c r="G51" s="154">
        <v>1033.671</v>
      </c>
      <c r="H51" s="154">
        <v>991.36500000000001</v>
      </c>
      <c r="I51" s="154">
        <v>947.279</v>
      </c>
      <c r="J51" s="154">
        <v>900.50800000000004</v>
      </c>
      <c r="N51" s="155"/>
    </row>
    <row r="52" spans="1:14" ht="20.100000000000001" customHeight="1">
      <c r="A52" s="151"/>
      <c r="B52" s="151" t="s">
        <v>191</v>
      </c>
      <c r="C52" s="152"/>
      <c r="D52" s="153">
        <v>1706.242</v>
      </c>
      <c r="E52" s="153">
        <v>1649.674</v>
      </c>
      <c r="F52" s="154">
        <v>1588.116</v>
      </c>
      <c r="G52" s="154">
        <v>1521.991</v>
      </c>
      <c r="H52" s="154">
        <v>1454.431</v>
      </c>
      <c r="I52" s="154">
        <v>1385.76</v>
      </c>
      <c r="J52" s="154">
        <v>1314.057</v>
      </c>
      <c r="N52" s="155"/>
    </row>
    <row r="53" spans="1:14" ht="12" customHeight="1">
      <c r="A53" s="151"/>
      <c r="B53" s="151" t="s">
        <v>192</v>
      </c>
      <c r="C53" s="152"/>
      <c r="D53" s="47">
        <v>1392.818</v>
      </c>
      <c r="E53" s="47">
        <v>1410.269</v>
      </c>
      <c r="F53" s="29">
        <v>1416.876</v>
      </c>
      <c r="G53" s="29">
        <v>1414.154</v>
      </c>
      <c r="H53" s="29">
        <v>1404.8869999999999</v>
      </c>
      <c r="I53" s="29">
        <v>1390.796</v>
      </c>
      <c r="J53" s="29">
        <v>1369.4079999999999</v>
      </c>
      <c r="K53" s="130"/>
      <c r="L53" s="130"/>
      <c r="M53" s="130"/>
      <c r="N53" s="155"/>
    </row>
    <row r="54" spans="1:14" ht="3.95" customHeight="1">
      <c r="A54" s="164"/>
      <c r="B54" s="164"/>
      <c r="C54" s="165"/>
      <c r="D54" s="166"/>
      <c r="E54" s="166"/>
      <c r="F54" s="45"/>
      <c r="G54" s="45"/>
      <c r="H54" s="45"/>
      <c r="I54" s="167"/>
      <c r="J54" s="167"/>
      <c r="K54" s="155"/>
      <c r="L54" s="155"/>
      <c r="M54" s="155"/>
      <c r="N54" s="155"/>
    </row>
    <row r="55" spans="1:14" ht="15.95" customHeight="1">
      <c r="B55" s="130" t="s">
        <v>202</v>
      </c>
    </row>
    <row r="56" spans="1:14" ht="12" customHeight="1">
      <c r="B56" s="130" t="s">
        <v>144</v>
      </c>
    </row>
  </sheetData>
  <mergeCells count="1">
    <mergeCell ref="E4:I4"/>
  </mergeCells>
  <phoneticPr fontId="16"/>
  <printOptions gridLinesSet="0"/>
  <pageMargins left="0.98425196850393704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317</vt:lpstr>
      <vt:lpstr>318</vt:lpstr>
      <vt:lpstr>319</vt:lpstr>
      <vt:lpstr>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2016-02-05T13:56:32Z</cp:lastPrinted>
  <dcterms:created xsi:type="dcterms:W3CDTF">2013-03-06T02:36:21Z</dcterms:created>
  <dcterms:modified xsi:type="dcterms:W3CDTF">2016-02-05T13:56:41Z</dcterms:modified>
</cp:coreProperties>
</file>