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7740" activeTab="2"/>
  </bookViews>
  <sheets>
    <sheet name="244" sheetId="1" r:id="rId1"/>
    <sheet name="245" sheetId="2" r:id="rId2"/>
    <sheet name="246" sheetId="3" r:id="rId3"/>
    <sheet name="247" sheetId="4" r:id="rId4"/>
    <sheet name="248" sheetId="5" r:id="rId5"/>
    <sheet name="249" sheetId="6" r:id="rId6"/>
    <sheet name="250" sheetId="7" r:id="rId7"/>
    <sheet name="251" sheetId="8" r:id="rId8"/>
    <sheet name="252" sheetId="9" r:id="rId9"/>
    <sheet name="253" sheetId="10" r:id="rId10"/>
    <sheet name="254" sheetId="11" r:id="rId11"/>
    <sheet name="255" sheetId="12" r:id="rId12"/>
    <sheet name="256" sheetId="13" r:id="rId13"/>
    <sheet name="257" sheetId="14" r:id="rId14"/>
    <sheet name="258" sheetId="15" r:id="rId15"/>
    <sheet name="259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'251'!$E$7:$K$7</definedName>
    <definedName name="_Fill" localSheetId="8" hidden="1">'[22]249'!$B$4:$H$4</definedName>
    <definedName name="_Fill" localSheetId="9" hidden="1">'[22]249'!$B$4:$H$4</definedName>
    <definedName name="_Fill" localSheetId="10" hidden="1">'[22]249'!$B$4:$H$4</definedName>
    <definedName name="_Fill" localSheetId="11" hidden="1">'[22]249'!$B$4:$H$4</definedName>
    <definedName name="_Fill" localSheetId="12" hidden="1">'[22]249'!$B$4:$H$4</definedName>
    <definedName name="_Fill" localSheetId="13" hidden="1">'[22]249'!$B$4:$H$4</definedName>
    <definedName name="_Fill" localSheetId="14" hidden="1">'[22]249'!$B$4:$H$4</definedName>
    <definedName name="_Fill" localSheetId="15" hidden="1">'[22]249'!$B$4:$H$4</definedName>
    <definedName name="_Fill" hidden="1">#REF!</definedName>
    <definedName name="_Key1" localSheetId="2" hidden="1">'[5]261'!$BC$195:$BC$264</definedName>
    <definedName name="_Key1" localSheetId="3" hidden="1">'[9]261'!$BC$195:$BC$264</definedName>
    <definedName name="_Key1" localSheetId="4" hidden="1">'[12]261'!$BC$195:$BC$264</definedName>
    <definedName name="_Key1" localSheetId="5" hidden="1">'[12]261'!$BC$195:$BC$264</definedName>
    <definedName name="_Key1" localSheetId="6" hidden="1">'[16]261'!$BC$195:$BC$264</definedName>
    <definedName name="_Key1" localSheetId="7" hidden="1">'[19]261'!$BC$195:$BC$264</definedName>
    <definedName name="_Key1" localSheetId="8" hidden="1">'[23]261'!$BC$195:$BC$264</definedName>
    <definedName name="_Key1" localSheetId="9" hidden="1">'[23]261'!$BC$195:$BC$264</definedName>
    <definedName name="_Key1" localSheetId="12" hidden="1">'[5]261'!$BC$195:$BC$264</definedName>
    <definedName name="_Key1" localSheetId="13" hidden="1">'[26]261'!$BC$195:$BC$264</definedName>
    <definedName name="_Key1" localSheetId="14" hidden="1">'[5]261'!$BC$195:$BC$264</definedName>
    <definedName name="_Key1" localSheetId="15" hidden="1">'[29]261'!$BC$195:$BC$264</definedName>
    <definedName name="_Key1" hidden="1">'[1]261'!$BC$195:$BC$264</definedName>
    <definedName name="_Key2" localSheetId="2" hidden="1">'[5]261'!$BE$195:$BE$264</definedName>
    <definedName name="_Key2" localSheetId="3" hidden="1">'[9]261'!$BE$195:$BE$264</definedName>
    <definedName name="_Key2" localSheetId="4" hidden="1">'[12]261'!$BE$195:$BE$264</definedName>
    <definedName name="_Key2" localSheetId="5" hidden="1">'[12]261'!$BE$195:$BE$264</definedName>
    <definedName name="_Key2" localSheetId="6" hidden="1">'[16]261'!$BE$195:$BE$264</definedName>
    <definedName name="_Key2" localSheetId="7" hidden="1">'[19]261'!$BE$195:$BE$264</definedName>
    <definedName name="_Key2" localSheetId="8" hidden="1">'[23]261'!$BE$195:$BE$264</definedName>
    <definedName name="_Key2" localSheetId="9" hidden="1">'[23]261'!$BE$195:$BE$264</definedName>
    <definedName name="_Key2" localSheetId="12" hidden="1">'[5]261'!$BE$195:$BE$264</definedName>
    <definedName name="_Key2" localSheetId="13" hidden="1">'[26]261'!$BE$195:$BE$264</definedName>
    <definedName name="_Key2" localSheetId="14" hidden="1">'[5]261'!$BE$195:$BE$264</definedName>
    <definedName name="_Key2" localSheetId="15" hidden="1">'[29]261'!$BE$195:$BE$264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Sort" localSheetId="2" hidden="1">'[5]261'!$BA$194:$BT$264</definedName>
    <definedName name="_Sort" localSheetId="3" hidden="1">'[9]261'!$BA$194:$BT$264</definedName>
    <definedName name="_Sort" localSheetId="4" hidden="1">'[12]261'!$BA$194:$BT$264</definedName>
    <definedName name="_Sort" localSheetId="5" hidden="1">'[12]261'!$BA$194:$BT$264</definedName>
    <definedName name="_Sort" localSheetId="6" hidden="1">'[16]261'!$BA$194:$BT$264</definedName>
    <definedName name="_Sort" localSheetId="7" hidden="1">'[19]261'!$BA$194:$BT$264</definedName>
    <definedName name="_Sort" localSheetId="8" hidden="1">'[23]261'!$BA$194:$BT$264</definedName>
    <definedName name="_Sort" localSheetId="9" hidden="1">'[23]261'!$BA$194:$BT$264</definedName>
    <definedName name="_Sort" localSheetId="12" hidden="1">'[5]261'!$BA$194:$BT$264</definedName>
    <definedName name="_Sort" localSheetId="13" hidden="1">'[26]261'!$BA$194:$BT$264</definedName>
    <definedName name="_Sort" localSheetId="14" hidden="1">'[5]261'!$BA$194:$BT$264</definedName>
    <definedName name="_Sort" localSheetId="15" hidden="1">'[29]261'!$BA$194:$BT$264</definedName>
    <definedName name="_Sort" hidden="1">'[1]261'!$BA$194:$BT$264</definedName>
    <definedName name="_xlnm.Print_Area" localSheetId="6">'250'!$B$1:$I$17</definedName>
    <definedName name="ｓｓｓ" localSheetId="2" hidden="1">'[6]179'!$H$4:$H$21</definedName>
    <definedName name="ｓｓｓ" localSheetId="3" hidden="1">'[10]179'!$H$4:$H$21</definedName>
    <definedName name="ｓｓｓ" localSheetId="4" hidden="1">'[13]179'!$H$4:$H$21</definedName>
    <definedName name="ｓｓｓ" localSheetId="5" hidden="1">'[13]179'!$H$4:$H$21</definedName>
    <definedName name="ｓｓｓ" localSheetId="6" hidden="1">'[17]179'!$H$4:$H$21</definedName>
    <definedName name="ｓｓｓ" localSheetId="7" hidden="1">'[20]179'!$H$4:$H$21</definedName>
    <definedName name="ｓｓｓ" localSheetId="8" hidden="1">'[24]179'!$H$4:$H$21</definedName>
    <definedName name="ｓｓｓ" localSheetId="9" hidden="1">'[24]179'!$H$4:$H$21</definedName>
    <definedName name="ｓｓｓ" localSheetId="12" hidden="1">'[6]179'!$H$4:$H$21</definedName>
    <definedName name="ｓｓｓ" localSheetId="13" hidden="1">'[27]179'!$H$4:$H$21</definedName>
    <definedName name="ｓｓｓ" localSheetId="14" hidden="1">'[6]179'!$H$4:$H$21</definedName>
    <definedName name="ｓｓｓ" localSheetId="15" hidden="1">'[30]179'!$H$4:$H$21</definedName>
    <definedName name="ｓｓｓ" hidden="1">'[3]179'!$H$4:$H$21</definedName>
    <definedName name="Z_70EA5BF9_978D_4A08_B37E_DCEBEBE13ADB_.wvu.PrintArea" localSheetId="9" hidden="1">'253'!$A$1:$H$12</definedName>
    <definedName name="Z_F80D648E_4531_4BBF_BDD9_40D995E8191E_.wvu.PrintArea" localSheetId="8" hidden="1">'252'!$A$1:$F$12</definedName>
    <definedName name="ふぇ" localSheetId="2" hidden="1">'[7]138'!$B$6:$R$6</definedName>
    <definedName name="ふぇ" localSheetId="3" hidden="1">'[11]138'!$B$6:$R$6</definedName>
    <definedName name="ふぇ" localSheetId="4" hidden="1">'[14]138'!$B$6:$R$6</definedName>
    <definedName name="ふぇ" localSheetId="5" hidden="1">'[14]138'!$B$6:$R$6</definedName>
    <definedName name="ふぇ" localSheetId="6" hidden="1">'[18]138'!$B$6:$R$6</definedName>
    <definedName name="ふぇ" localSheetId="7" hidden="1">'[21]138'!$B$6:$R$6</definedName>
    <definedName name="ふぇ" localSheetId="8" hidden="1">'[25]138'!$B$6:$R$6</definedName>
    <definedName name="ふぇ" localSheetId="9" hidden="1">'[25]138'!$B$6:$R$6</definedName>
    <definedName name="ふぇ" localSheetId="12" hidden="1">'[7]138'!$B$6:$R$6</definedName>
    <definedName name="ふぇ" localSheetId="13" hidden="1">'[28]138'!$B$6:$R$6</definedName>
    <definedName name="ふぇ" localSheetId="14" hidden="1">'[7]138'!$B$6:$R$6</definedName>
    <definedName name="ふぇ" localSheetId="15" hidden="1">'[31]138'!$B$6:$R$6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<sst xmlns="http://schemas.openxmlformats.org/spreadsheetml/2006/main" count="1573" uniqueCount="482">
  <si>
    <t>大津市</t>
  </si>
  <si>
    <t>彦根市</t>
  </si>
  <si>
    <t>長浜市</t>
  </si>
  <si>
    <t>近江八幡市</t>
  </si>
  <si>
    <t>草津市</t>
  </si>
  <si>
    <t>守山市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</si>
  <si>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</si>
  <si>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</si>
  <si>
    <t>急性灰　　　　　　　　　　　　　　　　　　　　　　　　　　　　　　　　　　　　　　　　　　　　　　　　　　　　　　　　　　　　　　　　　　　　　　　　　　白髄炎</t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</si>
  <si>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</si>
  <si>
    <t>腸管出血性大腸菌感染症</t>
  </si>
  <si>
    <t>マールブルグ病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</si>
  <si>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</si>
  <si>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</si>
  <si>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</si>
  <si>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</si>
  <si>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</si>
  <si>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</si>
  <si>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</si>
  <si>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痘そう</t>
  </si>
  <si>
    <t>重症急性呼吸器症候群</t>
  </si>
  <si>
    <t>鳥インフルエンザ（Ｈ５Ｎ１）</t>
  </si>
  <si>
    <t>-</t>
  </si>
  <si>
    <t>南米
出血熱</t>
  </si>
  <si>
    <t>２４５．</t>
  </si>
  <si>
    <t>ペスト</t>
  </si>
  <si>
    <t>ラッサ熱</t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</si>
  <si>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</si>
  <si>
    <t>コレラ</t>
  </si>
  <si>
    <t>腸チフス</t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</si>
  <si>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</si>
  <si>
    <t>日野町</t>
  </si>
  <si>
    <t>竜王町</t>
  </si>
  <si>
    <t>愛荘町</t>
  </si>
  <si>
    <t>豊郷町</t>
  </si>
  <si>
    <t>甲良町</t>
  </si>
  <si>
    <t>多賀町</t>
  </si>
  <si>
    <r>
      <t>結核新登録患者数</t>
    </r>
    <r>
      <rPr>
        <b/>
        <sz val="12"/>
        <rFont val="ＭＳ ゴシック"/>
        <family val="3"/>
      </rPr>
      <t>－保健所</t>
    </r>
  </si>
  <si>
    <t>活動性結核</t>
  </si>
  <si>
    <t>潜在性
結核
感染症</t>
  </si>
  <si>
    <t>肺結核活動性</t>
  </si>
  <si>
    <t>肺外
結核
活動性</t>
  </si>
  <si>
    <t>総数</t>
  </si>
  <si>
    <t>喀痰塗抹陽性</t>
  </si>
  <si>
    <t>その他の
結核菌
陽性</t>
  </si>
  <si>
    <t>菌陰性・
その他</t>
  </si>
  <si>
    <t>治療中</t>
  </si>
  <si>
    <t>初回                                                                                                                                                 治療</t>
  </si>
  <si>
    <t>再治療</t>
  </si>
  <si>
    <t>男</t>
  </si>
  <si>
    <t>女</t>
  </si>
  <si>
    <t>【保健所別】</t>
  </si>
  <si>
    <t>大津市保健所</t>
  </si>
  <si>
    <t>草津保健所</t>
  </si>
  <si>
    <t>甲賀保健所</t>
  </si>
  <si>
    <t>東近江保健所</t>
  </si>
  <si>
    <t>彦根保健所</t>
  </si>
  <si>
    <t>長浜保健所</t>
  </si>
  <si>
    <t>高島保健所</t>
  </si>
  <si>
    <t>他・不明</t>
  </si>
  <si>
    <t>単位：人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</si>
  <si>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</si>
  <si>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</si>
  <si>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</si>
  <si>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</si>
  <si>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</si>
  <si>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</si>
  <si>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</si>
  <si>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</si>
  <si>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</si>
  <si>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</si>
  <si>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</si>
  <si>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</si>
  <si>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</si>
  <si>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不明</t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</si>
  <si>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</si>
  <si>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</si>
  <si>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</si>
  <si>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</si>
  <si>
    <t>直腸Ｓ状
結腸移行部
及び直腸の
悪性新生物</t>
  </si>
  <si>
    <t>肝及び
肝内胆管の
悪性新生物</t>
  </si>
  <si>
    <t>胆のう及び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</si>
  <si>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</si>
  <si>
    <t>白血病</t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</si>
  <si>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</si>
  <si>
    <t>心不全</t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</si>
  <si>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</si>
  <si>
    <t>脳内出血</t>
  </si>
  <si>
    <t>脳梗塞</t>
  </si>
  <si>
    <t>交通事故</t>
  </si>
  <si>
    <t>総　数</t>
  </si>
  <si>
    <t>結　核</t>
  </si>
  <si>
    <t>糖尿病</t>
  </si>
  <si>
    <t>肝疾患</t>
  </si>
  <si>
    <t>腎不全</t>
  </si>
  <si>
    <t>平成20年　2008</t>
  </si>
  <si>
    <t>平成21年　2009</t>
  </si>
  <si>
    <t>平成22年　2010</t>
  </si>
  <si>
    <t>栗東市</t>
  </si>
  <si>
    <t>栗東市</t>
  </si>
  <si>
    <t>甲賀市</t>
  </si>
  <si>
    <t>甲賀市</t>
  </si>
  <si>
    <t>野洲市</t>
  </si>
  <si>
    <t>野洲市</t>
  </si>
  <si>
    <t>湖南市</t>
  </si>
  <si>
    <t>湖南市</t>
  </si>
  <si>
    <t>高島市</t>
  </si>
  <si>
    <t>高島市</t>
  </si>
  <si>
    <t>東近江市</t>
  </si>
  <si>
    <t>米原市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</si>
  <si>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</si>
  <si>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</si>
  <si>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</si>
  <si>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</si>
  <si>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</si>
  <si>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</si>
  <si>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</si>
  <si>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　注　１．分類は厚生労働省人口動態統計の選択死因分類によります。</t>
  </si>
  <si>
    <t>　　　　　1)総数には選択死因以外の死亡数を含む。</t>
  </si>
  <si>
    <t>　　　２．総数には選択死因以外の死亡数を含みます。</t>
  </si>
  <si>
    <t>　資料　厚生労働省「人口動態調査」</t>
  </si>
  <si>
    <t>平成23年　2011</t>
  </si>
  <si>
    <t>愛荘町</t>
  </si>
  <si>
    <t>死　因　、　年　齢　５　歳　　階　級　別　死　亡　者　数</t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</si>
  <si>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</si>
  <si>
    <t>食道の悪性           　　　　　　　　　　　　　　　　　　　　　　　　　　　　　　　　　　　　　　　　　　　　　　　　　　　　　　　　　　　　　　　　　　         新生物</t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</si>
  <si>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</si>
  <si>
    <t>結腸の悪性     　　　　　　　　　　　　　　　　　　　　　　　　　　　　　　　　　　　　　　　　　　　　　　　　　　　　　　　　　　　　　　　　　　　　   新生物</t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</si>
  <si>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</si>
  <si>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</si>
  <si>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</si>
  <si>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</si>
  <si>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</si>
  <si>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</si>
  <si>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</si>
  <si>
    <t>悪性新生物</t>
  </si>
  <si>
    <t>平成21年  2009</t>
  </si>
  <si>
    <t>平成22年  2010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</si>
  <si>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</si>
  <si>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</si>
  <si>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</si>
  <si>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</si>
  <si>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</si>
  <si>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</si>
  <si>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</si>
  <si>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</si>
  <si>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</si>
  <si>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</si>
  <si>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</si>
  <si>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</si>
  <si>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</si>
  <si>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</si>
  <si>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</si>
  <si>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85～89 歳</t>
  </si>
  <si>
    <t>90～94 歳</t>
  </si>
  <si>
    <t>95～99 歳</t>
  </si>
  <si>
    <t>100 歳以上</t>
  </si>
  <si>
    <t>不詳</t>
  </si>
  <si>
    <r>
      <t>（つづき）心疾患</t>
    </r>
    <r>
      <rPr>
        <sz val="7"/>
        <rFont val="ＭＳ ゴシック"/>
        <family val="3"/>
      </rPr>
      <t>（高血圧症を除く）</t>
    </r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</si>
  <si>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</si>
  <si>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</si>
  <si>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</si>
  <si>
    <t>不慮の事故</t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</si>
  <si>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</si>
  <si>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</si>
  <si>
    <t>平成23年  2011</t>
  </si>
  <si>
    <t>85～89 歳</t>
  </si>
  <si>
    <t>90～94 歳</t>
  </si>
  <si>
    <t>95～99 歳</t>
  </si>
  <si>
    <t>100 歳以上</t>
  </si>
  <si>
    <t>不詳</t>
  </si>
  <si>
    <t>人　工　妊　娠　中　絶　件　数</t>
  </si>
  <si>
    <t>単位：件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</si>
  <si>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</si>
  <si>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</si>
  <si>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</si>
  <si>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</si>
  <si>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</si>
  <si>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</si>
  <si>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</si>
  <si>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</si>
  <si>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</si>
  <si>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</si>
  <si>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鑑　定　結　果　（件）</t>
  </si>
  <si>
    <t>第２９条該当</t>
  </si>
  <si>
    <t>同非該当</t>
  </si>
  <si>
    <t>平成21年度</t>
  </si>
  <si>
    <t>F.Y.2009</t>
  </si>
  <si>
    <t>平成22年度</t>
  </si>
  <si>
    <t>F.Y.2010</t>
  </si>
  <si>
    <t>平成23年度</t>
  </si>
  <si>
    <t>　注　１．衛生行政報告例によります。</t>
  </si>
  <si>
    <t>　　　２．「第29条」は、「精神保健及び精神障害者福祉に関する法律」の第29条を指します。</t>
  </si>
  <si>
    <t xml:space="preserve"> 薬局を除く医療施設数：各年度10月1日現在</t>
  </si>
  <si>
    <t xml:space="preserve"> 医療施設従事者数：各年度12月31日現在（隔年調査）</t>
  </si>
  <si>
    <t>医  療　施　設  従  事  者  数</t>
  </si>
  <si>
    <t>病   院</t>
  </si>
  <si>
    <t>一般診療所</t>
  </si>
  <si>
    <t>歯科診療所</t>
  </si>
  <si>
    <t>薬   局</t>
  </si>
  <si>
    <t>医   師</t>
  </si>
  <si>
    <t>歯科医師</t>
  </si>
  <si>
    <t>…</t>
  </si>
  <si>
    <t>市計</t>
  </si>
  <si>
    <t>東近江市</t>
  </si>
  <si>
    <t>町計</t>
  </si>
  <si>
    <t xml:space="preserve"> 各年12月31日現在</t>
  </si>
  <si>
    <t>単位：人</t>
  </si>
  <si>
    <t>平成16年　2004</t>
  </si>
  <si>
    <t>平成18年　2006</t>
  </si>
  <si>
    <t>あ　ん　ま
マッサージ
指　圧　師</t>
  </si>
  <si>
    <t>きゅう師</t>
  </si>
  <si>
    <t>柔道整復師</t>
  </si>
  <si>
    <t>歯科衛生士</t>
  </si>
  <si>
    <t>歯科技工士</t>
  </si>
  <si>
    <r>
      <t>生活衛生関係営業施設数</t>
    </r>
    <r>
      <rPr>
        <b/>
        <sz val="12"/>
        <rFont val="ＭＳ ゴシック"/>
        <family val="3"/>
      </rPr>
      <t>－保健所</t>
    </r>
  </si>
  <si>
    <t>単位：施設</t>
  </si>
  <si>
    <t>公衆浴場</t>
  </si>
  <si>
    <t>(</t>
  </si>
  <si>
    <t>)</t>
  </si>
  <si>
    <t>大津市保健所</t>
  </si>
  <si>
    <t>草津保健所</t>
  </si>
  <si>
    <t>甲賀保健所</t>
  </si>
  <si>
    <t>東近江保健所</t>
  </si>
  <si>
    <t>彦根保健所</t>
  </si>
  <si>
    <t>長浜保健所</t>
  </si>
  <si>
    <t>高島保健所</t>
  </si>
  <si>
    <t>単位：頭</t>
  </si>
  <si>
    <t>平成21年度　F.Y.2009</t>
  </si>
  <si>
    <t>平成22年度　F.Y.2010</t>
  </si>
  <si>
    <t>大津市保健所</t>
  </si>
  <si>
    <t>収容頭数</t>
  </si>
  <si>
    <t>返　還</t>
  </si>
  <si>
    <t>譲　　渡</t>
  </si>
  <si>
    <t>処　分</t>
  </si>
  <si>
    <t>飼育用</t>
  </si>
  <si>
    <t>学術用</t>
  </si>
  <si>
    <t>苦情・
相談</t>
  </si>
  <si>
    <t>捕獲頭数</t>
  </si>
  <si>
    <t>引取頭数</t>
  </si>
  <si>
    <t xml:space="preserve"> 各年12月31日現在</t>
  </si>
  <si>
    <t>病　院</t>
  </si>
  <si>
    <t>一　般
診療所</t>
  </si>
  <si>
    <t>歯　科
診療所</t>
  </si>
  <si>
    <t>家　畜
診療所</t>
  </si>
  <si>
    <t>管理者</t>
  </si>
  <si>
    <t>施用者</t>
  </si>
  <si>
    <t>研究者</t>
  </si>
  <si>
    <t>卸　売
業　者</t>
  </si>
  <si>
    <t>小　売
業　者</t>
  </si>
  <si>
    <t xml:space="preserve"> 各年度3月31日現在</t>
  </si>
  <si>
    <t>【許可を要する施設】</t>
  </si>
  <si>
    <t>平成21年度
F.Y.2009</t>
  </si>
  <si>
    <t>平成22年度
F.Y.2010</t>
  </si>
  <si>
    <t>大津市
保健所</t>
  </si>
  <si>
    <t>東近江
保健所</t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</si>
  <si>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</si>
  <si>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</si>
  <si>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</si>
  <si>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</si>
  <si>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</si>
  <si>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</si>
  <si>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</si>
  <si>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</si>
  <si>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</si>
  <si>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</si>
  <si>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</si>
  <si>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</si>
  <si>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</si>
  <si>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</si>
  <si>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</si>
  <si>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</si>
  <si>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</si>
  <si>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</si>
  <si>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</si>
  <si>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</si>
  <si>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</si>
  <si>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</si>
  <si>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</si>
  <si>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</si>
  <si>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</si>
  <si>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</si>
  <si>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</si>
  <si>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</si>
  <si>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</si>
  <si>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</si>
  <si>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</si>
  <si>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</si>
  <si>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</si>
  <si>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</si>
  <si>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</si>
  <si>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</si>
  <si>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給食施設</t>
  </si>
  <si>
    <t>学        校</t>
  </si>
  <si>
    <t>病院 ・ 診療所</t>
  </si>
  <si>
    <t>事   業   所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</si>
  <si>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</si>
  <si>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</si>
  <si>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</si>
  <si>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</si>
  <si>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</si>
  <si>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</si>
  <si>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</si>
  <si>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</si>
  <si>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</si>
  <si>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</si>
  <si>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</si>
  <si>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平成23年度
F.Y.2011</t>
  </si>
  <si>
    <t>【男子】</t>
  </si>
  <si>
    <t>21年度
F.Y.2009</t>
  </si>
  <si>
    <t>22年度
F.Y.2010</t>
  </si>
  <si>
    <t>幼稚園　</t>
  </si>
  <si>
    <t>５歳</t>
  </si>
  <si>
    <t>小学校</t>
  </si>
  <si>
    <t>６歳</t>
  </si>
  <si>
    <t>７歳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</si>
  <si>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</si>
  <si>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</si>
  <si>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</si>
  <si>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</si>
  <si>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</si>
  <si>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</si>
  <si>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</si>
  <si>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</si>
  <si>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</si>
  <si>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</si>
  <si>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</si>
  <si>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</si>
  <si>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【女子】</t>
  </si>
  <si>
    <t>５歳</t>
  </si>
  <si>
    <t>９歳</t>
  </si>
  <si>
    <t>10歳</t>
  </si>
  <si>
    <t>12歳</t>
  </si>
  <si>
    <t>15歳</t>
  </si>
  <si>
    <t>　注　年齢は各年4月1日現在の満年齢です。</t>
  </si>
  <si>
    <t>　資料　文部科学省「学校保健統計調査」</t>
  </si>
  <si>
    <r>
      <t>感染症患者数（１～３類感染症（結核を除く））</t>
    </r>
    <r>
      <rPr>
        <b/>
        <sz val="12"/>
        <rFont val="ＭＳ ゴシック"/>
        <family val="3"/>
      </rPr>
      <t xml:space="preserve"> - 市 町</t>
    </r>
  </si>
  <si>
    <t>　注　１．「感染症の予防及び感染症の患者に対する医療に関する法律」第12条による届出によります。</t>
  </si>
  <si>
    <t>　　　２．患者の中に疑似患者および無症状病原体保有者を含みます。</t>
  </si>
  <si>
    <r>
      <t>死 因 別 死 亡 者 数</t>
    </r>
    <r>
      <rPr>
        <b/>
        <sz val="12"/>
        <rFont val="ＭＳ ゴシック"/>
        <family val="3"/>
      </rPr>
      <t xml:space="preserve"> － 市 町 </t>
    </r>
  </si>
  <si>
    <r>
      <t>　死　因　別　死　亡　者　数</t>
    </r>
    <r>
      <rPr>
        <b/>
        <sz val="12"/>
        <rFont val="ＭＳ ゴシック"/>
        <family val="3"/>
      </rPr>
      <t xml:space="preserve"> － 市 町 </t>
    </r>
  </si>
  <si>
    <t>　　　２．医療施設従事者数は、従業地による従事者数です。</t>
  </si>
  <si>
    <t>　　　３．薬剤師は、薬局・医療施設の従事者です。</t>
  </si>
  <si>
    <t>医     療     施     設　　　数</t>
  </si>
  <si>
    <t>保　健　師</t>
  </si>
  <si>
    <t>助　産　師</t>
  </si>
  <si>
    <t>看　護　師</t>
  </si>
  <si>
    <t>准　看　護　師</t>
  </si>
  <si>
    <t>興 行 場</t>
  </si>
  <si>
    <t>理 容 所</t>
  </si>
  <si>
    <t>美 容 所</t>
  </si>
  <si>
    <t>クリーニング所</t>
  </si>
  <si>
    <t>旅   館</t>
  </si>
  <si>
    <t>総　 数</t>
  </si>
  <si>
    <t>依　頼</t>
  </si>
  <si>
    <t>　注　許可を要しない施設のうち、「添加物の製造業」は食品衛生法第11条第１項の規定により規格が定められたものを除きます。</t>
  </si>
  <si>
    <r>
      <t xml:space="preserve"> 食 品 衛 生 関 係 営 業 施 設 数 </t>
    </r>
    <r>
      <rPr>
        <b/>
        <sz val="12"/>
        <rFont val="ＭＳ ゴシック"/>
        <family val="3"/>
      </rPr>
      <t>－ 保 健 所</t>
    </r>
  </si>
  <si>
    <t>17歳</t>
  </si>
  <si>
    <t>単位：頭</t>
  </si>
  <si>
    <t>２４４．</t>
  </si>
  <si>
    <t>平成24年　2012</t>
  </si>
  <si>
    <t>　２５３．あんまマッサージ指圧師、はり師、きゅう師等就業者数</t>
  </si>
  <si>
    <t>平成24年　2012</t>
  </si>
  <si>
    <t>は り 師</t>
  </si>
  <si>
    <t>２４７．</t>
  </si>
  <si>
    <r>
      <t>（つづき）</t>
    </r>
    <r>
      <rPr>
        <b/>
        <sz val="16"/>
        <rFont val="ＭＳ ゴシック"/>
        <family val="3"/>
      </rPr>
      <t>２４７．</t>
    </r>
  </si>
  <si>
    <t>急　性　　　　　　　　　　　　　　　　　　　　　　　　　　　　　　　　　　　　　　　　　　　　　　　　　　　　　　　　　　　　　　　　　　　　　　　　　　　　　　　　心筋梗塞</t>
  </si>
  <si>
    <t>高血圧性　　　　　　　　　　　　　　　　　　　　　　　　　　　　　　　　　　　　　　　　　　　　　　　　　　　　　　　　　　　　　　　　　　　　　　　　　　　　　疾　患</t>
  </si>
  <si>
    <t>肺　炎</t>
  </si>
  <si>
    <t>喘　息</t>
  </si>
  <si>
    <t>老　衰</t>
  </si>
  <si>
    <t>自　殺</t>
  </si>
  <si>
    <t>不慮の　　　　　　　　　　　　　　　　　　　　　　　　　　　　　　　　　　　　　　　　　　　　　　　　　　　　　　　　　　　　　　　　　　　　　　　　　　　　　　　事　故</t>
  </si>
  <si>
    <t>悪　性
新生物</t>
  </si>
  <si>
    <t>食道の　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</si>
  <si>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結腸の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</si>
  <si>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膵　の
悪　性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</si>
  <si>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乳房の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新生物</t>
  </si>
  <si>
    <t>子宮の　　　　　　　　　　　　　　　　　　　　　　　　　　　　　　　　　　　　　　　　　　　　　　　　　　　　　　　　　　　　　　　　　　　　　　　　　　　　　悪　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</si>
  <si>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胃　の
悪　性　　　　　　　　　　　　　　　　　　　　　　　　　　　　　　　　　　　　　　　　　　　　　　　　　　　　　　　　　　　　　　　　　　　　　　　　　　　　　　新生物</t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</si>
  <si>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</si>
  <si>
    <t>２４８．</t>
  </si>
  <si>
    <t>平成24年  2012</t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</si>
  <si>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</si>
  <si>
    <t>くも膜下  　　　　　　　　　　　　　　　　　　　　　　　　　　　　　　　　　　　　　　　　　　　　　　　　　　　　　　　　　　　　　　　　　　　　　　　　　　  出 血</t>
  </si>
  <si>
    <t>２４９．</t>
  </si>
  <si>
    <t>F.Y.2011</t>
  </si>
  <si>
    <t>平成24年度</t>
  </si>
  <si>
    <t>F.Y.2012</t>
  </si>
  <si>
    <t>２５４．</t>
  </si>
  <si>
    <t>登 録 頭 数</t>
  </si>
  <si>
    <t>平成23年度　F.Y.2011</t>
  </si>
  <si>
    <t>登 録 原 簿 数</t>
  </si>
  <si>
    <t>狂 犬 病 予 防
注 射 頭 数</t>
  </si>
  <si>
    <t>平成24年度　F.Y.2012</t>
  </si>
  <si>
    <t>　苦情・依頼等（件）</t>
  </si>
  <si>
    <t>　　　　　　　－ 市 町</t>
  </si>
  <si>
    <t>２５８．</t>
  </si>
  <si>
    <t>平成24年度
F.Y.2012</t>
  </si>
  <si>
    <t>草　津
保健所</t>
  </si>
  <si>
    <t>甲　賀
保健所</t>
  </si>
  <si>
    <t>彦　根
保健所</t>
  </si>
  <si>
    <t>長　浜
保健所</t>
  </si>
  <si>
    <t>高　島
保健所</t>
  </si>
  <si>
    <r>
      <t xml:space="preserve">     ２５１．医療施設および医療施設従事者数</t>
    </r>
    <r>
      <rPr>
        <b/>
        <sz val="12"/>
        <rFont val="ＭＳ ゴシック"/>
        <family val="3"/>
      </rPr>
      <t xml:space="preserve"> － 市 町</t>
    </r>
  </si>
  <si>
    <t>　　　　　「医師・歯科医師・薬剤師調査（隔年実施）」によります。</t>
  </si>
  <si>
    <t>薬 剤 師</t>
  </si>
  <si>
    <t xml:space="preserve"> 薬局数：各年度3月31日現在</t>
  </si>
  <si>
    <t>23年度
F.Y.2011</t>
  </si>
  <si>
    <t>24年度
F.Y.2012</t>
  </si>
  <si>
    <t>　２５０．精神障害者申請・通報・届出件数および措置病床数</t>
  </si>
  <si>
    <t>　　 　　　２５２．保健師、助産師、看護師等就業者数</t>
  </si>
  <si>
    <t>　　２５６．犬に関する苦情件数および捕獲・処分等状況</t>
  </si>
  <si>
    <t>（つづき）悪性新生物</t>
  </si>
  <si>
    <t>急　性
心筋梗塞</t>
  </si>
  <si>
    <t>喘　息</t>
  </si>
  <si>
    <t>老　衰</t>
  </si>
  <si>
    <t>自　殺</t>
  </si>
  <si>
    <t>申請通報届出件数</t>
  </si>
  <si>
    <t>（件）</t>
  </si>
  <si>
    <t>診察を受けた者</t>
  </si>
  <si>
    <t>（人）</t>
  </si>
  <si>
    <t>指定病床数</t>
  </si>
  <si>
    <t>（床）</t>
  </si>
  <si>
    <t>25年度
F.Y.2013</t>
  </si>
  <si>
    <t>平成25年　2013</t>
  </si>
  <si>
    <t>平成25年度　F.Y.2013</t>
  </si>
  <si>
    <t>　注　「登録原簿数」は各年度３月31日現在です。</t>
  </si>
  <si>
    <t>　資料　県薬務感染症対策課</t>
  </si>
  <si>
    <t>平成25年　2013</t>
  </si>
  <si>
    <t>平成25年  2013</t>
  </si>
  <si>
    <t>平成21年度  F.Y.2009</t>
  </si>
  <si>
    <t>平成22年度  F.Y.2010</t>
  </si>
  <si>
    <t>平成23年度  F.Y.2011</t>
  </si>
  <si>
    <t>平成24年度  F.Y.2012</t>
  </si>
  <si>
    <t>平成25年度  F.Y.2013</t>
  </si>
  <si>
    <t>平成25年度</t>
  </si>
  <si>
    <t>F.Y.2013</t>
  </si>
  <si>
    <t>　資料　県障害福祉課</t>
  </si>
  <si>
    <t>平成25年度　F.Y.2013</t>
  </si>
  <si>
    <t>　注　１．薬局を除く施設数は厚生労働省「医療施設調査」、薬局数は薬務感染症対策課調、医療施設従事者数は厚生労働省</t>
  </si>
  <si>
    <t>　資料　厚生労働省、県薬務感染症対策課、県衛生科学センター</t>
  </si>
  <si>
    <t>平成25年度　F.Y.2013</t>
  </si>
  <si>
    <t>　資料　県生活衛生課「生活衛生の概要」、大津市保健所</t>
  </si>
  <si>
    <t>　資料　県薬務感染症対策課</t>
  </si>
  <si>
    <t>平成25年　2013</t>
  </si>
  <si>
    <t>平成25年度
F.Y.2013</t>
  </si>
  <si>
    <t>　注　クリーニング所の（  ）は洗濯物取次所の再掲数です。</t>
  </si>
  <si>
    <t>　注　１．分類は厚生労働省人口動態統計の選択死因分類によります。</t>
  </si>
  <si>
    <t>　　　２．総数には選択死因以外の死亡数を含みます。</t>
  </si>
  <si>
    <t>　注　「衛生行政報告例」によります。なお、調査は隔年実施です。</t>
  </si>
  <si>
    <t>　資料  県健康医療課</t>
  </si>
  <si>
    <t>　注　「衛生行政報告例」によります。</t>
  </si>
  <si>
    <t>　資料  県衛生科学センター</t>
  </si>
  <si>
    <t>　資料　厚生労働省「人口動態統計」</t>
  </si>
  <si>
    <t>　注　１．分類は厚生労働省「人口動態統計」の選択死因分類によります。</t>
  </si>
  <si>
    <t xml:space="preserve"> ０～４ 歳</t>
  </si>
  <si>
    <t xml:space="preserve"> ５～９ 歳</t>
  </si>
  <si>
    <t>０～４ 歳</t>
  </si>
  <si>
    <t>５～９ 歳</t>
  </si>
  <si>
    <r>
      <t>２５５．犬の登録頭数および狂犬病予防注射頭数状況</t>
    </r>
    <r>
      <rPr>
        <b/>
        <sz val="12"/>
        <rFont val="ＭＳ ゴシック"/>
        <family val="3"/>
      </rPr>
      <t>－保健所</t>
    </r>
  </si>
  <si>
    <t>２５７．麻薬診療施設および麻薬取扱者数</t>
  </si>
  <si>
    <t>クルミア・
コンゴ
出血熱</t>
  </si>
  <si>
    <t>単位：人</t>
  </si>
  <si>
    <t xml:space="preserve">　　２５９．園児、児童および生徒の男女別身長、体重および座高 </t>
  </si>
  <si>
    <t>平　均　身　長</t>
  </si>
  <si>
    <t>平　均　体　重</t>
  </si>
  <si>
    <t>平　均　座　高</t>
  </si>
  <si>
    <t>麻　薬　取　扱　者</t>
  </si>
  <si>
    <t>麻　薬　診　療　施　設</t>
  </si>
  <si>
    <t>２４６．食中毒患者数</t>
  </si>
  <si>
    <t>(単位:人)</t>
  </si>
  <si>
    <t>食中毒患者数</t>
  </si>
  <si>
    <t>-</t>
  </si>
  <si>
    <t>-</t>
  </si>
  <si>
    <t>注　食中毒患者数は患者の所在地別の値です。</t>
  </si>
  <si>
    <t>資料　県生活衛生課、大津市保健所</t>
  </si>
  <si>
    <t>平成21年度　F.Y.2009</t>
  </si>
  <si>
    <t>平成22年度　F.Y.2010</t>
  </si>
  <si>
    <t>平成24年度　F.Y.2012</t>
  </si>
  <si>
    <t>平成25年度　F.Y.2013</t>
  </si>
  <si>
    <t>平成23年度　F.Y.2011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</si>
</sst>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1" formatCode="&quot;-&quot;"/>
    <numFmt numFmtId="182" formatCode="#,##0;\-#,##0;\-"/>
    <numFmt numFmtId="183" formatCode="#,##0;\-#,##0;&quot;－&quot;"/>
    <numFmt numFmtId="184" formatCode="#,##0.00;\-#,##0.00;&quot;－&quot;"/>
    <numFmt numFmtId="185" formatCode="0.0_ "/>
    <numFmt numFmtId="186" formatCode="0.0;&quot;△ &quot;0.0"/>
  </numFmts>
  <fonts count="7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明朝"/>
      <family val="1"/>
    </font>
    <font>
      <u val="single"/>
      <sz val="10.45"/>
      <color indexed="36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7"/>
      <name val="ＭＳ ゴシック"/>
      <family val="3"/>
    </font>
    <font>
      <b/>
      <sz val="8"/>
      <color indexed="12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sz val="14"/>
      <name val="Terminal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23"/>
      <name val="ＭＳ ゴシック"/>
      <family val="3"/>
    </font>
    <font>
      <sz val="8"/>
      <color indexed="8"/>
      <name val="ＭＳ 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  <font>
      <sz val="8"/>
      <color theme="0" tint="-0.499969989061355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8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3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8" fillId="0" borderId="5" applyNumberFormat="0" applyFill="0" applyAlignment="0" applyProtection="0"/>
    <xf numFmtId="0" fontId="59" fillId="29" borderId="0" applyNumberFormat="0" applyBorder="0" applyAlignment="0" applyProtection="0"/>
    <xf numFmtId="0" fontId="60" fillId="30" borderId="6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30" borderId="11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6" applyNumberFormat="0" applyAlignment="0" applyProtection="0"/>
    <xf numFmtId="37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15" fillId="0" borderId="0" xfId="79" applyFont="1" applyFill="1" applyBorder="1">
      <alignment/>
      <protection/>
    </xf>
    <xf numFmtId="0" fontId="15" fillId="0" borderId="0" xfId="78" applyFont="1" applyFill="1">
      <alignment/>
      <protection/>
    </xf>
    <xf numFmtId="0" fontId="15" fillId="0" borderId="0" xfId="79" applyFont="1" applyFill="1">
      <alignment/>
      <protection/>
    </xf>
    <xf numFmtId="179" fontId="15" fillId="0" borderId="0" xfId="79" applyNumberFormat="1" applyFont="1" applyFill="1" applyBorder="1" applyAlignment="1">
      <alignment horizontal="right"/>
      <protection/>
    </xf>
    <xf numFmtId="178" fontId="15" fillId="0" borderId="0" xfId="79" applyNumberFormat="1" applyFont="1" applyFill="1" applyBorder="1" applyAlignment="1">
      <alignment horizontal="right"/>
      <protection/>
    </xf>
    <xf numFmtId="0" fontId="14" fillId="0" borderId="0" xfId="79" applyFont="1" applyFill="1" applyBorder="1" quotePrefix="1">
      <alignment/>
      <protection/>
    </xf>
    <xf numFmtId="0" fontId="14" fillId="0" borderId="0" xfId="79" applyFont="1" applyFill="1">
      <alignment/>
      <protection/>
    </xf>
    <xf numFmtId="0" fontId="14" fillId="0" borderId="0" xfId="79" applyFont="1" applyFill="1" applyBorder="1">
      <alignment/>
      <protection/>
    </xf>
    <xf numFmtId="0" fontId="19" fillId="0" borderId="0" xfId="79" applyFont="1" applyFill="1" applyBorder="1" applyAlignment="1" quotePrefix="1">
      <alignment horizontal="right"/>
      <protection/>
    </xf>
    <xf numFmtId="0" fontId="19" fillId="0" borderId="0" xfId="79" applyFont="1" applyFill="1" applyBorder="1">
      <alignment/>
      <protection/>
    </xf>
    <xf numFmtId="179" fontId="14" fillId="0" borderId="0" xfId="79" applyNumberFormat="1" applyFont="1" applyFill="1" applyBorder="1" applyAlignment="1">
      <alignment horizontal="center"/>
      <protection/>
    </xf>
    <xf numFmtId="179" fontId="14" fillId="0" borderId="0" xfId="79" applyNumberFormat="1" applyFont="1" applyFill="1" applyBorder="1">
      <alignment/>
      <protection/>
    </xf>
    <xf numFmtId="0" fontId="14" fillId="0" borderId="0" xfId="78" applyFont="1" applyFill="1">
      <alignment/>
      <protection/>
    </xf>
    <xf numFmtId="0" fontId="15" fillId="0" borderId="0" xfId="79" applyFont="1" applyFill="1" applyBorder="1" quotePrefix="1">
      <alignment/>
      <protection/>
    </xf>
    <xf numFmtId="179" fontId="15" fillId="0" borderId="0" xfId="79" applyNumberFormat="1" applyFont="1" applyFill="1" applyBorder="1" applyAlignment="1">
      <alignment horizontal="center"/>
      <protection/>
    </xf>
    <xf numFmtId="179" fontId="15" fillId="0" borderId="0" xfId="79" applyNumberFormat="1" applyFont="1" applyFill="1" applyBorder="1">
      <alignment/>
      <protection/>
    </xf>
    <xf numFmtId="0" fontId="16" fillId="0" borderId="0" xfId="78" applyFont="1" applyFill="1" applyBorder="1">
      <alignment/>
      <protection/>
    </xf>
    <xf numFmtId="179" fontId="16" fillId="0" borderId="0" xfId="79" applyNumberFormat="1" applyFont="1" applyFill="1" applyBorder="1" applyAlignment="1">
      <alignment horizontal="center"/>
      <protection/>
    </xf>
    <xf numFmtId="0" fontId="16" fillId="0" borderId="0" xfId="78" applyFont="1" applyFill="1">
      <alignment/>
      <protection/>
    </xf>
    <xf numFmtId="0" fontId="16" fillId="0" borderId="0" xfId="79" applyFont="1" applyFill="1">
      <alignment/>
      <protection/>
    </xf>
    <xf numFmtId="0" fontId="16" fillId="0" borderId="12" xfId="79" applyFont="1" applyFill="1" applyBorder="1" applyAlignment="1">
      <alignment horizontal="right"/>
      <protection/>
    </xf>
    <xf numFmtId="0" fontId="16" fillId="0" borderId="13" xfId="79" applyFont="1" applyFill="1" applyBorder="1" applyAlignment="1">
      <alignment horizontal="right"/>
      <protection/>
    </xf>
    <xf numFmtId="0" fontId="16" fillId="0" borderId="12" xfId="78" applyFont="1" applyFill="1" applyBorder="1">
      <alignment/>
      <protection/>
    </xf>
    <xf numFmtId="0" fontId="16" fillId="0" borderId="14" xfId="79" applyFont="1" applyFill="1" applyBorder="1">
      <alignment/>
      <protection/>
    </xf>
    <xf numFmtId="0" fontId="16" fillId="0" borderId="15" xfId="79" applyFont="1" applyFill="1" applyBorder="1">
      <alignment/>
      <protection/>
    </xf>
    <xf numFmtId="0" fontId="16" fillId="0" borderId="14" xfId="78" applyFont="1" applyFill="1" applyBorder="1">
      <alignment/>
      <protection/>
    </xf>
    <xf numFmtId="0" fontId="16" fillId="0" borderId="0" xfId="79" applyFont="1" applyFill="1" applyBorder="1" applyAlignment="1">
      <alignment/>
      <protection/>
    </xf>
    <xf numFmtId="0" fontId="16" fillId="0" borderId="0" xfId="79" applyFont="1" applyFill="1" applyBorder="1" applyAlignment="1">
      <alignment horizontal="distributed"/>
      <protection/>
    </xf>
    <xf numFmtId="0" fontId="16" fillId="0" borderId="16" xfId="79" applyFont="1" applyFill="1" applyBorder="1" applyAlignment="1">
      <alignment/>
      <protection/>
    </xf>
    <xf numFmtId="0" fontId="16" fillId="0" borderId="0" xfId="78" applyFont="1" applyFill="1" applyAlignment="1">
      <alignment/>
      <protection/>
    </xf>
    <xf numFmtId="0" fontId="16" fillId="0" borderId="0" xfId="79" applyFont="1" applyFill="1" applyAlignment="1">
      <alignment/>
      <protection/>
    </xf>
    <xf numFmtId="0" fontId="17" fillId="0" borderId="0" xfId="79" applyFont="1" applyFill="1" applyBorder="1" applyAlignment="1">
      <alignment/>
      <protection/>
    </xf>
    <xf numFmtId="0" fontId="17" fillId="0" borderId="16" xfId="79" applyFont="1" applyFill="1" applyBorder="1" applyAlignment="1">
      <alignment horizontal="distributed"/>
      <protection/>
    </xf>
    <xf numFmtId="178" fontId="18" fillId="0" borderId="0" xfId="79" applyNumberFormat="1" applyFont="1" applyFill="1" applyBorder="1" applyAlignment="1">
      <alignment horizontal="right"/>
      <protection/>
    </xf>
    <xf numFmtId="0" fontId="17" fillId="0" borderId="0" xfId="78" applyFont="1" applyFill="1" applyAlignment="1">
      <alignment/>
      <protection/>
    </xf>
    <xf numFmtId="0" fontId="17" fillId="0" borderId="0" xfId="79" applyFont="1" applyFill="1" applyAlignment="1">
      <alignment/>
      <protection/>
    </xf>
    <xf numFmtId="0" fontId="16" fillId="0" borderId="0" xfId="80" applyFont="1" applyFill="1" applyBorder="1" applyAlignment="1">
      <alignment horizontal="distributed"/>
      <protection/>
    </xf>
    <xf numFmtId="0" fontId="16" fillId="0" borderId="16" xfId="80" applyFont="1" applyFill="1" applyBorder="1" applyAlignment="1">
      <alignment horizontal="centerContinuous"/>
      <protection/>
    </xf>
    <xf numFmtId="0" fontId="16" fillId="0" borderId="16" xfId="79" applyFont="1" applyFill="1" applyBorder="1" applyAlignment="1">
      <alignment horizontal="centerContinuous"/>
      <protection/>
    </xf>
    <xf numFmtId="0" fontId="16" fillId="0" borderId="14" xfId="79" applyFont="1" applyFill="1" applyBorder="1" applyAlignment="1">
      <alignment/>
      <protection/>
    </xf>
    <xf numFmtId="0" fontId="16" fillId="0" borderId="14" xfId="79" applyFont="1" applyFill="1" applyBorder="1" applyAlignment="1">
      <alignment horizontal="distributed"/>
      <protection/>
    </xf>
    <xf numFmtId="0" fontId="16" fillId="0" borderId="15" xfId="79" applyFont="1" applyFill="1" applyBorder="1" applyAlignment="1">
      <alignment horizontal="centerContinuous"/>
      <protection/>
    </xf>
    <xf numFmtId="179" fontId="16" fillId="0" borderId="14" xfId="79" applyNumberFormat="1" applyFont="1" applyFill="1" applyBorder="1" applyAlignment="1">
      <alignment horizontal="right"/>
      <protection/>
    </xf>
    <xf numFmtId="0" fontId="16" fillId="0" borderId="0" xfId="78" applyFont="1" applyFill="1" applyBorder="1" applyAlignment="1">
      <alignment/>
      <protection/>
    </xf>
    <xf numFmtId="0" fontId="15" fillId="0" borderId="0" xfId="78" applyFont="1" applyFill="1" applyBorder="1" applyAlignment="1">
      <alignment/>
      <protection/>
    </xf>
    <xf numFmtId="0" fontId="15" fillId="0" borderId="0" xfId="78" applyFont="1" applyFill="1" applyBorder="1">
      <alignment/>
      <protection/>
    </xf>
    <xf numFmtId="0" fontId="12" fillId="0" borderId="0" xfId="74" applyFont="1" applyFill="1" applyBorder="1" applyAlignment="1">
      <alignment horizontal="distributed" vertical="center"/>
      <protection/>
    </xf>
    <xf numFmtId="178" fontId="20" fillId="0" borderId="0" xfId="79" applyNumberFormat="1" applyFont="1" applyFill="1" applyBorder="1" applyAlignment="1">
      <alignment horizontal="right"/>
      <protection/>
    </xf>
    <xf numFmtId="178" fontId="16" fillId="0" borderId="0" xfId="78" applyNumberFormat="1" applyFont="1" applyFill="1" applyBorder="1" applyAlignment="1">
      <alignment/>
      <protection/>
    </xf>
    <xf numFmtId="179" fontId="16" fillId="0" borderId="17" xfId="79" applyNumberFormat="1" applyFont="1" applyFill="1" applyBorder="1" applyAlignment="1">
      <alignment horizontal="center" vertical="center" wrapText="1"/>
      <protection/>
    </xf>
    <xf numFmtId="0" fontId="16" fillId="0" borderId="14" xfId="78" applyFont="1" applyFill="1" applyBorder="1" applyAlignment="1">
      <alignment/>
      <protection/>
    </xf>
    <xf numFmtId="0" fontId="19" fillId="0" borderId="0" xfId="79" applyFont="1" applyFill="1" applyBorder="1" quotePrefix="1">
      <alignment/>
      <protection/>
    </xf>
    <xf numFmtId="179" fontId="16" fillId="0" borderId="18" xfId="79" applyNumberFormat="1" applyFont="1" applyFill="1" applyBorder="1" applyAlignment="1">
      <alignment horizontal="centerContinuous" vertical="center" wrapText="1"/>
      <protection/>
    </xf>
    <xf numFmtId="179" fontId="16" fillId="0" borderId="12" xfId="79" applyNumberFormat="1" applyFont="1" applyFill="1" applyBorder="1" applyAlignment="1">
      <alignment horizontal="centerContinuous" vertical="center" wrapText="1"/>
      <protection/>
    </xf>
    <xf numFmtId="179" fontId="16" fillId="0" borderId="13" xfId="79" applyNumberFormat="1" applyFont="1" applyFill="1" applyBorder="1" applyAlignment="1">
      <alignment horizontal="centerContinuous" vertical="center" wrapText="1"/>
      <protection/>
    </xf>
    <xf numFmtId="0" fontId="16" fillId="0" borderId="0" xfId="79" applyFont="1" applyFill="1" applyBorder="1" applyAlignment="1">
      <alignment horizontal="right"/>
      <protection/>
    </xf>
    <xf numFmtId="0" fontId="16" fillId="0" borderId="16" xfId="79" applyFont="1" applyFill="1" applyBorder="1" applyAlignment="1">
      <alignment horizontal="right"/>
      <protection/>
    </xf>
    <xf numFmtId="179" fontId="16" fillId="0" borderId="19" xfId="79" applyNumberFormat="1" applyFont="1" applyFill="1" applyBorder="1" applyAlignment="1">
      <alignment horizontal="center" vertical="center" wrapText="1"/>
      <protection/>
    </xf>
    <xf numFmtId="179" fontId="16" fillId="0" borderId="20" xfId="79" applyNumberFormat="1" applyFont="1" applyFill="1" applyBorder="1" applyAlignment="1">
      <alignment horizontal="centerContinuous" vertical="center" wrapText="1"/>
      <protection/>
    </xf>
    <xf numFmtId="179" fontId="16" fillId="0" borderId="2" xfId="79" applyNumberFormat="1" applyFont="1" applyFill="1" applyBorder="1" applyAlignment="1">
      <alignment horizontal="centerContinuous" vertical="center" wrapText="1"/>
      <protection/>
    </xf>
    <xf numFmtId="179" fontId="16" fillId="0" borderId="21" xfId="79" applyNumberFormat="1" applyFont="1" applyFill="1" applyBorder="1" applyAlignment="1">
      <alignment horizontal="centerContinuous" vertical="center" wrapText="1"/>
      <protection/>
    </xf>
    <xf numFmtId="179" fontId="16" fillId="0" borderId="22" xfId="79" applyNumberFormat="1" applyFont="1" applyFill="1" applyBorder="1" applyAlignment="1">
      <alignment horizontal="center" vertical="center" wrapText="1"/>
      <protection/>
    </xf>
    <xf numFmtId="0" fontId="15" fillId="0" borderId="0" xfId="79" applyFont="1" applyFill="1" applyBorder="1" applyAlignment="1">
      <alignment horizontal="distributed"/>
      <protection/>
    </xf>
    <xf numFmtId="0" fontId="15" fillId="0" borderId="0" xfId="79" applyFont="1" applyFill="1" applyBorder="1" applyAlignment="1">
      <alignment/>
      <protection/>
    </xf>
    <xf numFmtId="0" fontId="15" fillId="0" borderId="0" xfId="80" applyFont="1" applyFill="1" applyBorder="1" applyAlignment="1">
      <alignment horizontal="distributed"/>
      <protection/>
    </xf>
    <xf numFmtId="0" fontId="15" fillId="0" borderId="14" xfId="79" applyFont="1" applyFill="1" applyBorder="1" applyAlignment="1">
      <alignment/>
      <protection/>
    </xf>
    <xf numFmtId="0" fontId="15" fillId="0" borderId="14" xfId="79" applyFont="1" applyFill="1" applyBorder="1" applyAlignment="1">
      <alignment horizontal="distributed"/>
      <protection/>
    </xf>
    <xf numFmtId="179" fontId="15" fillId="0" borderId="0" xfId="78" applyNumberFormat="1" applyFont="1" applyFill="1" applyBorder="1">
      <alignment/>
      <protection/>
    </xf>
    <xf numFmtId="0" fontId="23" fillId="0" borderId="0" xfId="78" applyFont="1" applyFill="1">
      <alignment/>
      <protection/>
    </xf>
    <xf numFmtId="0" fontId="24" fillId="0" borderId="0" xfId="79" applyFont="1" applyFill="1" applyBorder="1" applyAlignment="1" quotePrefix="1">
      <alignment horizontal="right"/>
      <protection/>
    </xf>
    <xf numFmtId="0" fontId="24" fillId="0" borderId="0" xfId="79" applyFont="1" applyFill="1">
      <alignment/>
      <protection/>
    </xf>
    <xf numFmtId="0" fontId="16" fillId="0" borderId="23" xfId="78" applyFont="1" applyFill="1" applyBorder="1">
      <alignment/>
      <protection/>
    </xf>
    <xf numFmtId="0" fontId="15" fillId="0" borderId="24" xfId="79" applyFont="1" applyFill="1" applyBorder="1">
      <alignment/>
      <protection/>
    </xf>
    <xf numFmtId="0" fontId="15" fillId="0" borderId="25" xfId="79" applyFont="1" applyFill="1" applyBorder="1">
      <alignment/>
      <protection/>
    </xf>
    <xf numFmtId="179" fontId="15" fillId="0" borderId="26" xfId="79" applyNumberFormat="1" applyFont="1" applyFill="1" applyBorder="1" applyAlignment="1">
      <alignment horizontal="center" vertical="center" wrapText="1"/>
      <protection/>
    </xf>
    <xf numFmtId="0" fontId="16" fillId="0" borderId="24" xfId="78" applyFont="1" applyFill="1" applyBorder="1">
      <alignment/>
      <protection/>
    </xf>
    <xf numFmtId="0" fontId="15" fillId="0" borderId="16" xfId="79" applyFont="1" applyFill="1" applyBorder="1" applyAlignment="1">
      <alignment/>
      <protection/>
    </xf>
    <xf numFmtId="0" fontId="25" fillId="0" borderId="0" xfId="79" applyFont="1" applyFill="1" applyBorder="1" applyAlignment="1">
      <alignment/>
      <protection/>
    </xf>
    <xf numFmtId="0" fontId="20" fillId="0" borderId="16" xfId="79" applyFont="1" applyFill="1" applyBorder="1" applyAlignment="1">
      <alignment horizontal="distributed"/>
      <protection/>
    </xf>
    <xf numFmtId="0" fontId="25" fillId="0" borderId="0" xfId="78" applyFont="1" applyFill="1" applyAlignment="1">
      <alignment/>
      <protection/>
    </xf>
    <xf numFmtId="0" fontId="25" fillId="0" borderId="0" xfId="79" applyFont="1" applyFill="1" applyAlignment="1">
      <alignment/>
      <protection/>
    </xf>
    <xf numFmtId="0" fontId="15" fillId="0" borderId="16" xfId="80" applyFont="1" applyFill="1" applyBorder="1" applyAlignment="1">
      <alignment horizontal="centerContinuous"/>
      <protection/>
    </xf>
    <xf numFmtId="0" fontId="15" fillId="0" borderId="16" xfId="79" applyFont="1" applyFill="1" applyBorder="1" applyAlignment="1">
      <alignment horizontal="centerContinuous"/>
      <protection/>
    </xf>
    <xf numFmtId="0" fontId="15" fillId="0" borderId="15" xfId="79" applyFont="1" applyFill="1" applyBorder="1" applyAlignment="1">
      <alignment horizontal="centerContinuous"/>
      <protection/>
    </xf>
    <xf numFmtId="179" fontId="15" fillId="0" borderId="14" xfId="79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 quotePrefix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23" fillId="0" borderId="0" xfId="0" applyFont="1" applyFill="1" applyAlignment="1" quotePrefix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75" applyFont="1" applyFill="1" applyBorder="1" applyAlignment="1">
      <alignment horizontal="center" vertical="center" wrapText="1"/>
      <protection/>
    </xf>
    <xf numFmtId="0" fontId="16" fillId="0" borderId="27" xfId="75" applyFont="1" applyFill="1" applyBorder="1" applyAlignment="1">
      <alignment horizontal="center" vertical="center"/>
      <protection/>
    </xf>
    <xf numFmtId="0" fontId="16" fillId="0" borderId="18" xfId="75" applyFont="1" applyFill="1" applyBorder="1" applyAlignment="1">
      <alignment horizontal="centerContinuous" vertical="center"/>
      <protection/>
    </xf>
    <xf numFmtId="0" fontId="16" fillId="0" borderId="24" xfId="75" applyFont="1" applyFill="1" applyBorder="1" applyAlignment="1">
      <alignment horizontal="centerContinuous"/>
      <protection/>
    </xf>
    <xf numFmtId="0" fontId="16" fillId="0" borderId="0" xfId="75" applyFont="1" applyFill="1" applyBorder="1" applyAlignment="1">
      <alignment horizontal="centerContinuous"/>
      <protection/>
    </xf>
    <xf numFmtId="0" fontId="16" fillId="0" borderId="27" xfId="75" applyFont="1" applyFill="1" applyBorder="1" applyAlignment="1">
      <alignment horizontal="centerContinuous" vertical="center" wrapText="1"/>
      <protection/>
    </xf>
    <xf numFmtId="0" fontId="16" fillId="0" borderId="12" xfId="75" applyFont="1" applyFill="1" applyBorder="1" applyAlignment="1">
      <alignment horizontal="centerContinuous"/>
      <protection/>
    </xf>
    <xf numFmtId="0" fontId="16" fillId="0" borderId="12" xfId="75" applyFont="1" applyFill="1" applyBorder="1">
      <alignment/>
      <protection/>
    </xf>
    <xf numFmtId="0" fontId="16" fillId="0" borderId="12" xfId="75" applyFont="1" applyFill="1" applyBorder="1" applyAlignment="1">
      <alignment horizontal="left"/>
      <protection/>
    </xf>
    <xf numFmtId="0" fontId="16" fillId="0" borderId="12" xfId="75" applyFont="1" applyFill="1" applyBorder="1" applyAlignment="1">
      <alignment/>
      <protection/>
    </xf>
    <xf numFmtId="0" fontId="16" fillId="0" borderId="0" xfId="75" applyFont="1" applyFill="1" applyBorder="1" applyAlignment="1">
      <alignment/>
      <protection/>
    </xf>
    <xf numFmtId="0" fontId="16" fillId="0" borderId="18" xfId="75" applyFont="1" applyFill="1" applyBorder="1" applyAlignment="1">
      <alignment horizontal="centerContinuous" vertical="center" wrapText="1"/>
      <protection/>
    </xf>
    <xf numFmtId="0" fontId="16" fillId="0" borderId="13" xfId="75" applyFont="1" applyFill="1" applyBorder="1" applyAlignment="1">
      <alignment vertical="center" wrapText="1"/>
      <protection/>
    </xf>
    <xf numFmtId="0" fontId="16" fillId="0" borderId="0" xfId="75" applyFont="1" applyFill="1">
      <alignment/>
      <protection/>
    </xf>
    <xf numFmtId="0" fontId="16" fillId="0" borderId="16" xfId="0" applyFont="1" applyFill="1" applyBorder="1" applyAlignment="1">
      <alignment/>
    </xf>
    <xf numFmtId="0" fontId="16" fillId="0" borderId="16" xfId="75" applyFont="1" applyFill="1" applyBorder="1" applyAlignment="1">
      <alignment horizontal="center" vertical="center" wrapText="1"/>
      <protection/>
    </xf>
    <xf numFmtId="0" fontId="16" fillId="0" borderId="22" xfId="75" applyFont="1" applyFill="1" applyBorder="1" applyAlignment="1">
      <alignment horizontal="center" vertical="center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8" xfId="75" applyFont="1" applyFill="1" applyBorder="1" applyAlignment="1">
      <alignment horizontal="center" vertical="center" wrapText="1"/>
      <protection/>
    </xf>
    <xf numFmtId="0" fontId="16" fillId="0" borderId="0" xfId="75" applyFont="1" applyFill="1" applyBorder="1" applyAlignment="1">
      <alignment horizontal="center" vertical="center" wrapText="1"/>
      <protection/>
    </xf>
    <xf numFmtId="0" fontId="16" fillId="0" borderId="28" xfId="75" applyFont="1" applyFill="1" applyBorder="1" applyAlignment="1">
      <alignment vertical="center" wrapText="1"/>
      <protection/>
    </xf>
    <xf numFmtId="0" fontId="16" fillId="0" borderId="0" xfId="75" applyFont="1" applyFill="1" applyBorder="1" applyAlignment="1">
      <alignment vertical="center" wrapText="1"/>
      <protection/>
    </xf>
    <xf numFmtId="0" fontId="16" fillId="0" borderId="29" xfId="75" applyFont="1" applyFill="1" applyBorder="1" applyAlignment="1">
      <alignment vertical="center" wrapText="1"/>
      <protection/>
    </xf>
    <xf numFmtId="0" fontId="16" fillId="0" borderId="3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75" applyFont="1" applyFill="1" applyBorder="1" applyAlignment="1">
      <alignment vertical="center" wrapText="1"/>
      <protection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5" xfId="75" applyFont="1" applyFill="1" applyBorder="1" applyAlignment="1">
      <alignment horizontal="center" vertical="center" wrapText="1"/>
      <protection/>
    </xf>
    <xf numFmtId="0" fontId="16" fillId="0" borderId="17" xfId="75" applyFont="1" applyFill="1" applyBorder="1" applyAlignment="1">
      <alignment horizontal="center" vertical="center"/>
      <protection/>
    </xf>
    <xf numFmtId="0" fontId="16" fillId="0" borderId="31" xfId="0" applyFont="1" applyFill="1" applyBorder="1" applyAlignment="1">
      <alignment horizontal="centerContinuous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5" xfId="75" applyFont="1" applyFill="1" applyBorder="1" applyAlignment="1">
      <alignment vertical="center" wrapText="1"/>
      <protection/>
    </xf>
    <xf numFmtId="0" fontId="16" fillId="0" borderId="14" xfId="75" applyFont="1" applyFill="1" applyBorder="1" applyAlignment="1">
      <alignment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38" fontId="16" fillId="0" borderId="0" xfId="53" applyFont="1" applyFill="1" applyBorder="1" applyAlignment="1">
      <alignment/>
    </xf>
    <xf numFmtId="38" fontId="16" fillId="0" borderId="0" xfId="53" applyFont="1" applyFill="1" applyBorder="1" applyAlignment="1" applyProtection="1">
      <alignment horizontal="distributed"/>
      <protection/>
    </xf>
    <xf numFmtId="38" fontId="16" fillId="0" borderId="16" xfId="53" applyFont="1" applyFill="1" applyBorder="1" applyAlignment="1" applyProtection="1">
      <alignment horizontal="distributed"/>
      <protection/>
    </xf>
    <xf numFmtId="38" fontId="16" fillId="0" borderId="0" xfId="53" applyFont="1" applyFill="1" applyAlignment="1">
      <alignment/>
    </xf>
    <xf numFmtId="38" fontId="16" fillId="0" borderId="0" xfId="53" applyFont="1" applyFill="1" applyBorder="1" applyAlignment="1">
      <alignment/>
    </xf>
    <xf numFmtId="38" fontId="16" fillId="0" borderId="16" xfId="53" applyFont="1" applyFill="1" applyBorder="1" applyAlignment="1">
      <alignment/>
    </xf>
    <xf numFmtId="38" fontId="16" fillId="0" borderId="0" xfId="53" applyFont="1" applyFill="1" applyAlignment="1">
      <alignment/>
    </xf>
    <xf numFmtId="38" fontId="25" fillId="0" borderId="0" xfId="53" applyFont="1" applyFill="1" applyBorder="1" applyAlignment="1">
      <alignment/>
    </xf>
    <xf numFmtId="38" fontId="25" fillId="0" borderId="0" xfId="53" applyFont="1" applyFill="1" applyBorder="1" applyAlignment="1" applyProtection="1">
      <alignment horizontal="distributed"/>
      <protection/>
    </xf>
    <xf numFmtId="38" fontId="25" fillId="0" borderId="16" xfId="53" applyFont="1" applyFill="1" applyBorder="1" applyAlignment="1" applyProtection="1">
      <alignment horizontal="distributed"/>
      <protection/>
    </xf>
    <xf numFmtId="38" fontId="25" fillId="0" borderId="0" xfId="53" applyFont="1" applyFill="1" applyAlignment="1">
      <alignment/>
    </xf>
    <xf numFmtId="38" fontId="25" fillId="0" borderId="0" xfId="53" applyFont="1" applyFill="1" applyBorder="1" applyAlignment="1">
      <alignment/>
    </xf>
    <xf numFmtId="38" fontId="25" fillId="0" borderId="16" xfId="53" applyFont="1" applyFill="1" applyBorder="1" applyAlignment="1">
      <alignment/>
    </xf>
    <xf numFmtId="38" fontId="25" fillId="0" borderId="0" xfId="53" applyFont="1" applyFill="1" applyAlignment="1">
      <alignment/>
    </xf>
    <xf numFmtId="0" fontId="16" fillId="0" borderId="0" xfId="0" applyFont="1" applyFill="1" applyBorder="1" applyAlignment="1">
      <alignment horizontal="distributed"/>
    </xf>
    <xf numFmtId="0" fontId="16" fillId="0" borderId="16" xfId="0" applyFont="1" applyFill="1" applyBorder="1" applyAlignment="1">
      <alignment horizontal="distributed"/>
    </xf>
    <xf numFmtId="38" fontId="15" fillId="0" borderId="0" xfId="53" applyFont="1" applyFill="1" applyAlignment="1">
      <alignment/>
    </xf>
    <xf numFmtId="38" fontId="15" fillId="0" borderId="0" xfId="53" applyFont="1" applyFill="1" applyAlignment="1">
      <alignment horizontal="right"/>
    </xf>
    <xf numFmtId="38" fontId="16" fillId="0" borderId="0" xfId="53" applyFont="1" applyFill="1" applyAlignment="1">
      <alignment horizontal="right"/>
    </xf>
    <xf numFmtId="38" fontId="16" fillId="0" borderId="0" xfId="53" applyFont="1" applyFill="1" applyBorder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8" fontId="14" fillId="0" borderId="0" xfId="53" applyFont="1" applyFill="1" applyAlignment="1">
      <alignment/>
    </xf>
    <xf numFmtId="38" fontId="19" fillId="0" borderId="0" xfId="53" applyFont="1" applyFill="1" applyAlignment="1" quotePrefix="1">
      <alignment horizontal="right"/>
    </xf>
    <xf numFmtId="38" fontId="19" fillId="0" borderId="0" xfId="53" applyFont="1" applyFill="1" applyAlignment="1">
      <alignment/>
    </xf>
    <xf numFmtId="38" fontId="14" fillId="0" borderId="0" xfId="53" applyFont="1" applyFill="1" applyBorder="1" applyAlignment="1">
      <alignment/>
    </xf>
    <xf numFmtId="38" fontId="14" fillId="0" borderId="0" xfId="53" applyFont="1" applyFill="1" applyAlignment="1" quotePrefix="1">
      <alignment horizontal="left"/>
    </xf>
    <xf numFmtId="38" fontId="15" fillId="0" borderId="0" xfId="53" applyFont="1" applyFill="1" applyAlignment="1" quotePrefix="1">
      <alignment horizontal="left"/>
    </xf>
    <xf numFmtId="38" fontId="15" fillId="0" borderId="0" xfId="53" applyFont="1" applyFill="1" applyAlignment="1">
      <alignment/>
    </xf>
    <xf numFmtId="38" fontId="15" fillId="0" borderId="0" xfId="53" applyFont="1" applyFill="1" applyBorder="1" applyAlignment="1">
      <alignment/>
    </xf>
    <xf numFmtId="38" fontId="15" fillId="0" borderId="0" xfId="53" applyFont="1" applyFill="1" applyBorder="1" applyAlignment="1" quotePrefix="1">
      <alignment horizontal="left"/>
    </xf>
    <xf numFmtId="38" fontId="16" fillId="0" borderId="14" xfId="53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0" xfId="75" applyFont="1" applyFill="1" applyBorder="1">
      <alignment/>
      <protection/>
    </xf>
    <xf numFmtId="0" fontId="16" fillId="0" borderId="30" xfId="0" applyFont="1" applyFill="1" applyBorder="1" applyAlignment="1">
      <alignment horizontal="centerContinuous" vertical="center"/>
    </xf>
    <xf numFmtId="0" fontId="16" fillId="0" borderId="29" xfId="75" applyFont="1" applyFill="1" applyBorder="1" applyAlignment="1">
      <alignment horizontal="center" vertical="center" wrapText="1"/>
      <protection/>
    </xf>
    <xf numFmtId="0" fontId="16" fillId="0" borderId="30" xfId="0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6" fillId="0" borderId="14" xfId="75" applyFont="1" applyFill="1" applyBorder="1" applyAlignment="1">
      <alignment horizontal="center" vertical="center" wrapText="1"/>
      <protection/>
    </xf>
    <xf numFmtId="0" fontId="16" fillId="0" borderId="31" xfId="0" applyFont="1" applyFill="1" applyBorder="1" applyAlignment="1">
      <alignment horizontal="center"/>
    </xf>
    <xf numFmtId="38" fontId="16" fillId="0" borderId="0" xfId="53" applyFont="1" applyFill="1" applyBorder="1" applyAlignment="1">
      <alignment horizontal="right" wrapText="1"/>
    </xf>
    <xf numFmtId="38" fontId="25" fillId="0" borderId="0" xfId="53" applyFont="1" applyFill="1" applyBorder="1" applyAlignment="1">
      <alignment horizontal="right"/>
    </xf>
    <xf numFmtId="38" fontId="25" fillId="0" borderId="0" xfId="53" applyFont="1" applyFill="1" applyAlignment="1">
      <alignment horizontal="right"/>
    </xf>
    <xf numFmtId="38" fontId="16" fillId="0" borderId="0" xfId="53" applyFont="1" applyFill="1" applyBorder="1" applyAlignment="1">
      <alignment horizontal="left"/>
    </xf>
    <xf numFmtId="38" fontId="15" fillId="0" borderId="0" xfId="53" applyFont="1" applyFill="1" applyBorder="1" applyAlignment="1">
      <alignment horizontal="right"/>
    </xf>
    <xf numFmtId="38" fontId="12" fillId="0" borderId="0" xfId="53" applyFont="1" applyFill="1" applyAlignment="1">
      <alignment horizontal="right" vertical="center"/>
    </xf>
    <xf numFmtId="38" fontId="16" fillId="0" borderId="30" xfId="53" applyFont="1" applyFill="1" applyBorder="1" applyAlignment="1">
      <alignment horizontal="left"/>
    </xf>
    <xf numFmtId="38" fontId="16" fillId="0" borderId="15" xfId="53" applyFont="1" applyFill="1" applyBorder="1" applyAlignment="1">
      <alignment/>
    </xf>
    <xf numFmtId="0" fontId="16" fillId="0" borderId="14" xfId="0" applyFont="1" applyFill="1" applyBorder="1" applyAlignment="1">
      <alignment horizontal="right"/>
    </xf>
    <xf numFmtId="38" fontId="16" fillId="0" borderId="14" xfId="53" applyFont="1" applyFill="1" applyBorder="1" applyAlignment="1">
      <alignment horizontal="right"/>
    </xf>
    <xf numFmtId="38" fontId="16" fillId="0" borderId="31" xfId="53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76" applyFont="1" applyFill="1" applyAlignment="1">
      <alignment horizontal="right"/>
      <protection/>
    </xf>
    <xf numFmtId="0" fontId="16" fillId="0" borderId="13" xfId="0" applyFont="1" applyFill="1" applyBorder="1" applyAlignment="1">
      <alignment horizontal="centerContinuous"/>
    </xf>
    <xf numFmtId="0" fontId="16" fillId="0" borderId="13" xfId="75" applyFont="1" applyFill="1" applyBorder="1" applyAlignment="1">
      <alignment horizontal="centerContinuous" vertical="center" wrapText="1"/>
      <protection/>
    </xf>
    <xf numFmtId="0" fontId="16" fillId="0" borderId="0" xfId="75" applyFont="1" applyFill="1" applyBorder="1" applyAlignment="1">
      <alignment horizontal="centerContinuous" vertical="center" wrapText="1"/>
      <protection/>
    </xf>
    <xf numFmtId="0" fontId="16" fillId="0" borderId="12" xfId="75" applyFont="1" applyFill="1" applyBorder="1" applyAlignment="1">
      <alignment horizontal="centerContinuous" vertical="center" wrapText="1"/>
      <protection/>
    </xf>
    <xf numFmtId="0" fontId="16" fillId="0" borderId="32" xfId="75" applyFont="1" applyFill="1" applyBorder="1" applyAlignment="1">
      <alignment horizontal="centerContinuous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wrapText="1"/>
    </xf>
    <xf numFmtId="38" fontId="15" fillId="0" borderId="14" xfId="53" applyFont="1" applyFill="1" applyBorder="1" applyAlignment="1">
      <alignment horizontal="right"/>
    </xf>
    <xf numFmtId="0" fontId="16" fillId="0" borderId="31" xfId="0" applyFont="1" applyFill="1" applyBorder="1" applyAlignment="1">
      <alignment horizontal="center" wrapText="1"/>
    </xf>
    <xf numFmtId="38" fontId="26" fillId="0" borderId="0" xfId="53" applyFont="1" applyFill="1" applyAlignment="1">
      <alignment/>
    </xf>
    <xf numFmtId="38" fontId="26" fillId="0" borderId="0" xfId="53" applyFont="1" applyFill="1" applyBorder="1" applyAlignment="1">
      <alignment/>
    </xf>
    <xf numFmtId="37" fontId="16" fillId="0" borderId="0" xfId="66" applyFont="1" applyFill="1" applyAlignment="1">
      <alignment vertical="center"/>
      <protection/>
    </xf>
    <xf numFmtId="37" fontId="16" fillId="0" borderId="0" xfId="66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distributed" vertical="center"/>
    </xf>
    <xf numFmtId="0" fontId="19" fillId="0" borderId="0" xfId="0" applyFont="1" applyFill="1" applyAlignment="1" quotePrefix="1">
      <alignment/>
    </xf>
    <xf numFmtId="0" fontId="14" fillId="0" borderId="0" xfId="0" applyFont="1" applyFill="1" applyAlignment="1" quotePrefix="1">
      <alignment/>
    </xf>
    <xf numFmtId="0" fontId="15" fillId="0" borderId="0" xfId="0" applyFont="1" applyFill="1" applyAlignment="1" quotePrefix="1">
      <alignment horizontal="right"/>
    </xf>
    <xf numFmtId="0" fontId="15" fillId="0" borderId="0" xfId="0" applyFont="1" applyFill="1" applyAlignment="1" quotePrefix="1">
      <alignment horizontal="distributed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distributed"/>
    </xf>
    <xf numFmtId="0" fontId="20" fillId="0" borderId="0" xfId="0" applyFont="1" applyFill="1" applyAlignment="1">
      <alignment/>
    </xf>
    <xf numFmtId="0" fontId="20" fillId="0" borderId="16" xfId="0" applyFont="1" applyFill="1" applyBorder="1" applyAlignment="1">
      <alignment horizontal="distributed"/>
    </xf>
    <xf numFmtId="38" fontId="20" fillId="0" borderId="0" xfId="53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6" fillId="0" borderId="15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2" xfId="0" applyFont="1" applyFill="1" applyBorder="1" applyAlignment="1">
      <alignment vertical="center"/>
    </xf>
    <xf numFmtId="0" fontId="15" fillId="0" borderId="15" xfId="0" applyFont="1" applyFill="1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/>
    </xf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37" fontId="14" fillId="0" borderId="0" xfId="66" applyFont="1" applyFill="1" applyAlignment="1" quotePrefix="1">
      <alignment horizontal="left"/>
      <protection/>
    </xf>
    <xf numFmtId="37" fontId="19" fillId="0" borderId="0" xfId="66" applyFont="1" applyFill="1" quotePrefix="1">
      <alignment/>
      <protection/>
    </xf>
    <xf numFmtId="37" fontId="14" fillId="0" borderId="0" xfId="66" applyFont="1" applyFill="1">
      <alignment/>
      <protection/>
    </xf>
    <xf numFmtId="37" fontId="14" fillId="0" borderId="0" xfId="66" applyFont="1" applyFill="1" applyBorder="1" applyAlignment="1">
      <alignment/>
      <protection/>
    </xf>
    <xf numFmtId="37" fontId="15" fillId="0" borderId="0" xfId="66" applyFont="1" applyFill="1" applyAlignment="1" quotePrefix="1">
      <alignment horizontal="left"/>
      <protection/>
    </xf>
    <xf numFmtId="37" fontId="15" fillId="0" borderId="0" xfId="66" applyFont="1" applyFill="1">
      <alignment/>
      <protection/>
    </xf>
    <xf numFmtId="37" fontId="15" fillId="0" borderId="0" xfId="66" applyFont="1" applyFill="1" applyBorder="1" applyAlignment="1">
      <alignment/>
      <protection/>
    </xf>
    <xf numFmtId="37" fontId="16" fillId="0" borderId="0" xfId="66" applyFont="1" applyFill="1" applyBorder="1">
      <alignment/>
      <protection/>
    </xf>
    <xf numFmtId="38" fontId="16" fillId="0" borderId="0" xfId="53" applyFont="1" applyFill="1" applyBorder="1" applyAlignment="1" applyProtection="1">
      <alignment/>
      <protection/>
    </xf>
    <xf numFmtId="37" fontId="16" fillId="0" borderId="0" xfId="66" applyFont="1" applyFill="1">
      <alignment/>
      <protection/>
    </xf>
    <xf numFmtId="37" fontId="25" fillId="0" borderId="0" xfId="66" applyFont="1" applyFill="1" applyBorder="1">
      <alignment/>
      <protection/>
    </xf>
    <xf numFmtId="37" fontId="25" fillId="0" borderId="0" xfId="66" applyFont="1" applyFill="1" applyBorder="1" applyAlignment="1" applyProtection="1">
      <alignment/>
      <protection/>
    </xf>
    <xf numFmtId="37" fontId="25" fillId="0" borderId="0" xfId="66" applyFont="1" applyFill="1">
      <alignment/>
      <protection/>
    </xf>
    <xf numFmtId="37" fontId="16" fillId="0" borderId="0" xfId="66" applyFont="1" applyFill="1" applyBorder="1" applyAlignment="1" applyProtection="1">
      <alignment horizontal="distributed"/>
      <protection/>
    </xf>
    <xf numFmtId="37" fontId="16" fillId="0" borderId="0" xfId="66" applyFont="1" applyFill="1" applyBorder="1" applyAlignment="1" applyProtection="1">
      <alignment/>
      <protection/>
    </xf>
    <xf numFmtId="37" fontId="16" fillId="0" borderId="14" xfId="66" applyFont="1" applyFill="1" applyBorder="1" applyAlignment="1" applyProtection="1">
      <alignment horizontal="distributed"/>
      <protection/>
    </xf>
    <xf numFmtId="37" fontId="16" fillId="0" borderId="15" xfId="66" applyFont="1" applyFill="1" applyBorder="1" applyAlignment="1" applyProtection="1">
      <alignment horizontal="distributed"/>
      <protection/>
    </xf>
    <xf numFmtId="37" fontId="16" fillId="0" borderId="31" xfId="66" applyFont="1" applyFill="1" applyBorder="1" applyAlignment="1" applyProtection="1">
      <alignment horizontal="right"/>
      <protection/>
    </xf>
    <xf numFmtId="37" fontId="16" fillId="0" borderId="14" xfId="66" applyFont="1" applyFill="1" applyBorder="1" applyProtection="1">
      <alignment/>
      <protection/>
    </xf>
    <xf numFmtId="37" fontId="16" fillId="0" borderId="14" xfId="66" applyFont="1" applyFill="1" applyBorder="1" applyAlignment="1" applyProtection="1">
      <alignment horizontal="right"/>
      <protection/>
    </xf>
    <xf numFmtId="37" fontId="16" fillId="0" borderId="14" xfId="66" applyFont="1" applyFill="1" applyBorder="1" applyAlignment="1" applyProtection="1">
      <alignment/>
      <protection/>
    </xf>
    <xf numFmtId="37" fontId="16" fillId="0" borderId="0" xfId="66" applyFont="1" applyFill="1" applyAlignment="1">
      <alignment horizontal="left"/>
      <protection/>
    </xf>
    <xf numFmtId="37" fontId="16" fillId="0" borderId="0" xfId="66" applyFont="1" applyFill="1" applyBorder="1" applyAlignment="1">
      <alignment/>
      <protection/>
    </xf>
    <xf numFmtId="0" fontId="14" fillId="0" borderId="0" xfId="70" applyFont="1" applyFill="1">
      <alignment/>
      <protection/>
    </xf>
    <xf numFmtId="0" fontId="14" fillId="0" borderId="0" xfId="70" applyFont="1" applyFill="1" applyBorder="1" applyAlignment="1">
      <alignment/>
      <protection/>
    </xf>
    <xf numFmtId="0" fontId="14" fillId="0" borderId="0" xfId="73" applyFont="1" applyFill="1">
      <alignment/>
      <protection/>
    </xf>
    <xf numFmtId="0" fontId="14" fillId="0" borderId="0" xfId="72" applyFont="1" applyFill="1">
      <alignment/>
      <protection/>
    </xf>
    <xf numFmtId="0" fontId="15" fillId="0" borderId="0" xfId="70" applyFont="1" applyFill="1">
      <alignment/>
      <protection/>
    </xf>
    <xf numFmtId="0" fontId="15" fillId="0" borderId="0" xfId="70" applyFont="1" applyFill="1" applyBorder="1" applyAlignment="1">
      <alignment/>
      <protection/>
    </xf>
    <xf numFmtId="0" fontId="15" fillId="0" borderId="0" xfId="73" applyFont="1" applyFill="1">
      <alignment/>
      <protection/>
    </xf>
    <xf numFmtId="0" fontId="15" fillId="0" borderId="0" xfId="72" applyFont="1" applyFill="1">
      <alignment/>
      <protection/>
    </xf>
    <xf numFmtId="0" fontId="15" fillId="0" borderId="0" xfId="70" applyFont="1" applyFill="1" applyBorder="1" applyAlignment="1">
      <alignment horizontal="right"/>
      <protection/>
    </xf>
    <xf numFmtId="0" fontId="15" fillId="0" borderId="24" xfId="0" applyFont="1" applyFill="1" applyBorder="1" applyAlignment="1">
      <alignment/>
    </xf>
    <xf numFmtId="0" fontId="15" fillId="0" borderId="24" xfId="0" applyFont="1" applyFill="1" applyBorder="1" applyAlignment="1">
      <alignment vertical="center"/>
    </xf>
    <xf numFmtId="38" fontId="15" fillId="0" borderId="0" xfId="53" applyFont="1" applyFill="1" applyBorder="1" applyAlignment="1">
      <alignment/>
    </xf>
    <xf numFmtId="38" fontId="20" fillId="0" borderId="0" xfId="53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 quotePrefix="1">
      <alignment horizontal="left"/>
    </xf>
    <xf numFmtId="0" fontId="14" fillId="0" borderId="0" xfId="0" applyFont="1" applyFill="1" applyBorder="1" applyAlignment="1">
      <alignment/>
    </xf>
    <xf numFmtId="0" fontId="15" fillId="0" borderId="0" xfId="70" applyFont="1" applyFill="1" applyBorder="1">
      <alignment/>
      <protection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15" fillId="0" borderId="14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left"/>
    </xf>
    <xf numFmtId="0" fontId="14" fillId="0" borderId="0" xfId="70" applyFont="1" applyFill="1" applyAlignment="1">
      <alignment/>
      <protection/>
    </xf>
    <xf numFmtId="0" fontId="15" fillId="0" borderId="0" xfId="0" applyFont="1" applyFill="1" applyAlignment="1" quotePrefix="1">
      <alignment/>
    </xf>
    <xf numFmtId="0" fontId="15" fillId="0" borderId="0" xfId="70" applyFont="1" applyFill="1" applyAlignment="1">
      <alignment/>
      <protection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Continuous" vertical="center"/>
    </xf>
    <xf numFmtId="0" fontId="15" fillId="0" borderId="24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 quotePrefix="1">
      <alignment horizontal="distributed"/>
    </xf>
    <xf numFmtId="0" fontId="15" fillId="0" borderId="16" xfId="0" applyFont="1" applyFill="1" applyBorder="1" applyAlignment="1">
      <alignment horizontal="distributed"/>
    </xf>
    <xf numFmtId="0" fontId="25" fillId="0" borderId="0" xfId="0" applyFont="1" applyFill="1" applyBorder="1" applyAlignment="1" quotePrefix="1">
      <alignment horizontal="distributed"/>
    </xf>
    <xf numFmtId="0" fontId="25" fillId="0" borderId="16" xfId="0" applyFont="1" applyFill="1" applyBorder="1" applyAlignment="1">
      <alignment horizontal="distributed"/>
    </xf>
    <xf numFmtId="0" fontId="25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3" fontId="15" fillId="0" borderId="14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4" fillId="0" borderId="0" xfId="68" applyFont="1" applyFill="1" applyAlignment="1" quotePrefix="1">
      <alignment horizontal="left"/>
      <protection/>
    </xf>
    <xf numFmtId="0" fontId="14" fillId="0" borderId="0" xfId="68" applyFont="1" applyFill="1">
      <alignment/>
      <protection/>
    </xf>
    <xf numFmtId="0" fontId="14" fillId="0" borderId="0" xfId="68" applyFont="1" applyFill="1" applyAlignment="1">
      <alignment horizontal="right"/>
      <protection/>
    </xf>
    <xf numFmtId="0" fontId="14" fillId="0" borderId="0" xfId="68" applyFont="1" applyFill="1" applyBorder="1" applyAlignment="1">
      <alignment/>
      <protection/>
    </xf>
    <xf numFmtId="0" fontId="15" fillId="0" borderId="0" xfId="68" applyFont="1" applyFill="1" applyAlignment="1" quotePrefix="1">
      <alignment horizontal="left"/>
      <protection/>
    </xf>
    <xf numFmtId="0" fontId="15" fillId="0" borderId="0" xfId="68" applyFont="1" applyFill="1">
      <alignment/>
      <protection/>
    </xf>
    <xf numFmtId="0" fontId="15" fillId="0" borderId="0" xfId="68" applyFont="1" applyFill="1" applyAlignment="1">
      <alignment horizontal="right"/>
      <protection/>
    </xf>
    <xf numFmtId="0" fontId="15" fillId="0" borderId="0" xfId="68" applyFont="1" applyFill="1" applyBorder="1" applyAlignment="1">
      <alignment/>
      <protection/>
    </xf>
    <xf numFmtId="0" fontId="15" fillId="0" borderId="13" xfId="0" applyFont="1" applyFill="1" applyBorder="1" applyAlignment="1">
      <alignment vertical="center"/>
    </xf>
    <xf numFmtId="0" fontId="15" fillId="0" borderId="0" xfId="68" applyFont="1" applyFill="1" applyBorder="1">
      <alignment/>
      <protection/>
    </xf>
    <xf numFmtId="0" fontId="15" fillId="0" borderId="16" xfId="0" applyFont="1" applyFill="1" applyBorder="1" applyAlignment="1">
      <alignment vertical="center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>
      <alignment vertical="center"/>
    </xf>
    <xf numFmtId="0" fontId="15" fillId="0" borderId="17" xfId="68" applyFont="1" applyFill="1" applyBorder="1" applyAlignment="1" applyProtection="1">
      <alignment horizontal="center" vertical="center" wrapText="1"/>
      <protection/>
    </xf>
    <xf numFmtId="182" fontId="15" fillId="0" borderId="0" xfId="0" applyNumberFormat="1" applyFont="1" applyFill="1" applyBorder="1" applyAlignment="1">
      <alignment horizontal="right"/>
    </xf>
    <xf numFmtId="0" fontId="15" fillId="0" borderId="0" xfId="68" applyFont="1" applyFill="1" applyAlignment="1">
      <alignment/>
      <protection/>
    </xf>
    <xf numFmtId="0" fontId="25" fillId="0" borderId="0" xfId="68" applyFont="1" applyFill="1" applyAlignment="1">
      <alignment/>
      <protection/>
    </xf>
    <xf numFmtId="38" fontId="15" fillId="0" borderId="0" xfId="68" applyNumberFormat="1" applyFont="1" applyFill="1">
      <alignment/>
      <protection/>
    </xf>
    <xf numFmtId="182" fontId="20" fillId="0" borderId="0" xfId="53" applyNumberFormat="1" applyFont="1" applyFill="1" applyBorder="1" applyAlignment="1" applyProtection="1">
      <alignment horizontal="right"/>
      <protection/>
    </xf>
    <xf numFmtId="0" fontId="16" fillId="0" borderId="0" xfId="68" applyFont="1" applyFill="1">
      <alignment/>
      <protection/>
    </xf>
    <xf numFmtId="38" fontId="16" fillId="0" borderId="0" xfId="68" applyNumberFormat="1" applyFont="1" applyFill="1" applyAlignment="1" quotePrefix="1">
      <alignment horizontal="right"/>
      <protection/>
    </xf>
    <xf numFmtId="0" fontId="16" fillId="0" borderId="0" xfId="68" applyFont="1" applyFill="1" applyAlignment="1" quotePrefix="1">
      <alignment horizontal="right"/>
      <protection/>
    </xf>
    <xf numFmtId="0" fontId="19" fillId="0" borderId="0" xfId="68" applyFont="1" applyFill="1">
      <alignment/>
      <protection/>
    </xf>
    <xf numFmtId="0" fontId="15" fillId="0" borderId="23" xfId="0" applyFont="1" applyFill="1" applyBorder="1" applyAlignment="1">
      <alignment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6" xfId="68" applyFont="1" applyFill="1" applyBorder="1" applyAlignment="1">
      <alignment horizontal="centerContinuous" vertical="center"/>
      <protection/>
    </xf>
    <xf numFmtId="0" fontId="15" fillId="0" borderId="25" xfId="68" applyFont="1" applyFill="1" applyBorder="1" applyAlignment="1">
      <alignment horizontal="centerContinuous" vertical="center"/>
      <protection/>
    </xf>
    <xf numFmtId="0" fontId="15" fillId="0" borderId="19" xfId="68" applyFont="1" applyFill="1" applyBorder="1" applyAlignment="1" applyProtection="1">
      <alignment horizontal="center" vertical="center" wrapText="1"/>
      <protection/>
    </xf>
    <xf numFmtId="41" fontId="15" fillId="0" borderId="0" xfId="68" applyNumberFormat="1" applyFont="1" applyFill="1" applyBorder="1" applyAlignment="1">
      <alignment horizontal="right"/>
      <protection/>
    </xf>
    <xf numFmtId="38" fontId="20" fillId="0" borderId="0" xfId="53" applyFont="1" applyFill="1" applyBorder="1" applyAlignment="1" applyProtection="1">
      <alignment horizontal="right"/>
      <protection/>
    </xf>
    <xf numFmtId="38" fontId="20" fillId="0" borderId="0" xfId="53" applyFont="1" applyFill="1" applyAlignment="1">
      <alignment horizontal="right"/>
    </xf>
    <xf numFmtId="0" fontId="25" fillId="0" borderId="0" xfId="68" applyFont="1" applyFill="1" applyAlignment="1">
      <alignment horizontal="right"/>
      <protection/>
    </xf>
    <xf numFmtId="41" fontId="20" fillId="0" borderId="0" xfId="68" applyNumberFormat="1" applyFont="1" applyFill="1" applyBorder="1" applyAlignment="1">
      <alignment horizontal="right"/>
      <protection/>
    </xf>
    <xf numFmtId="0" fontId="15" fillId="0" borderId="14" xfId="68" applyFont="1" applyFill="1" applyBorder="1">
      <alignment/>
      <protection/>
    </xf>
    <xf numFmtId="183" fontId="14" fillId="0" borderId="0" xfId="70" applyNumberFormat="1" applyFont="1" applyFill="1" applyAlignment="1" quotePrefix="1">
      <alignment horizontal="left"/>
      <protection/>
    </xf>
    <xf numFmtId="183" fontId="19" fillId="0" borderId="0" xfId="70" applyNumberFormat="1" applyFont="1" applyFill="1" applyAlignment="1" quotePrefix="1">
      <alignment/>
      <protection/>
    </xf>
    <xf numFmtId="183" fontId="14" fillId="0" borderId="0" xfId="70" applyNumberFormat="1" applyFont="1" applyFill="1">
      <alignment/>
      <protection/>
    </xf>
    <xf numFmtId="183" fontId="14" fillId="0" borderId="0" xfId="0" applyNumberFormat="1" applyFont="1" applyFill="1" applyAlignment="1">
      <alignment/>
    </xf>
    <xf numFmtId="183" fontId="14" fillId="0" borderId="0" xfId="73" applyNumberFormat="1" applyFont="1" applyFill="1" applyBorder="1" applyAlignment="1">
      <alignment/>
      <protection/>
    </xf>
    <xf numFmtId="183" fontId="15" fillId="0" borderId="0" xfId="70" applyNumberFormat="1" applyFont="1" applyFill="1" applyAlignment="1" quotePrefix="1">
      <alignment horizontal="left"/>
      <protection/>
    </xf>
    <xf numFmtId="183" fontId="15" fillId="0" borderId="0" xfId="70" applyNumberFormat="1" applyFont="1" applyFill="1">
      <alignment/>
      <protection/>
    </xf>
    <xf numFmtId="183" fontId="15" fillId="0" borderId="0" xfId="0" applyNumberFormat="1" applyFont="1" applyFill="1" applyAlignment="1">
      <alignment/>
    </xf>
    <xf numFmtId="183" fontId="15" fillId="0" borderId="0" xfId="70" applyNumberFormat="1" applyFont="1" applyFill="1" applyAlignment="1">
      <alignment/>
      <protection/>
    </xf>
    <xf numFmtId="183" fontId="15" fillId="0" borderId="0" xfId="73" applyNumberFormat="1" applyFont="1" applyFill="1" applyBorder="1" applyAlignment="1">
      <alignment/>
      <protection/>
    </xf>
    <xf numFmtId="183" fontId="15" fillId="0" borderId="0" xfId="70" applyNumberFormat="1" applyFont="1" applyFill="1" applyBorder="1" applyAlignment="1" applyProtection="1">
      <alignment horizontal="left"/>
      <protection/>
    </xf>
    <xf numFmtId="183" fontId="15" fillId="0" borderId="0" xfId="70" applyNumberFormat="1" applyFont="1" applyFill="1" applyBorder="1">
      <alignment/>
      <protection/>
    </xf>
    <xf numFmtId="183" fontId="15" fillId="0" borderId="0" xfId="70" applyNumberFormat="1" applyFont="1" applyFill="1" applyBorder="1" quotePrefix="1">
      <alignment/>
      <protection/>
    </xf>
    <xf numFmtId="183" fontId="15" fillId="0" borderId="0" xfId="70" applyNumberFormat="1" applyFont="1" applyFill="1" applyBorder="1" applyAlignment="1">
      <alignment/>
      <protection/>
    </xf>
    <xf numFmtId="183" fontId="15" fillId="0" borderId="12" xfId="70" applyNumberFormat="1" applyFont="1" applyFill="1" applyBorder="1" applyAlignment="1">
      <alignment vertical="center"/>
      <protection/>
    </xf>
    <xf numFmtId="183" fontId="15" fillId="0" borderId="13" xfId="70" applyNumberFormat="1" applyFont="1" applyFill="1" applyBorder="1" applyAlignment="1">
      <alignment vertical="center"/>
      <protection/>
    </xf>
    <xf numFmtId="183" fontId="15" fillId="0" borderId="24" xfId="70" applyNumberFormat="1" applyFont="1" applyFill="1" applyBorder="1" applyAlignment="1" applyProtection="1">
      <alignment horizontal="centerContinuous" vertical="center"/>
      <protection/>
    </xf>
    <xf numFmtId="183" fontId="15" fillId="0" borderId="24" xfId="70" applyNumberFormat="1" applyFont="1" applyFill="1" applyBorder="1" applyAlignment="1">
      <alignment horizontal="centerContinuous" vertical="center"/>
      <protection/>
    </xf>
    <xf numFmtId="183" fontId="15" fillId="0" borderId="26" xfId="70" applyNumberFormat="1" applyFont="1" applyFill="1" applyBorder="1" applyAlignment="1">
      <alignment horizontal="centerContinuous" vertical="center"/>
      <protection/>
    </xf>
    <xf numFmtId="183" fontId="15" fillId="0" borderId="24" xfId="70" applyNumberFormat="1" applyFont="1" applyFill="1" applyBorder="1" applyAlignment="1">
      <alignment vertical="center"/>
      <protection/>
    </xf>
    <xf numFmtId="183" fontId="15" fillId="0" borderId="0" xfId="70" applyNumberFormat="1" applyFont="1" applyFill="1" applyAlignment="1">
      <alignment vertical="center"/>
      <protection/>
    </xf>
    <xf numFmtId="183" fontId="15" fillId="0" borderId="14" xfId="70" applyNumberFormat="1" applyFont="1" applyFill="1" applyBorder="1">
      <alignment/>
      <protection/>
    </xf>
    <xf numFmtId="183" fontId="15" fillId="0" borderId="15" xfId="70" applyNumberFormat="1" applyFont="1" applyFill="1" applyBorder="1">
      <alignment/>
      <protection/>
    </xf>
    <xf numFmtId="183" fontId="15" fillId="0" borderId="14" xfId="70" applyNumberFormat="1" applyFont="1" applyFill="1" applyBorder="1" applyAlignment="1" applyProtection="1">
      <alignment horizontal="center" vertical="center" wrapText="1"/>
      <protection/>
    </xf>
    <xf numFmtId="183" fontId="15" fillId="0" borderId="31" xfId="70" applyNumberFormat="1" applyFont="1" applyFill="1" applyBorder="1" applyAlignment="1" applyProtection="1">
      <alignment horizontal="center" vertical="center" wrapText="1"/>
      <protection/>
    </xf>
    <xf numFmtId="183" fontId="15" fillId="0" borderId="14" xfId="70" applyNumberFormat="1" applyFont="1" applyFill="1" applyBorder="1" applyAlignment="1" applyProtection="1">
      <alignment vertical="center" wrapText="1"/>
      <protection/>
    </xf>
    <xf numFmtId="183" fontId="15" fillId="0" borderId="0" xfId="70" applyNumberFormat="1" applyFont="1" applyFill="1" applyBorder="1" applyAlignment="1" quotePrefix="1">
      <alignment horizontal="distributed"/>
      <protection/>
    </xf>
    <xf numFmtId="183" fontId="15" fillId="0" borderId="16" xfId="70" applyNumberFormat="1" applyFont="1" applyFill="1" applyBorder="1" applyAlignment="1" quotePrefix="1">
      <alignment horizontal="distributed"/>
      <protection/>
    </xf>
    <xf numFmtId="183" fontId="15" fillId="0" borderId="0" xfId="53" applyNumberFormat="1" applyFont="1" applyFill="1" applyBorder="1" applyAlignment="1" applyProtection="1">
      <alignment horizontal="right" wrapText="1"/>
      <protection/>
    </xf>
    <xf numFmtId="183" fontId="15" fillId="0" borderId="0" xfId="53" applyNumberFormat="1" applyFont="1" applyFill="1" applyBorder="1" applyAlignment="1" applyProtection="1">
      <alignment wrapText="1"/>
      <protection/>
    </xf>
    <xf numFmtId="183" fontId="25" fillId="0" borderId="14" xfId="70" applyNumberFormat="1" applyFont="1" applyFill="1" applyBorder="1" applyAlignment="1" quotePrefix="1">
      <alignment horizontal="distributed"/>
      <protection/>
    </xf>
    <xf numFmtId="183" fontId="25" fillId="0" borderId="15" xfId="70" applyNumberFormat="1" applyFont="1" applyFill="1" applyBorder="1" applyAlignment="1" quotePrefix="1">
      <alignment horizontal="distributed"/>
      <protection/>
    </xf>
    <xf numFmtId="183" fontId="20" fillId="0" borderId="14" xfId="53" applyNumberFormat="1" applyFont="1" applyFill="1" applyBorder="1" applyAlignment="1" applyProtection="1">
      <alignment horizontal="right" wrapText="1"/>
      <protection/>
    </xf>
    <xf numFmtId="183" fontId="25" fillId="0" borderId="0" xfId="70" applyNumberFormat="1" applyFont="1" applyFill="1">
      <alignment/>
      <protection/>
    </xf>
    <xf numFmtId="0" fontId="14" fillId="0" borderId="0" xfId="70" applyFont="1" applyFill="1" applyAlignment="1" applyProtection="1" quotePrefix="1">
      <alignment horizontal="left"/>
      <protection/>
    </xf>
    <xf numFmtId="0" fontId="19" fillId="0" borderId="0" xfId="70" applyFont="1" applyFill="1" applyAlignment="1" applyProtection="1" quotePrefix="1">
      <alignment horizontal="right"/>
      <protection/>
    </xf>
    <xf numFmtId="0" fontId="19" fillId="0" borderId="0" xfId="70" applyFont="1" applyFill="1" applyAlignment="1" applyProtection="1" quotePrefix="1">
      <alignment horizontal="left"/>
      <protection/>
    </xf>
    <xf numFmtId="180" fontId="14" fillId="0" borderId="0" xfId="70" applyNumberFormat="1" applyFont="1" applyFill="1" applyAlignment="1">
      <alignment/>
      <protection/>
    </xf>
    <xf numFmtId="0" fontId="14" fillId="0" borderId="0" xfId="70" applyFont="1" applyFill="1" applyAlignment="1" quotePrefix="1">
      <alignment/>
      <protection/>
    </xf>
    <xf numFmtId="0" fontId="14" fillId="0" borderId="0" xfId="67" applyFont="1" applyFill="1" applyAlignment="1">
      <alignment/>
      <protection/>
    </xf>
    <xf numFmtId="0" fontId="14" fillId="0" borderId="0" xfId="72" applyFont="1" applyFill="1" applyBorder="1" applyAlignment="1">
      <alignment/>
      <protection/>
    </xf>
    <xf numFmtId="0" fontId="15" fillId="0" borderId="0" xfId="70" applyFont="1" applyFill="1" applyAlignment="1" applyProtection="1" quotePrefix="1">
      <alignment horizontal="left"/>
      <protection/>
    </xf>
    <xf numFmtId="180" fontId="15" fillId="0" borderId="0" xfId="70" applyNumberFormat="1" applyFont="1" applyFill="1" applyAlignment="1">
      <alignment/>
      <protection/>
    </xf>
    <xf numFmtId="0" fontId="15" fillId="0" borderId="0" xfId="70" applyFont="1" applyFill="1" applyAlignment="1" quotePrefix="1">
      <alignment/>
      <protection/>
    </xf>
    <xf numFmtId="0" fontId="15" fillId="0" borderId="0" xfId="67" applyFont="1" applyFill="1" applyAlignment="1">
      <alignment/>
      <protection/>
    </xf>
    <xf numFmtId="0" fontId="15" fillId="0" borderId="0" xfId="72" applyFont="1" applyFill="1" applyBorder="1" applyAlignment="1">
      <alignment/>
      <protection/>
    </xf>
    <xf numFmtId="0" fontId="16" fillId="0" borderId="0" xfId="70" applyFont="1" applyFill="1" applyBorder="1" applyAlignment="1" applyProtection="1">
      <alignment horizontal="left" vertical="center"/>
      <protection/>
    </xf>
    <xf numFmtId="0" fontId="16" fillId="0" borderId="0" xfId="70" applyFont="1" applyFill="1" applyAlignment="1">
      <alignment/>
      <protection/>
    </xf>
    <xf numFmtId="0" fontId="16" fillId="0" borderId="0" xfId="70" applyFont="1" applyFill="1" applyBorder="1" applyAlignment="1">
      <alignment/>
      <protection/>
    </xf>
    <xf numFmtId="180" fontId="16" fillId="0" borderId="0" xfId="70" applyNumberFormat="1" applyFont="1" applyFill="1" applyBorder="1" applyAlignment="1">
      <alignment/>
      <protection/>
    </xf>
    <xf numFmtId="0" fontId="25" fillId="0" borderId="0" xfId="70" applyFont="1" applyFill="1" applyBorder="1" applyAlignment="1" applyProtection="1">
      <alignment horizontal="left" vertical="center"/>
      <protection/>
    </xf>
    <xf numFmtId="0" fontId="25" fillId="0" borderId="0" xfId="70" applyFont="1" applyFill="1" applyAlignment="1">
      <alignment/>
      <protection/>
    </xf>
    <xf numFmtId="0" fontId="25" fillId="0" borderId="0" xfId="70" applyFont="1" applyFill="1" applyBorder="1" applyAlignment="1">
      <alignment/>
      <protection/>
    </xf>
    <xf numFmtId="180" fontId="25" fillId="0" borderId="0" xfId="70" applyNumberFormat="1" applyFont="1" applyFill="1" applyBorder="1" applyAlignment="1">
      <alignment/>
      <protection/>
    </xf>
    <xf numFmtId="0" fontId="26" fillId="0" borderId="24" xfId="70" applyFont="1" applyFill="1" applyBorder="1" applyAlignment="1" applyProtection="1">
      <alignment vertical="center"/>
      <protection/>
    </xf>
    <xf numFmtId="0" fontId="26" fillId="0" borderId="0" xfId="70" applyFont="1" applyFill="1" applyAlignment="1">
      <alignment horizontal="center" vertical="center"/>
      <protection/>
    </xf>
    <xf numFmtId="0" fontId="25" fillId="0" borderId="29" xfId="70" applyFont="1" applyFill="1" applyBorder="1" applyAlignment="1" applyProtection="1">
      <alignment horizontal="distributed"/>
      <protection/>
    </xf>
    <xf numFmtId="0" fontId="25" fillId="0" borderId="28" xfId="70" applyFont="1" applyFill="1" applyBorder="1" applyAlignment="1" applyProtection="1">
      <alignment horizontal="distributed"/>
      <protection/>
    </xf>
    <xf numFmtId="41" fontId="25" fillId="0" borderId="29" xfId="70" applyNumberFormat="1" applyFont="1" applyFill="1" applyBorder="1" applyAlignment="1" applyProtection="1">
      <alignment horizontal="right"/>
      <protection/>
    </xf>
    <xf numFmtId="0" fontId="25" fillId="0" borderId="0" xfId="70" applyFont="1" applyFill="1" applyAlignment="1">
      <alignment horizontal="right"/>
      <protection/>
    </xf>
    <xf numFmtId="0" fontId="26" fillId="0" borderId="0" xfId="70" applyFont="1" applyFill="1" applyBorder="1" applyAlignment="1">
      <alignment/>
      <protection/>
    </xf>
    <xf numFmtId="0" fontId="26" fillId="0" borderId="16" xfId="70" applyFont="1" applyFill="1" applyBorder="1" applyAlignment="1" applyProtection="1">
      <alignment horizontal="distributed"/>
      <protection/>
    </xf>
    <xf numFmtId="41" fontId="16" fillId="0" borderId="0" xfId="53" applyNumberFormat="1" applyFont="1" applyFill="1" applyBorder="1" applyAlignment="1" applyProtection="1">
      <alignment horizontal="right"/>
      <protection/>
    </xf>
    <xf numFmtId="41" fontId="16" fillId="0" borderId="0" xfId="70" applyNumberFormat="1" applyFont="1" applyFill="1" applyBorder="1" applyAlignment="1" applyProtection="1">
      <alignment horizontal="right"/>
      <protection/>
    </xf>
    <xf numFmtId="41" fontId="16" fillId="0" borderId="0" xfId="0" applyNumberFormat="1" applyFont="1" applyFill="1" applyAlignment="1">
      <alignment horizontal="center"/>
    </xf>
    <xf numFmtId="41" fontId="16" fillId="0" borderId="0" xfId="0" applyNumberFormat="1" applyFont="1" applyFill="1" applyAlignment="1">
      <alignment/>
    </xf>
    <xf numFmtId="37" fontId="26" fillId="0" borderId="0" xfId="70" applyNumberFormat="1" applyFont="1" applyFill="1" applyBorder="1" applyAlignment="1" applyProtection="1">
      <alignment/>
      <protection/>
    </xf>
    <xf numFmtId="0" fontId="26" fillId="0" borderId="0" xfId="70" applyFont="1" applyFill="1" applyAlignment="1">
      <alignment horizontal="right"/>
      <protection/>
    </xf>
    <xf numFmtId="0" fontId="26" fillId="0" borderId="0" xfId="70" applyFont="1" applyFill="1" applyAlignment="1">
      <alignment/>
      <protection/>
    </xf>
    <xf numFmtId="41" fontId="16" fillId="0" borderId="0" xfId="53" applyNumberFormat="1" applyFont="1" applyFill="1" applyAlignment="1">
      <alignment horizontal="right"/>
    </xf>
    <xf numFmtId="41" fontId="16" fillId="0" borderId="0" xfId="0" applyNumberFormat="1" applyFont="1" applyFill="1" applyAlignment="1">
      <alignment horizontal="right"/>
    </xf>
    <xf numFmtId="41" fontId="16" fillId="0" borderId="0" xfId="70" applyNumberFormat="1" applyFont="1" applyFill="1" applyAlignment="1">
      <alignment/>
      <protection/>
    </xf>
    <xf numFmtId="0" fontId="26" fillId="0" borderId="14" xfId="70" applyFont="1" applyFill="1" applyBorder="1" applyAlignment="1">
      <alignment/>
      <protection/>
    </xf>
    <xf numFmtId="0" fontId="26" fillId="0" borderId="15" xfId="70" applyFont="1" applyFill="1" applyBorder="1" applyAlignment="1">
      <alignment/>
      <protection/>
    </xf>
    <xf numFmtId="0" fontId="16" fillId="0" borderId="14" xfId="70" applyFont="1" applyFill="1" applyBorder="1" applyAlignment="1">
      <alignment/>
      <protection/>
    </xf>
    <xf numFmtId="180" fontId="16" fillId="0" borderId="0" xfId="70" applyNumberFormat="1" applyFont="1" applyFill="1" applyBorder="1" applyAlignment="1" applyProtection="1">
      <alignment horizontal="right"/>
      <protection/>
    </xf>
    <xf numFmtId="0" fontId="16" fillId="0" borderId="14" xfId="70" applyFont="1" applyFill="1" applyBorder="1" applyAlignment="1">
      <alignment horizontal="right"/>
      <protection/>
    </xf>
    <xf numFmtId="0" fontId="26" fillId="0" borderId="29" xfId="70" applyFont="1" applyFill="1" applyBorder="1" applyAlignment="1">
      <alignment/>
      <protection/>
    </xf>
    <xf numFmtId="0" fontId="16" fillId="0" borderId="29" xfId="70" applyFont="1" applyFill="1" applyBorder="1" applyAlignment="1">
      <alignment/>
      <protection/>
    </xf>
    <xf numFmtId="180" fontId="16" fillId="0" borderId="29" xfId="70" applyNumberFormat="1" applyFont="1" applyFill="1" applyBorder="1" applyAlignment="1">
      <alignment horizontal="right"/>
      <protection/>
    </xf>
    <xf numFmtId="0" fontId="16" fillId="0" borderId="29" xfId="70" applyFont="1" applyFill="1" applyBorder="1" applyAlignment="1">
      <alignment horizontal="right"/>
      <protection/>
    </xf>
    <xf numFmtId="0" fontId="17" fillId="0" borderId="14" xfId="70" applyFont="1" applyFill="1" applyBorder="1" applyAlignment="1" applyProtection="1">
      <alignment vertical="center"/>
      <protection/>
    </xf>
    <xf numFmtId="0" fontId="17" fillId="0" borderId="14" xfId="70" applyFont="1" applyFill="1" applyBorder="1" applyAlignment="1">
      <alignment/>
      <protection/>
    </xf>
    <xf numFmtId="0" fontId="17" fillId="0" borderId="0" xfId="70" applyFont="1" applyFill="1" applyAlignment="1">
      <alignment/>
      <protection/>
    </xf>
    <xf numFmtId="180" fontId="25" fillId="0" borderId="14" xfId="70" applyNumberFormat="1" applyFont="1" applyFill="1" applyBorder="1" applyAlignment="1">
      <alignment horizontal="right"/>
      <protection/>
    </xf>
    <xf numFmtId="0" fontId="25" fillId="0" borderId="14" xfId="70" applyFont="1" applyFill="1" applyBorder="1" applyAlignment="1">
      <alignment horizontal="right"/>
      <protection/>
    </xf>
    <xf numFmtId="37" fontId="25" fillId="0" borderId="29" xfId="70" applyNumberFormat="1" applyFont="1" applyFill="1" applyBorder="1" applyAlignment="1" applyProtection="1">
      <alignment/>
      <protection/>
    </xf>
    <xf numFmtId="0" fontId="25" fillId="0" borderId="0" xfId="70" applyFont="1" applyFill="1" applyBorder="1" applyAlignment="1" applyProtection="1">
      <alignment horizontal="distributed"/>
      <protection/>
    </xf>
    <xf numFmtId="0" fontId="25" fillId="0" borderId="16" xfId="70" applyFont="1" applyFill="1" applyBorder="1" applyAlignment="1" applyProtection="1">
      <alignment horizontal="distributed"/>
      <protection/>
    </xf>
    <xf numFmtId="37" fontId="25" fillId="0" borderId="0" xfId="70" applyNumberFormat="1" applyFont="1" applyFill="1" applyBorder="1" applyAlignment="1" applyProtection="1">
      <alignment/>
      <protection/>
    </xf>
    <xf numFmtId="0" fontId="26" fillId="0" borderId="0" xfId="70" applyFont="1" applyFill="1" applyBorder="1" applyAlignment="1" applyProtection="1">
      <alignment/>
      <protection/>
    </xf>
    <xf numFmtId="0" fontId="26" fillId="0" borderId="16" xfId="70" applyFont="1" applyFill="1" applyBorder="1" applyAlignment="1" applyProtection="1">
      <alignment/>
      <protection/>
    </xf>
    <xf numFmtId="0" fontId="26" fillId="0" borderId="16" xfId="70" applyFont="1" applyFill="1" applyBorder="1" applyAlignment="1" applyProtection="1">
      <alignment horizontal="distributed" vertical="center" wrapText="1"/>
      <protection/>
    </xf>
    <xf numFmtId="41" fontId="16" fillId="0" borderId="0" xfId="70" applyNumberFormat="1" applyFont="1" applyFill="1" applyBorder="1" applyAlignment="1" applyProtection="1">
      <alignment horizontal="right" vertical="center"/>
      <protection/>
    </xf>
    <xf numFmtId="0" fontId="26" fillId="0" borderId="14" xfId="70" applyFont="1" applyFill="1" applyBorder="1" applyAlignment="1" applyProtection="1">
      <alignment/>
      <protection/>
    </xf>
    <xf numFmtId="0" fontId="26" fillId="0" borderId="15" xfId="70" applyFont="1" applyFill="1" applyBorder="1" applyAlignment="1" applyProtection="1">
      <alignment/>
      <protection/>
    </xf>
    <xf numFmtId="38" fontId="16" fillId="0" borderId="14" xfId="53" applyFont="1" applyFill="1" applyBorder="1" applyAlignment="1" applyProtection="1">
      <alignment horizontal="right"/>
      <protection/>
    </xf>
    <xf numFmtId="180" fontId="16" fillId="0" borderId="14" xfId="70" applyNumberFormat="1" applyFont="1" applyFill="1" applyBorder="1" applyAlignment="1">
      <alignment/>
      <protection/>
    </xf>
    <xf numFmtId="0" fontId="16" fillId="0" borderId="0" xfId="67" applyFont="1" applyFill="1" applyAlignment="1">
      <alignment/>
      <protection/>
    </xf>
    <xf numFmtId="0" fontId="16" fillId="0" borderId="0" xfId="67" applyFont="1" applyFill="1" applyBorder="1" applyAlignment="1">
      <alignment/>
      <protection/>
    </xf>
    <xf numFmtId="180" fontId="16" fillId="0" borderId="0" xfId="67" applyNumberFormat="1" applyFont="1" applyFill="1" applyBorder="1" applyAlignment="1">
      <alignment/>
      <protection/>
    </xf>
    <xf numFmtId="180" fontId="16" fillId="0" borderId="0" xfId="70" applyNumberFormat="1" applyFont="1" applyFill="1" applyAlignment="1">
      <alignment/>
      <protection/>
    </xf>
    <xf numFmtId="180" fontId="26" fillId="0" borderId="0" xfId="70" applyNumberFormat="1" applyFont="1" applyFill="1" applyAlignment="1">
      <alignment/>
      <protection/>
    </xf>
    <xf numFmtId="41" fontId="16" fillId="0" borderId="0" xfId="77" applyNumberFormat="1" applyFont="1" applyFill="1" applyBorder="1" applyAlignment="1" applyProtection="1">
      <alignment/>
      <protection/>
    </xf>
    <xf numFmtId="41" fontId="16" fillId="0" borderId="0" xfId="77" applyNumberFormat="1" applyFont="1" applyFill="1" applyBorder="1" applyAlignment="1" applyProtection="1">
      <alignment vertical="center"/>
      <protection/>
    </xf>
    <xf numFmtId="0" fontId="14" fillId="0" borderId="0" xfId="71" applyFont="1" applyFill="1" applyAlignment="1" quotePrefix="1">
      <alignment horizontal="left"/>
      <protection/>
    </xf>
    <xf numFmtId="0" fontId="14" fillId="0" borderId="0" xfId="71" applyFont="1" applyFill="1">
      <alignment/>
      <protection/>
    </xf>
    <xf numFmtId="0" fontId="19" fillId="0" borderId="0" xfId="71" applyFont="1" applyFill="1" applyAlignment="1" quotePrefix="1">
      <alignment horizontal="left"/>
      <protection/>
    </xf>
    <xf numFmtId="0" fontId="14" fillId="0" borderId="0" xfId="69" applyFont="1" applyFill="1" applyAlignment="1">
      <alignment horizontal="right"/>
      <protection/>
    </xf>
    <xf numFmtId="0" fontId="14" fillId="0" borderId="0" xfId="69" applyFont="1" applyFill="1" applyBorder="1" applyAlignment="1">
      <alignment/>
      <protection/>
    </xf>
    <xf numFmtId="0" fontId="15" fillId="0" borderId="0" xfId="71" applyFont="1" applyFill="1" applyAlignment="1" quotePrefix="1">
      <alignment horizontal="left"/>
      <protection/>
    </xf>
    <xf numFmtId="0" fontId="15" fillId="0" borderId="0" xfId="71" applyFont="1" applyFill="1" applyAlignment="1">
      <alignment horizontal="left"/>
      <protection/>
    </xf>
    <xf numFmtId="0" fontId="15" fillId="0" borderId="0" xfId="71" applyFont="1" applyFill="1">
      <alignment/>
      <protection/>
    </xf>
    <xf numFmtId="0" fontId="15" fillId="0" borderId="0" xfId="69" applyFont="1" applyFill="1" applyAlignment="1">
      <alignment horizontal="right"/>
      <protection/>
    </xf>
    <xf numFmtId="0" fontId="15" fillId="0" borderId="0" xfId="69" applyFont="1" applyFill="1" applyBorder="1" applyAlignment="1">
      <alignment/>
      <protection/>
    </xf>
    <xf numFmtId="0" fontId="12" fillId="0" borderId="0" xfId="71" applyFont="1" applyFill="1" applyBorder="1">
      <alignment/>
      <protection/>
    </xf>
    <xf numFmtId="0" fontId="30" fillId="0" borderId="0" xfId="71" applyFont="1" applyFill="1" applyBorder="1">
      <alignment/>
      <protection/>
    </xf>
    <xf numFmtId="0" fontId="12" fillId="0" borderId="0" xfId="71" applyFont="1" applyFill="1" applyBorder="1" applyAlignment="1">
      <alignment horizontal="left"/>
      <protection/>
    </xf>
    <xf numFmtId="0" fontId="12" fillId="0" borderId="0" xfId="71" applyFont="1" applyFill="1">
      <alignment/>
      <protection/>
    </xf>
    <xf numFmtId="0" fontId="12" fillId="0" borderId="0" xfId="71" applyFont="1" applyFill="1" applyBorder="1" applyAlignment="1">
      <alignment/>
      <protection/>
    </xf>
    <xf numFmtId="0" fontId="15" fillId="0" borderId="12" xfId="71" applyFont="1" applyFill="1" applyBorder="1" applyAlignment="1">
      <alignment vertical="center"/>
      <protection/>
    </xf>
    <xf numFmtId="0" fontId="15" fillId="0" borderId="12" xfId="71" applyFont="1" applyFill="1" applyBorder="1" applyAlignment="1">
      <alignment horizontal="left" vertical="center"/>
      <protection/>
    </xf>
    <xf numFmtId="0" fontId="15" fillId="0" borderId="13" xfId="71" applyFont="1" applyFill="1" applyBorder="1" applyAlignment="1">
      <alignment vertical="center"/>
      <protection/>
    </xf>
    <xf numFmtId="0" fontId="15" fillId="0" borderId="24" xfId="71" applyFont="1" applyFill="1" applyBorder="1" applyAlignment="1">
      <alignment horizontal="centerContinuous" vertical="center"/>
      <protection/>
    </xf>
    <xf numFmtId="0" fontId="15" fillId="0" borderId="26" xfId="71" applyFont="1" applyFill="1" applyBorder="1" applyAlignment="1">
      <alignment horizontal="centerContinuous" vertical="center"/>
      <protection/>
    </xf>
    <xf numFmtId="0" fontId="15" fillId="0" borderId="24" xfId="71" applyFont="1" applyFill="1" applyBorder="1" applyAlignment="1">
      <alignment vertical="center"/>
      <protection/>
    </xf>
    <xf numFmtId="0" fontId="15" fillId="0" borderId="0" xfId="71" applyFont="1" applyFill="1" applyAlignment="1">
      <alignment vertical="center"/>
      <protection/>
    </xf>
    <xf numFmtId="0" fontId="26" fillId="0" borderId="14" xfId="71" applyFont="1" applyFill="1" applyBorder="1">
      <alignment/>
      <protection/>
    </xf>
    <xf numFmtId="0" fontId="26" fillId="0" borderId="14" xfId="71" applyFont="1" applyFill="1" applyBorder="1" applyAlignment="1">
      <alignment horizontal="left"/>
      <protection/>
    </xf>
    <xf numFmtId="0" fontId="26" fillId="0" borderId="15" xfId="71" applyFont="1" applyFill="1" applyBorder="1">
      <alignment/>
      <protection/>
    </xf>
    <xf numFmtId="0" fontId="26" fillId="0" borderId="20" xfId="71" applyFont="1" applyFill="1" applyBorder="1" applyAlignment="1">
      <alignment horizontal="center" vertical="center" wrapText="1"/>
      <protection/>
    </xf>
    <xf numFmtId="0" fontId="17" fillId="0" borderId="20" xfId="71" applyFont="1" applyFill="1" applyBorder="1" applyAlignment="1">
      <alignment horizontal="center" vertical="center" wrapText="1"/>
      <protection/>
    </xf>
    <xf numFmtId="0" fontId="26" fillId="0" borderId="2" xfId="71" applyFont="1" applyFill="1" applyBorder="1" applyAlignment="1">
      <alignment vertical="center" wrapText="1"/>
      <protection/>
    </xf>
    <xf numFmtId="0" fontId="26" fillId="0" borderId="0" xfId="71" applyFont="1" applyFill="1">
      <alignment/>
      <protection/>
    </xf>
    <xf numFmtId="0" fontId="15" fillId="0" borderId="29" xfId="71" applyFont="1" applyFill="1" applyBorder="1" applyAlignment="1" applyProtection="1">
      <alignment horizontal="left"/>
      <protection/>
    </xf>
    <xf numFmtId="0" fontId="15" fillId="0" borderId="29" xfId="71" applyFont="1" applyFill="1" applyBorder="1" applyAlignment="1">
      <alignment horizontal="left"/>
      <protection/>
    </xf>
    <xf numFmtId="0" fontId="15" fillId="0" borderId="28" xfId="71" applyFont="1" applyFill="1" applyBorder="1">
      <alignment/>
      <protection/>
    </xf>
    <xf numFmtId="177" fontId="15" fillId="0" borderId="29" xfId="53" applyNumberFormat="1" applyFont="1" applyFill="1" applyBorder="1" applyAlignment="1">
      <alignment horizontal="center"/>
    </xf>
    <xf numFmtId="0" fontId="15" fillId="0" borderId="29" xfId="71" applyFont="1" applyFill="1" applyBorder="1">
      <alignment/>
      <protection/>
    </xf>
    <xf numFmtId="0" fontId="20" fillId="0" borderId="0" xfId="71" applyFont="1" applyFill="1">
      <alignment/>
      <protection/>
    </xf>
    <xf numFmtId="0" fontId="15" fillId="0" borderId="29" xfId="71" applyFont="1" applyFill="1" applyBorder="1" applyAlignment="1">
      <alignment/>
      <protection/>
    </xf>
    <xf numFmtId="0" fontId="15" fillId="0" borderId="0" xfId="71" applyFont="1" applyFill="1" applyBorder="1">
      <alignment/>
      <protection/>
    </xf>
    <xf numFmtId="0" fontId="15" fillId="0" borderId="0" xfId="71" applyFont="1" applyFill="1" applyBorder="1" applyAlignment="1" applyProtection="1">
      <alignment horizontal="left"/>
      <protection/>
    </xf>
    <xf numFmtId="0" fontId="15" fillId="0" borderId="16" xfId="71" applyFont="1" applyFill="1" applyBorder="1" applyAlignment="1" applyProtection="1" quotePrefix="1">
      <alignment horizontal="left"/>
      <protection/>
    </xf>
    <xf numFmtId="177" fontId="15" fillId="0" borderId="0" xfId="53" applyNumberFormat="1" applyFont="1" applyFill="1" applyBorder="1" applyAlignment="1" applyProtection="1">
      <alignment/>
      <protection/>
    </xf>
    <xf numFmtId="177" fontId="20" fillId="0" borderId="0" xfId="71" applyNumberFormat="1" applyFont="1" applyFill="1" applyBorder="1">
      <alignment/>
      <protection/>
    </xf>
    <xf numFmtId="177" fontId="15" fillId="0" borderId="0" xfId="71" applyNumberFormat="1" applyFont="1" applyFill="1" applyBorder="1">
      <alignment/>
      <protection/>
    </xf>
    <xf numFmtId="176" fontId="15" fillId="0" borderId="0" xfId="71" applyNumberFormat="1" applyFont="1" applyFill="1" applyBorder="1" applyAlignment="1">
      <alignment/>
      <protection/>
    </xf>
    <xf numFmtId="0" fontId="15" fillId="0" borderId="16" xfId="71" applyFont="1" applyFill="1" applyBorder="1" applyAlignment="1" applyProtection="1">
      <alignment horizontal="left"/>
      <protection/>
    </xf>
    <xf numFmtId="177" fontId="15" fillId="0" borderId="0" xfId="71" applyNumberFormat="1" applyFont="1" applyFill="1">
      <alignment/>
      <protection/>
    </xf>
    <xf numFmtId="177" fontId="20" fillId="0" borderId="0" xfId="53" applyNumberFormat="1" applyFont="1" applyFill="1" applyBorder="1" applyAlignment="1">
      <alignment/>
    </xf>
    <xf numFmtId="0" fontId="15" fillId="0" borderId="14" xfId="71" applyFont="1" applyFill="1" applyBorder="1" applyAlignment="1" applyProtection="1">
      <alignment horizontal="left"/>
      <protection/>
    </xf>
    <xf numFmtId="0" fontId="15" fillId="0" borderId="15" xfId="71" applyFont="1" applyFill="1" applyBorder="1" applyAlignment="1" applyProtection="1">
      <alignment horizontal="left"/>
      <protection/>
    </xf>
    <xf numFmtId="176" fontId="15" fillId="0" borderId="14" xfId="71" applyNumberFormat="1" applyFont="1" applyFill="1" applyBorder="1" applyProtection="1">
      <alignment/>
      <protection/>
    </xf>
    <xf numFmtId="176" fontId="16" fillId="0" borderId="14" xfId="71" applyNumberFormat="1" applyFont="1" applyFill="1" applyBorder="1" applyProtection="1">
      <alignment/>
      <protection/>
    </xf>
    <xf numFmtId="176" fontId="25" fillId="0" borderId="14" xfId="71" applyNumberFormat="1" applyFont="1" applyFill="1" applyBorder="1" applyProtection="1">
      <alignment/>
      <protection/>
    </xf>
    <xf numFmtId="0" fontId="15" fillId="0" borderId="14" xfId="71" applyFont="1" applyFill="1" applyBorder="1">
      <alignment/>
      <protection/>
    </xf>
    <xf numFmtId="0" fontId="16" fillId="0" borderId="14" xfId="71" applyFont="1" applyFill="1" applyBorder="1">
      <alignment/>
      <protection/>
    </xf>
    <xf numFmtId="0" fontId="15" fillId="0" borderId="14" xfId="71" applyFont="1" applyFill="1" applyBorder="1" applyAlignment="1">
      <alignment/>
      <protection/>
    </xf>
    <xf numFmtId="176" fontId="15" fillId="0" borderId="0" xfId="71" applyNumberFormat="1" applyFont="1" applyFill="1" applyBorder="1" applyProtection="1">
      <alignment/>
      <protection/>
    </xf>
    <xf numFmtId="176" fontId="20" fillId="0" borderId="0" xfId="71" applyNumberFormat="1" applyFont="1" applyFill="1" applyBorder="1" applyProtection="1">
      <alignment/>
      <protection/>
    </xf>
    <xf numFmtId="0" fontId="15" fillId="0" borderId="0" xfId="71" applyFont="1" applyFill="1" applyBorder="1" applyAlignment="1">
      <alignment/>
      <protection/>
    </xf>
    <xf numFmtId="0" fontId="12" fillId="0" borderId="14" xfId="71" applyFont="1" applyFill="1" applyBorder="1">
      <alignment/>
      <protection/>
    </xf>
    <xf numFmtId="0" fontId="30" fillId="0" borderId="14" xfId="71" applyFont="1" applyFill="1" applyBorder="1">
      <alignment/>
      <protection/>
    </xf>
    <xf numFmtId="0" fontId="12" fillId="0" borderId="14" xfId="71" applyFont="1" applyFill="1" applyBorder="1" applyAlignment="1">
      <alignment horizontal="left"/>
      <protection/>
    </xf>
    <xf numFmtId="176" fontId="12" fillId="0" borderId="14" xfId="71" applyNumberFormat="1" applyFont="1" applyFill="1" applyBorder="1" applyProtection="1">
      <alignment/>
      <protection/>
    </xf>
    <xf numFmtId="176" fontId="31" fillId="0" borderId="14" xfId="71" applyNumberFormat="1" applyFont="1" applyFill="1" applyBorder="1" applyProtection="1">
      <alignment/>
      <protection/>
    </xf>
    <xf numFmtId="0" fontId="12" fillId="0" borderId="14" xfId="71" applyFont="1" applyFill="1" applyBorder="1" applyAlignment="1">
      <alignment/>
      <protection/>
    </xf>
    <xf numFmtId="0" fontId="20" fillId="0" borderId="29" xfId="71" applyFont="1" applyFill="1" applyBorder="1">
      <alignment/>
      <protection/>
    </xf>
    <xf numFmtId="176" fontId="15" fillId="0" borderId="29" xfId="71" applyNumberFormat="1" applyFont="1" applyFill="1" applyBorder="1">
      <alignment/>
      <protection/>
    </xf>
    <xf numFmtId="176" fontId="15" fillId="0" borderId="0" xfId="71" applyNumberFormat="1" applyFont="1" applyFill="1" applyBorder="1">
      <alignment/>
      <protection/>
    </xf>
    <xf numFmtId="176" fontId="15" fillId="0" borderId="0" xfId="71" applyNumberFormat="1" applyFont="1" applyFill="1">
      <alignment/>
      <protection/>
    </xf>
    <xf numFmtId="176" fontId="20" fillId="0" borderId="0" xfId="71" applyNumberFormat="1" applyFont="1" applyFill="1" applyBorder="1">
      <alignment/>
      <protection/>
    </xf>
    <xf numFmtId="0" fontId="15" fillId="0" borderId="14" xfId="71" applyFont="1" applyFill="1" applyBorder="1" applyAlignment="1">
      <alignment horizontal="left"/>
      <protection/>
    </xf>
    <xf numFmtId="0" fontId="15" fillId="0" borderId="15" xfId="71" applyFont="1" applyFill="1" applyBorder="1">
      <alignment/>
      <protection/>
    </xf>
    <xf numFmtId="0" fontId="25" fillId="0" borderId="14" xfId="71" applyFont="1" applyFill="1" applyBorder="1">
      <alignment/>
      <protection/>
    </xf>
    <xf numFmtId="0" fontId="20" fillId="0" borderId="14" xfId="71" applyFont="1" applyFill="1" applyBorder="1">
      <alignment/>
      <protection/>
    </xf>
    <xf numFmtId="0" fontId="28" fillId="0" borderId="0" xfId="79" applyFont="1" applyFill="1" applyAlignment="1">
      <alignment horizontal="right"/>
      <protection/>
    </xf>
    <xf numFmtId="0" fontId="19" fillId="0" borderId="0" xfId="78" applyFont="1" applyFill="1">
      <alignment/>
      <protection/>
    </xf>
    <xf numFmtId="0" fontId="20" fillId="0" borderId="16" xfId="0" applyFont="1" applyFill="1" applyBorder="1" applyAlignment="1">
      <alignment horizontal="distributed"/>
    </xf>
    <xf numFmtId="0" fontId="20" fillId="0" borderId="0" xfId="0" applyFont="1" applyFill="1" applyBorder="1" applyAlignment="1">
      <alignment/>
    </xf>
    <xf numFmtId="183" fontId="25" fillId="0" borderId="0" xfId="70" applyNumberFormat="1" applyFont="1" applyFill="1" applyBorder="1" applyAlignment="1" quotePrefix="1">
      <alignment horizontal="distributed"/>
      <protection/>
    </xf>
    <xf numFmtId="183" fontId="20" fillId="0" borderId="0" xfId="53" applyNumberFormat="1" applyFont="1" applyFill="1" applyBorder="1" applyAlignment="1" applyProtection="1">
      <alignment horizontal="right" wrapText="1"/>
      <protection/>
    </xf>
    <xf numFmtId="0" fontId="20" fillId="0" borderId="0" xfId="0" applyFont="1" applyFill="1" applyBorder="1" applyAlignment="1">
      <alignment horizontal="distributed"/>
    </xf>
    <xf numFmtId="0" fontId="32" fillId="0" borderId="0" xfId="78" applyFont="1" applyFill="1" applyAlignment="1">
      <alignment vertical="center"/>
      <protection/>
    </xf>
    <xf numFmtId="0" fontId="20" fillId="0" borderId="0" xfId="70" applyFont="1" applyFill="1" applyBorder="1" applyAlignment="1" applyProtection="1">
      <alignment horizontal="left" vertical="center"/>
      <protection/>
    </xf>
    <xf numFmtId="0" fontId="20" fillId="0" borderId="14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left" vertical="center"/>
      <protection/>
    </xf>
    <xf numFmtId="37" fontId="15" fillId="0" borderId="0" xfId="66" applyFont="1" applyFill="1" applyAlignment="1">
      <alignment horizontal="left"/>
      <protection/>
    </xf>
    <xf numFmtId="37" fontId="15" fillId="0" borderId="0" xfId="66" applyFont="1" applyFill="1" applyAlignment="1">
      <alignment horizontal="left" vertical="center"/>
      <protection/>
    </xf>
    <xf numFmtId="37" fontId="15" fillId="0" borderId="0" xfId="66" applyFont="1" applyFill="1" applyBorder="1" applyAlignment="1">
      <alignment vertical="center"/>
      <protection/>
    </xf>
    <xf numFmtId="37" fontId="15" fillId="0" borderId="12" xfId="66" applyFont="1" applyFill="1" applyBorder="1" applyAlignment="1">
      <alignment vertical="center"/>
      <protection/>
    </xf>
    <xf numFmtId="37" fontId="15" fillId="0" borderId="13" xfId="66" applyFont="1" applyFill="1" applyBorder="1" applyAlignment="1">
      <alignment vertical="center"/>
      <protection/>
    </xf>
    <xf numFmtId="37" fontId="15" fillId="0" borderId="24" xfId="66" applyFont="1" applyFill="1" applyBorder="1" applyAlignment="1">
      <alignment horizontal="centerContinuous" vertical="center"/>
      <protection/>
    </xf>
    <xf numFmtId="37" fontId="15" fillId="0" borderId="31" xfId="66" applyFont="1" applyFill="1" applyBorder="1" applyAlignment="1">
      <alignment horizontal="centerContinuous" vertical="center"/>
      <protection/>
    </xf>
    <xf numFmtId="37" fontId="15" fillId="0" borderId="14" xfId="66" applyFont="1" applyFill="1" applyBorder="1" applyAlignment="1">
      <alignment horizontal="centerContinuous" vertical="center"/>
      <protection/>
    </xf>
    <xf numFmtId="37" fontId="15" fillId="0" borderId="24" xfId="66" applyFont="1" applyFill="1" applyBorder="1" applyAlignment="1">
      <alignment vertical="center"/>
      <protection/>
    </xf>
    <xf numFmtId="37" fontId="15" fillId="0" borderId="0" xfId="66" applyFont="1" applyFill="1" applyAlignment="1">
      <alignment vertical="center"/>
      <protection/>
    </xf>
    <xf numFmtId="37" fontId="15" fillId="0" borderId="14" xfId="66" applyFont="1" applyFill="1" applyBorder="1" applyAlignment="1">
      <alignment vertical="center"/>
      <protection/>
    </xf>
    <xf numFmtId="37" fontId="15" fillId="0" borderId="15" xfId="66" applyFont="1" applyFill="1" applyBorder="1" applyAlignment="1">
      <alignment vertical="center"/>
      <protection/>
    </xf>
    <xf numFmtId="37" fontId="15" fillId="0" borderId="35" xfId="66" applyFont="1" applyFill="1" applyBorder="1" applyAlignment="1" applyProtection="1">
      <alignment horizontal="center" vertical="center"/>
      <protection/>
    </xf>
    <xf numFmtId="37" fontId="15" fillId="0" borderId="31" xfId="66" applyFont="1" applyFill="1" applyBorder="1" applyAlignment="1" applyProtection="1">
      <alignment horizontal="center" vertical="center"/>
      <protection/>
    </xf>
    <xf numFmtId="37" fontId="15" fillId="0" borderId="14" xfId="66" applyFont="1" applyFill="1" applyBorder="1" applyAlignment="1" applyProtection="1">
      <alignment horizontal="center" vertical="center"/>
      <protection/>
    </xf>
    <xf numFmtId="37" fontId="15" fillId="0" borderId="14" xfId="66" applyFont="1" applyFill="1" applyBorder="1" applyAlignment="1" applyProtection="1">
      <alignment vertical="center"/>
      <protection/>
    </xf>
    <xf numFmtId="37" fontId="15" fillId="0" borderId="16" xfId="66" applyFont="1" applyFill="1" applyBorder="1" applyAlignment="1" applyProtection="1" quotePrefix="1">
      <alignment horizontal="distributed"/>
      <protection/>
    </xf>
    <xf numFmtId="178" fontId="15" fillId="0" borderId="36" xfId="53" applyNumberFormat="1" applyFont="1" applyFill="1" applyBorder="1" applyAlignment="1" applyProtection="1">
      <alignment horizontal="right"/>
      <protection/>
    </xf>
    <xf numFmtId="178" fontId="15" fillId="0" borderId="29" xfId="53" applyNumberFormat="1" applyFont="1" applyFill="1" applyBorder="1" applyAlignment="1" applyProtection="1">
      <alignment horizontal="right"/>
      <protection/>
    </xf>
    <xf numFmtId="178" fontId="15" fillId="0" borderId="0" xfId="53" applyNumberFormat="1" applyFont="1" applyFill="1" applyBorder="1" applyAlignment="1" applyProtection="1">
      <alignment horizontal="right"/>
      <protection/>
    </xf>
    <xf numFmtId="178" fontId="15" fillId="0" borderId="30" xfId="53" applyNumberFormat="1" applyFont="1" applyFill="1" applyBorder="1" applyAlignment="1" applyProtection="1">
      <alignment horizontal="right"/>
      <protection/>
    </xf>
    <xf numFmtId="37" fontId="20" fillId="0" borderId="16" xfId="66" applyFont="1" applyFill="1" applyBorder="1" applyAlignment="1" applyProtection="1" quotePrefix="1">
      <alignment horizontal="distributed"/>
      <protection/>
    </xf>
    <xf numFmtId="178" fontId="20" fillId="0" borderId="30" xfId="66" applyNumberFormat="1" applyFont="1" applyFill="1" applyBorder="1" applyAlignment="1" applyProtection="1">
      <alignment horizontal="right"/>
      <protection/>
    </xf>
    <xf numFmtId="178" fontId="20" fillId="0" borderId="0" xfId="66" applyNumberFormat="1" applyFont="1" applyFill="1" applyBorder="1" applyAlignment="1" applyProtection="1">
      <alignment horizontal="right"/>
      <protection/>
    </xf>
    <xf numFmtId="37" fontId="20" fillId="0" borderId="16" xfId="66" applyFont="1" applyFill="1" applyBorder="1" applyAlignment="1" applyProtection="1">
      <alignment horizontal="distributed"/>
      <protection/>
    </xf>
    <xf numFmtId="37" fontId="15" fillId="0" borderId="0" xfId="66" applyFont="1" applyFill="1" applyBorder="1" applyAlignment="1" applyProtection="1">
      <alignment horizontal="distributed"/>
      <protection/>
    </xf>
    <xf numFmtId="37" fontId="15" fillId="0" borderId="16" xfId="66" applyFont="1" applyFill="1" applyBorder="1" applyAlignment="1" applyProtection="1">
      <alignment horizontal="distributed"/>
      <protection/>
    </xf>
    <xf numFmtId="178" fontId="15" fillId="0" borderId="3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/>
    </xf>
    <xf numFmtId="178" fontId="15" fillId="0" borderId="0" xfId="66" applyNumberFormat="1" applyFont="1" applyFill="1" applyBorder="1" applyAlignment="1">
      <alignment/>
      <protection/>
    </xf>
    <xf numFmtId="178" fontId="15" fillId="0" borderId="0" xfId="66" applyNumberFormat="1" applyFont="1" applyFill="1" applyBorder="1" applyAlignment="1" applyProtection="1">
      <alignment/>
      <protection/>
    </xf>
    <xf numFmtId="178" fontId="15" fillId="0" borderId="0" xfId="66" applyNumberFormat="1" applyFont="1" applyFill="1" applyBorder="1" applyAlignment="1" applyProtection="1">
      <alignment horizontal="right"/>
      <protection/>
    </xf>
    <xf numFmtId="37" fontId="15" fillId="0" borderId="0" xfId="66" applyFont="1" applyFill="1" applyAlignment="1" quotePrefix="1">
      <alignment horizontal="left" vertical="center"/>
      <protection/>
    </xf>
    <xf numFmtId="37" fontId="15" fillId="0" borderId="0" xfId="66" applyFont="1" applyFill="1" applyBorder="1" applyAlignment="1">
      <alignment horizontal="right" vertical="center"/>
      <protection/>
    </xf>
    <xf numFmtId="37" fontId="15" fillId="0" borderId="0" xfId="66" applyFont="1" applyFill="1" applyBorder="1" applyAlignment="1">
      <alignment horizontal="center" vertical="center"/>
      <protection/>
    </xf>
    <xf numFmtId="37" fontId="15" fillId="0" borderId="23" xfId="66" applyFont="1" applyFill="1" applyBorder="1" applyAlignment="1">
      <alignment vertical="center"/>
      <protection/>
    </xf>
    <xf numFmtId="37" fontId="15" fillId="0" borderId="23" xfId="66" applyFont="1" applyFill="1" applyBorder="1" applyAlignment="1">
      <alignment horizontal="center" vertical="center"/>
      <protection/>
    </xf>
    <xf numFmtId="0" fontId="26" fillId="0" borderId="0" xfId="70" applyFont="1" applyFill="1" applyBorder="1" applyAlignment="1">
      <alignment horizontal="center" vertical="center"/>
      <protection/>
    </xf>
    <xf numFmtId="0" fontId="26" fillId="0" borderId="0" xfId="70" applyFont="1" applyFill="1" applyBorder="1" applyAlignment="1" applyProtection="1">
      <alignment vertical="center"/>
      <protection/>
    </xf>
    <xf numFmtId="0" fontId="26" fillId="0" borderId="12" xfId="70" applyFont="1" applyFill="1" applyBorder="1" applyAlignment="1">
      <alignment horizontal="center" vertical="center"/>
      <protection/>
    </xf>
    <xf numFmtId="0" fontId="26" fillId="0" borderId="13" xfId="70" applyFont="1" applyFill="1" applyBorder="1" applyAlignment="1">
      <alignment horizontal="center" vertical="center"/>
      <protection/>
    </xf>
    <xf numFmtId="0" fontId="26" fillId="0" borderId="15" xfId="70" applyFont="1" applyFill="1" applyBorder="1" applyAlignment="1">
      <alignment horizontal="center" vertical="center"/>
      <protection/>
    </xf>
    <xf numFmtId="0" fontId="16" fillId="0" borderId="31" xfId="70" applyFont="1" applyFill="1" applyBorder="1" applyAlignment="1" applyProtection="1">
      <alignment horizontal="center" vertical="center" wrapText="1"/>
      <protection/>
    </xf>
    <xf numFmtId="0" fontId="16" fillId="0" borderId="24" xfId="7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16" fillId="0" borderId="12" xfId="75" applyFont="1" applyFill="1" applyBorder="1" applyAlignment="1">
      <alignment horizontal="centerContinuous" vertical="center"/>
      <protection/>
    </xf>
    <xf numFmtId="0" fontId="15" fillId="0" borderId="17" xfId="0" applyFont="1" applyFill="1" applyBorder="1" applyAlignment="1">
      <alignment horizontal="center" vertical="center"/>
    </xf>
    <xf numFmtId="0" fontId="26" fillId="0" borderId="14" xfId="70" applyFont="1" applyFill="1" applyBorder="1" applyAlignment="1">
      <alignment horizontal="center" vertical="center"/>
      <protection/>
    </xf>
    <xf numFmtId="0" fontId="15" fillId="0" borderId="2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186" fontId="20" fillId="0" borderId="0" xfId="71" applyNumberFormat="1" applyFont="1" applyFill="1">
      <alignment/>
      <protection/>
    </xf>
    <xf numFmtId="38" fontId="16" fillId="0" borderId="16" xfId="53" applyFont="1" applyFill="1" applyBorder="1" applyAlignment="1">
      <alignment horizontal="right"/>
    </xf>
    <xf numFmtId="3" fontId="15" fillId="0" borderId="0" xfId="53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8" fontId="15" fillId="0" borderId="0" xfId="0" applyNumberFormat="1" applyFont="1" applyFill="1" applyBorder="1" applyAlignment="1">
      <alignment horizontal="right"/>
    </xf>
    <xf numFmtId="182" fontId="15" fillId="0" borderId="0" xfId="53" applyNumberFormat="1" applyFont="1" applyFill="1" applyAlignment="1">
      <alignment/>
    </xf>
    <xf numFmtId="0" fontId="70" fillId="0" borderId="0" xfId="78" applyFont="1" applyFill="1" applyBorder="1">
      <alignment/>
      <protection/>
    </xf>
    <xf numFmtId="38" fontId="16" fillId="0" borderId="0" xfId="75" applyNumberFormat="1" applyFont="1" applyFill="1" applyBorder="1" applyAlignment="1">
      <alignment horizontal="center" vertical="center" wrapText="1"/>
      <protection/>
    </xf>
    <xf numFmtId="38" fontId="15" fillId="0" borderId="29" xfId="68" applyNumberFormat="1" applyFont="1" applyFill="1" applyBorder="1" applyAlignment="1">
      <alignment horizontal="right"/>
      <protection/>
    </xf>
    <xf numFmtId="38" fontId="15" fillId="0" borderId="0" xfId="68" applyNumberFormat="1" applyFont="1" applyFill="1" applyAlignment="1">
      <alignment horizontal="right"/>
      <protection/>
    </xf>
    <xf numFmtId="0" fontId="15" fillId="0" borderId="0" xfId="53" applyNumberFormat="1" applyFont="1" applyFill="1" applyBorder="1" applyAlignment="1">
      <alignment horizontal="right"/>
    </xf>
    <xf numFmtId="38" fontId="20" fillId="0" borderId="0" xfId="55" applyFont="1" applyFill="1" applyBorder="1" applyAlignment="1" applyProtection="1">
      <alignment horizontal="right"/>
      <protection/>
    </xf>
    <xf numFmtId="38" fontId="20" fillId="0" borderId="0" xfId="55" applyFont="1" applyFill="1" applyAlignment="1">
      <alignment horizontal="right"/>
    </xf>
    <xf numFmtId="179" fontId="20" fillId="0" borderId="0" xfId="79" applyNumberFormat="1" applyFont="1" applyFill="1" applyBorder="1" applyAlignment="1">
      <alignment horizontal="right"/>
      <protection/>
    </xf>
    <xf numFmtId="178" fontId="20" fillId="0" borderId="0" xfId="53" applyNumberFormat="1" applyFont="1" applyFill="1" applyBorder="1" applyAlignment="1" applyProtection="1">
      <alignment horizontal="right"/>
      <protection/>
    </xf>
    <xf numFmtId="38" fontId="15" fillId="0" borderId="0" xfId="53" applyFont="1" applyFill="1" applyBorder="1" applyAlignment="1" applyProtection="1">
      <alignment horizontal="right"/>
      <protection/>
    </xf>
    <xf numFmtId="0" fontId="15" fillId="0" borderId="0" xfId="53" applyNumberFormat="1" applyFont="1" applyFill="1" applyBorder="1" applyAlignment="1" applyProtection="1">
      <alignment horizontal="right"/>
      <protection/>
    </xf>
    <xf numFmtId="180" fontId="16" fillId="0" borderId="0" xfId="79" applyNumberFormat="1" applyFont="1" applyFill="1" applyAlignment="1">
      <alignment/>
      <protection/>
    </xf>
    <xf numFmtId="180" fontId="16" fillId="0" borderId="0" xfId="79" applyNumberFormat="1" applyFont="1" applyFill="1" applyAlignment="1">
      <alignment horizontal="right"/>
      <protection/>
    </xf>
    <xf numFmtId="0" fontId="17" fillId="0" borderId="0" xfId="79" applyFont="1" applyFill="1" applyBorder="1" applyAlignment="1">
      <alignment horizontal="distributed"/>
      <protection/>
    </xf>
    <xf numFmtId="179" fontId="16" fillId="0" borderId="27" xfId="79" applyNumberFormat="1" applyFont="1" applyFill="1" applyBorder="1" applyAlignment="1">
      <alignment horizontal="center" vertical="center" wrapText="1"/>
      <protection/>
    </xf>
    <xf numFmtId="179" fontId="16" fillId="0" borderId="17" xfId="79" applyNumberFormat="1" applyFont="1" applyFill="1" applyBorder="1" applyAlignment="1">
      <alignment horizontal="center" vertical="center" wrapText="1"/>
      <protection/>
    </xf>
    <xf numFmtId="0" fontId="16" fillId="0" borderId="0" xfId="79" applyFont="1" applyFill="1" applyBorder="1" applyAlignment="1">
      <alignment horizontal="distributed"/>
      <protection/>
    </xf>
    <xf numFmtId="179" fontId="16" fillId="0" borderId="18" xfId="79" applyNumberFormat="1" applyFont="1" applyFill="1" applyBorder="1" applyAlignment="1">
      <alignment horizontal="center" vertical="center" wrapText="1"/>
      <protection/>
    </xf>
    <xf numFmtId="179" fontId="16" fillId="0" borderId="31" xfId="79" applyNumberFormat="1" applyFont="1" applyFill="1" applyBorder="1" applyAlignment="1">
      <alignment horizontal="center" vertical="center" wrapText="1"/>
      <protection/>
    </xf>
    <xf numFmtId="179" fontId="16" fillId="0" borderId="19" xfId="79" applyNumberFormat="1" applyFont="1" applyFill="1" applyBorder="1" applyAlignment="1">
      <alignment horizontal="center" vertical="center" wrapText="1"/>
      <protection/>
    </xf>
    <xf numFmtId="179" fontId="16" fillId="0" borderId="22" xfId="79" applyNumberFormat="1" applyFont="1" applyFill="1" applyBorder="1" applyAlignment="1">
      <alignment horizontal="center" vertical="center" wrapText="1"/>
      <protection/>
    </xf>
    <xf numFmtId="179" fontId="16" fillId="0" borderId="30" xfId="79" applyNumberFormat="1" applyFont="1" applyFill="1" applyBorder="1" applyAlignment="1">
      <alignment horizontal="center" vertical="center" wrapText="1"/>
      <protection/>
    </xf>
    <xf numFmtId="0" fontId="20" fillId="0" borderId="0" xfId="79" applyFont="1" applyFill="1" applyBorder="1" applyAlignment="1">
      <alignment horizontal="distributed"/>
      <protection/>
    </xf>
    <xf numFmtId="0" fontId="15" fillId="0" borderId="0" xfId="79" applyFont="1" applyFill="1" applyBorder="1" applyAlignment="1">
      <alignment horizontal="distributed"/>
      <protection/>
    </xf>
    <xf numFmtId="0" fontId="16" fillId="0" borderId="19" xfId="75" applyFont="1" applyFill="1" applyBorder="1" applyAlignment="1">
      <alignment horizontal="center" vertical="center" wrapText="1"/>
      <protection/>
    </xf>
    <xf numFmtId="0" fontId="16" fillId="0" borderId="22" xfId="75" applyFont="1" applyFill="1" applyBorder="1" applyAlignment="1">
      <alignment horizontal="center" vertical="center" wrapText="1"/>
      <protection/>
    </xf>
    <xf numFmtId="0" fontId="16" fillId="0" borderId="17" xfId="75" applyFont="1" applyFill="1" applyBorder="1" applyAlignment="1">
      <alignment horizontal="center" vertical="center" wrapText="1"/>
      <protection/>
    </xf>
    <xf numFmtId="0" fontId="16" fillId="0" borderId="27" xfId="75" applyFont="1" applyFill="1" applyBorder="1" applyAlignment="1">
      <alignment horizontal="center" vertical="center" wrapText="1"/>
      <protection/>
    </xf>
    <xf numFmtId="0" fontId="16" fillId="0" borderId="18" xfId="75" applyFont="1" applyFill="1" applyBorder="1" applyAlignment="1">
      <alignment horizontal="center" vertical="center" wrapText="1"/>
      <protection/>
    </xf>
    <xf numFmtId="0" fontId="16" fillId="0" borderId="30" xfId="75" applyFont="1" applyFill="1" applyBorder="1" applyAlignment="1">
      <alignment horizontal="center" vertical="center" wrapText="1"/>
      <protection/>
    </xf>
    <xf numFmtId="0" fontId="16" fillId="0" borderId="31" xfId="75" applyFont="1" applyFill="1" applyBorder="1" applyAlignment="1">
      <alignment horizontal="center" vertical="center" wrapText="1"/>
      <protection/>
    </xf>
    <xf numFmtId="0" fontId="16" fillId="0" borderId="26" xfId="75" applyFont="1" applyFill="1" applyBorder="1" applyAlignment="1">
      <alignment horizontal="center" vertical="center"/>
      <protection/>
    </xf>
    <xf numFmtId="0" fontId="16" fillId="0" borderId="24" xfId="75" applyFont="1" applyFill="1" applyBorder="1" applyAlignment="1">
      <alignment horizontal="center" vertical="center"/>
      <protection/>
    </xf>
    <xf numFmtId="0" fontId="16" fillId="0" borderId="25" xfId="75" applyFont="1" applyFill="1" applyBorder="1" applyAlignment="1">
      <alignment horizontal="center" vertical="center"/>
      <protection/>
    </xf>
    <xf numFmtId="0" fontId="16" fillId="0" borderId="36" xfId="75" applyFont="1" applyFill="1" applyBorder="1" applyAlignment="1">
      <alignment horizontal="center" vertical="center" wrapText="1"/>
      <protection/>
    </xf>
    <xf numFmtId="0" fontId="16" fillId="0" borderId="28" xfId="75" applyFont="1" applyFill="1" applyBorder="1" applyAlignment="1">
      <alignment horizontal="center" vertical="center" wrapText="1"/>
      <protection/>
    </xf>
    <xf numFmtId="0" fontId="16" fillId="0" borderId="16" xfId="75" applyFont="1" applyFill="1" applyBorder="1" applyAlignment="1">
      <alignment horizontal="center" vertical="center" wrapText="1"/>
      <protection/>
    </xf>
    <xf numFmtId="0" fontId="16" fillId="0" borderId="15" xfId="75" applyFont="1" applyFill="1" applyBorder="1" applyAlignment="1">
      <alignment horizontal="center" vertical="center" wrapText="1"/>
      <protection/>
    </xf>
    <xf numFmtId="0" fontId="26" fillId="0" borderId="19" xfId="75" applyFont="1" applyFill="1" applyBorder="1" applyAlignment="1">
      <alignment horizontal="center" vertical="center" wrapText="1"/>
      <protection/>
    </xf>
    <xf numFmtId="0" fontId="26" fillId="0" borderId="22" xfId="75" applyFont="1" applyFill="1" applyBorder="1" applyAlignment="1">
      <alignment horizontal="center" vertical="center" wrapText="1"/>
      <protection/>
    </xf>
    <xf numFmtId="0" fontId="26" fillId="0" borderId="17" xfId="75" applyFont="1" applyFill="1" applyBorder="1" applyAlignment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38" fontId="25" fillId="0" borderId="0" xfId="53" applyFont="1" applyFill="1" applyBorder="1" applyAlignment="1" applyProtection="1">
      <alignment horizontal="distributed"/>
      <protection/>
    </xf>
    <xf numFmtId="38" fontId="16" fillId="0" borderId="0" xfId="53" applyFont="1" applyFill="1" applyBorder="1" applyAlignment="1" applyProtection="1">
      <alignment horizontal="distributed"/>
      <protection/>
    </xf>
    <xf numFmtId="38" fontId="15" fillId="0" borderId="0" xfId="53" applyFont="1" applyFill="1" applyBorder="1" applyAlignment="1" applyProtection="1">
      <alignment horizontal="distributed"/>
      <protection/>
    </xf>
    <xf numFmtId="38" fontId="15" fillId="0" borderId="16" xfId="53" applyFont="1" applyFill="1" applyBorder="1" applyAlignment="1" applyProtection="1">
      <alignment horizontal="distributed"/>
      <protection/>
    </xf>
    <xf numFmtId="38" fontId="15" fillId="0" borderId="30" xfId="53" applyFont="1" applyFill="1" applyBorder="1" applyAlignment="1" applyProtection="1">
      <alignment horizontal="distributed"/>
      <protection/>
    </xf>
    <xf numFmtId="38" fontId="20" fillId="0" borderId="0" xfId="53" applyFont="1" applyFill="1" applyBorder="1" applyAlignment="1" applyProtection="1">
      <alignment horizontal="distributed"/>
      <protection/>
    </xf>
    <xf numFmtId="38" fontId="20" fillId="0" borderId="16" xfId="53" applyFont="1" applyFill="1" applyBorder="1" applyAlignment="1" applyProtection="1">
      <alignment horizontal="distributed"/>
      <protection/>
    </xf>
    <xf numFmtId="38" fontId="20" fillId="0" borderId="30" xfId="53" applyFont="1" applyFill="1" applyBorder="1" applyAlignment="1" applyProtection="1">
      <alignment horizontal="distributed"/>
      <protection/>
    </xf>
    <xf numFmtId="0" fontId="16" fillId="0" borderId="13" xfId="75" applyFont="1" applyFill="1" applyBorder="1" applyAlignment="1">
      <alignment horizontal="center" vertical="center" wrapText="1"/>
      <protection/>
    </xf>
    <xf numFmtId="38" fontId="15" fillId="0" borderId="29" xfId="53" applyFont="1" applyFill="1" applyBorder="1" applyAlignment="1" applyProtection="1">
      <alignment horizontal="distributed"/>
      <protection/>
    </xf>
    <xf numFmtId="0" fontId="15" fillId="0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7" fontId="20" fillId="0" borderId="0" xfId="66" applyFont="1" applyFill="1" applyBorder="1" applyAlignment="1" applyProtection="1">
      <alignment horizontal="distributed"/>
      <protection/>
    </xf>
    <xf numFmtId="37" fontId="15" fillId="0" borderId="0" xfId="66" applyFont="1" applyFill="1" applyBorder="1" applyAlignment="1" applyProtection="1" quotePrefix="1">
      <alignment horizontal="distributed"/>
      <protection/>
    </xf>
    <xf numFmtId="37" fontId="25" fillId="0" borderId="0" xfId="66" applyFont="1" applyFill="1" applyBorder="1" applyAlignment="1" applyProtection="1" quotePrefix="1">
      <alignment horizontal="distributed"/>
      <protection/>
    </xf>
    <xf numFmtId="0" fontId="25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 horizontal="distributed"/>
    </xf>
    <xf numFmtId="0" fontId="15" fillId="0" borderId="27" xfId="68" applyFont="1" applyFill="1" applyBorder="1" applyAlignment="1" applyProtection="1">
      <alignment horizontal="center" vertical="center" wrapText="1"/>
      <protection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17" xfId="68" applyFont="1" applyFill="1" applyBorder="1" applyAlignment="1" applyProtection="1">
      <alignment horizontal="center" vertical="center" wrapText="1"/>
      <protection/>
    </xf>
    <xf numFmtId="0" fontId="15" fillId="0" borderId="18" xfId="68" applyFont="1" applyFill="1" applyBorder="1" applyAlignment="1" applyProtection="1">
      <alignment horizontal="center" vertical="center" wrapText="1"/>
      <protection/>
    </xf>
    <xf numFmtId="0" fontId="15" fillId="0" borderId="30" xfId="68" applyFont="1" applyFill="1" applyBorder="1" applyAlignment="1" applyProtection="1">
      <alignment horizontal="center" vertical="center" wrapText="1"/>
      <protection/>
    </xf>
    <xf numFmtId="0" fontId="15" fillId="0" borderId="31" xfId="68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>
      <alignment horizontal="distributed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68" applyFont="1" applyFill="1" applyBorder="1" applyAlignment="1">
      <alignment horizontal="center" vertical="center"/>
      <protection/>
    </xf>
    <xf numFmtId="0" fontId="15" fillId="0" borderId="22" xfId="68" applyFont="1" applyFill="1" applyBorder="1" applyAlignment="1">
      <alignment horizontal="center" vertical="center"/>
      <protection/>
    </xf>
    <xf numFmtId="0" fontId="15" fillId="0" borderId="17" xfId="68" applyFont="1" applyFill="1" applyBorder="1" applyAlignment="1">
      <alignment horizontal="center" vertical="center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15" xfId="68" applyFont="1" applyFill="1" applyBorder="1" applyAlignment="1" applyProtection="1">
      <alignment horizontal="center" vertical="center" wrapText="1"/>
      <protection/>
    </xf>
    <xf numFmtId="0" fontId="15" fillId="0" borderId="19" xfId="68" applyFont="1" applyFill="1" applyBorder="1" applyAlignment="1" applyProtection="1">
      <alignment horizontal="center" vertical="center" wrapText="1"/>
      <protection/>
    </xf>
    <xf numFmtId="183" fontId="20" fillId="0" borderId="0" xfId="70" applyNumberFormat="1" applyFont="1" applyFill="1" applyBorder="1" applyAlignment="1" quotePrefix="1">
      <alignment horizontal="distributed"/>
      <protection/>
    </xf>
    <xf numFmtId="183" fontId="15" fillId="0" borderId="0" xfId="70" applyNumberFormat="1" applyFont="1" applyFill="1" applyBorder="1" applyAlignment="1" quotePrefix="1">
      <alignment horizontal="distributed"/>
      <protection/>
    </xf>
    <xf numFmtId="183" fontId="25" fillId="0" borderId="14" xfId="70" applyNumberFormat="1" applyFont="1" applyFill="1" applyBorder="1" applyAlignment="1" quotePrefix="1">
      <alignment horizontal="distributed"/>
      <protection/>
    </xf>
    <xf numFmtId="0" fontId="26" fillId="0" borderId="12" xfId="70" applyFont="1" applyFill="1" applyBorder="1" applyAlignment="1">
      <alignment horizontal="center" vertical="center"/>
      <protection/>
    </xf>
    <xf numFmtId="0" fontId="26" fillId="0" borderId="14" xfId="70" applyFont="1" applyFill="1" applyBorder="1" applyAlignment="1">
      <alignment horizontal="center" vertical="center"/>
      <protection/>
    </xf>
    <xf numFmtId="0" fontId="26" fillId="0" borderId="18" xfId="70" applyFont="1" applyFill="1" applyBorder="1" applyAlignment="1">
      <alignment horizontal="center" vertical="center" wrapText="1"/>
      <protection/>
    </xf>
    <xf numFmtId="0" fontId="26" fillId="0" borderId="31" xfId="70" applyFont="1" applyFill="1" applyBorder="1" applyAlignment="1">
      <alignment horizontal="center" vertical="center" wrapText="1"/>
      <protection/>
    </xf>
    <xf numFmtId="180" fontId="26" fillId="0" borderId="18" xfId="70" applyNumberFormat="1" applyFont="1" applyFill="1" applyBorder="1" applyAlignment="1">
      <alignment horizontal="center" vertical="center" wrapText="1"/>
      <protection/>
    </xf>
    <xf numFmtId="180" fontId="26" fillId="0" borderId="31" xfId="70" applyNumberFormat="1" applyFont="1" applyFill="1" applyBorder="1" applyAlignment="1">
      <alignment horizontal="center" vertical="center" wrapText="1"/>
      <protection/>
    </xf>
    <xf numFmtId="180" fontId="17" fillId="0" borderId="18" xfId="70" applyNumberFormat="1" applyFont="1" applyFill="1" applyBorder="1" applyAlignment="1">
      <alignment horizontal="center" vertical="center" wrapText="1"/>
      <protection/>
    </xf>
    <xf numFmtId="180" fontId="17" fillId="0" borderId="31" xfId="70" applyNumberFormat="1" applyFont="1" applyFill="1" applyBorder="1" applyAlignment="1">
      <alignment horizontal="center" vertical="center" wrapText="1"/>
      <protection/>
    </xf>
    <xf numFmtId="0" fontId="26" fillId="0" borderId="0" xfId="70" applyFont="1" applyFill="1" applyBorder="1" applyAlignment="1" applyProtection="1">
      <alignment horizontal="distributed"/>
      <protection/>
    </xf>
    <xf numFmtId="0" fontId="25" fillId="0" borderId="29" xfId="70" applyFont="1" applyFill="1" applyBorder="1" applyAlignment="1" applyProtection="1">
      <alignment horizontal="distributed"/>
      <protection/>
    </xf>
    <xf numFmtId="0" fontId="26" fillId="0" borderId="0" xfId="70" applyFont="1" applyFill="1" applyBorder="1" applyAlignment="1" applyProtection="1">
      <alignment horizontal="distributed" vertical="top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253" xfId="66"/>
    <cellStyle name="標準_255" xfId="67"/>
    <cellStyle name="標準_256" xfId="68"/>
    <cellStyle name="標準_256_1" xfId="69"/>
    <cellStyle name="標準_258" xfId="70"/>
    <cellStyle name="標準_260" xfId="71"/>
    <cellStyle name="標準_92" xfId="72"/>
    <cellStyle name="標準_93" xfId="73"/>
    <cellStyle name="標準_Sheet1" xfId="74"/>
    <cellStyle name="標準_Sheet1 (2)_239" xfId="75"/>
    <cellStyle name="標準_Sheet1 (2)_244" xfId="76"/>
    <cellStyle name="標準_Sheet1 2" xfId="77"/>
    <cellStyle name="標準_健康対策２" xfId="78"/>
    <cellStyle name="標準_伝染病" xfId="79"/>
    <cellStyle name="標準_届出伝染病_1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externalLink" Target="externalLinks/externalLink29.xml" /><Relationship Id="rId48" Type="http://schemas.openxmlformats.org/officeDocument/2006/relationships/externalLink" Target="externalLinks/externalLink30.xml" /><Relationship Id="rId49" Type="http://schemas.openxmlformats.org/officeDocument/2006/relationships/externalLink" Target="externalLinks/externalLink31.xml" /><Relationship Id="rId5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</xdr:row>
      <xdr:rowOff>85725</xdr:rowOff>
    </xdr:from>
    <xdr:to>
      <xdr:col>12</xdr:col>
      <xdr:colOff>638175</xdr:colOff>
      <xdr:row>3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591300" y="333375"/>
          <a:ext cx="981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診療施設：施設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取扱者：人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10</xdr:col>
      <xdr:colOff>609600</xdr:colOff>
      <xdr:row>1</xdr:row>
      <xdr:rowOff>152400</xdr:rowOff>
    </xdr:from>
    <xdr:to>
      <xdr:col>11</xdr:col>
      <xdr:colOff>238125</xdr:colOff>
      <xdr:row>2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134100" y="4000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単位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11</xdr:col>
      <xdr:colOff>238125</xdr:colOff>
      <xdr:row>1</xdr:row>
      <xdr:rowOff>104775</xdr:rowOff>
    </xdr:from>
    <xdr:to>
      <xdr:col>11</xdr:col>
      <xdr:colOff>342900</xdr:colOff>
      <xdr:row>2</xdr:row>
      <xdr:rowOff>123825</xdr:rowOff>
    </xdr:to>
    <xdr:sp>
      <xdr:nvSpPr>
        <xdr:cNvPr id="3" name="左中かっこ 6"/>
        <xdr:cNvSpPr>
          <a:spLocks/>
        </xdr:cNvSpPr>
      </xdr:nvSpPr>
      <xdr:spPr>
        <a:xfrm>
          <a:off x="6467475" y="352425"/>
          <a:ext cx="104775" cy="276225"/>
        </a:xfrm>
        <a:prstGeom prst="leftBrace">
          <a:avLst>
            <a:gd name="adj" fmla="val -46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48</xdr:row>
      <xdr:rowOff>76200</xdr:rowOff>
    </xdr:from>
    <xdr:to>
      <xdr:col>4</xdr:col>
      <xdr:colOff>85725</xdr:colOff>
      <xdr:row>51</xdr:row>
      <xdr:rowOff>76200</xdr:rowOff>
    </xdr:to>
    <xdr:sp>
      <xdr:nvSpPr>
        <xdr:cNvPr id="1" name="図形 3" hidden="1"/>
        <xdr:cNvSpPr>
          <a:spLocks/>
        </xdr:cNvSpPr>
      </xdr:nvSpPr>
      <xdr:spPr>
        <a:xfrm>
          <a:off x="400050" y="7200900"/>
          <a:ext cx="209550" cy="3810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</xdr:row>
      <xdr:rowOff>76200</xdr:rowOff>
    </xdr:from>
    <xdr:to>
      <xdr:col>20</xdr:col>
      <xdr:colOff>66675</xdr:colOff>
      <xdr:row>3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419975" y="381000"/>
          <a:ext cx="1000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身長、座高：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cm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体重：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kg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16</xdr:col>
      <xdr:colOff>190500</xdr:colOff>
      <xdr:row>1</xdr:row>
      <xdr:rowOff>142875</xdr:rowOff>
    </xdr:from>
    <xdr:to>
      <xdr:col>17</xdr:col>
      <xdr:colOff>28575</xdr:colOff>
      <xdr:row>2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962775" y="44767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単位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17</xdr:col>
      <xdr:colOff>19050</xdr:colOff>
      <xdr:row>1</xdr:row>
      <xdr:rowOff>95250</xdr:rowOff>
    </xdr:from>
    <xdr:to>
      <xdr:col>17</xdr:col>
      <xdr:colOff>133350</xdr:colOff>
      <xdr:row>2</xdr:row>
      <xdr:rowOff>95250</xdr:rowOff>
    </xdr:to>
    <xdr:sp>
      <xdr:nvSpPr>
        <xdr:cNvPr id="3" name="左中かっこ 5"/>
        <xdr:cNvSpPr>
          <a:spLocks/>
        </xdr:cNvSpPr>
      </xdr:nvSpPr>
      <xdr:spPr>
        <a:xfrm>
          <a:off x="7296150" y="400050"/>
          <a:ext cx="104775" cy="266700"/>
        </a:xfrm>
        <a:prstGeom prst="leftBrace">
          <a:avLst>
            <a:gd name="adj" fmla="val -46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25526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WINNT\Profiles\pref2502\&#65411;&#65438;&#65405;&#65400;&#65412;&#65391;&#65420;&#65439;\&#32113;&#35336;&#26360;\1511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25526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NT\Profiles\pref2502\&#65411;&#65438;&#65405;&#65400;&#65412;&#65391;&#65420;&#65439;\&#32113;&#35336;&#26360;\15118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&#21360;&#21047;&#26989;&#32773;&#25163;&#28193;&#12375;&#24460;&#20462;&#27491;&#20998;\&#26657;&#27491;&#26178;&#12395;&#20462;&#27491;&#12375;&#12383;&#12418;&#12398;\23-25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25526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&#32113;&#35336;&#26360;&#36039;&#26009;\&#24193;&#20869;&#65298;\WINDOWS\&#65411;&#65438;&#65405;&#65400;&#65412;&#65391;&#65420;&#65439;\11412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2552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&#32113;&#35336;&#26360;&#36039;&#26009;\&#24193;&#20869;&#65298;\WINDOWS\&#65411;&#65438;&#65405;&#65400;&#65412;&#65391;&#65420;&#65439;\11412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ok239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25526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WINNT\Profiles\pref2502\&#65411;&#65438;&#65405;&#65400;&#65412;&#65391;&#65420;&#65439;\&#32113;&#35336;&#26360;\15118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&#32113;&#35336;&#26360;&#36039;&#26009;\&#24193;&#20869;&#65298;\WINDOWS\&#65411;&#65438;&#65405;&#65400;&#65412;&#65391;&#65420;&#65439;\11412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25526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WINNT\Profiles\pref2502\&#65411;&#65438;&#65405;&#65400;&#65412;&#65391;&#65420;&#65439;\&#32113;&#35336;&#26360;\15118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ua022034\Application%20Data\GlobalTemp\Gtmp1124764486\&#32113;&#35336;&#26360;&#36039;&#26009;\&#24193;&#20869;&#65298;\WINDOWS\&#65411;&#65438;&#65405;&#65400;&#65412;&#65391;&#65420;&#65439;\11412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25526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WINNT\Profiles\pref2502\&#65411;&#65438;&#65405;&#65400;&#65412;&#65391;&#65420;&#65439;\&#32113;&#35336;&#26360;\15118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&#36039;&#26009;\&#24193;&#20869;&#65298;\WINDOWS\&#65411;&#65438;&#65405;&#65400;&#65412;&#65391;&#65420;&#65439;\1141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24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255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19981;&#22922;&#12539;&#20013;&#3211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255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5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2-24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Zeros="0" zoomScale="120" zoomScaleNormal="120" zoomScaleSheetLayoutView="100" zoomScalePageLayoutView="0" workbookViewId="0" topLeftCell="A1">
      <selection activeCell="E17" sqref="E17"/>
    </sheetView>
  </sheetViews>
  <sheetFormatPr defaultColWidth="10.25390625" defaultRowHeight="18" customHeight="1"/>
  <cols>
    <col min="1" max="1" width="0.2421875" style="1" customWidth="1"/>
    <col min="2" max="2" width="2.00390625" style="1" customWidth="1"/>
    <col min="3" max="3" width="10.75390625" style="1" customWidth="1"/>
    <col min="4" max="4" width="0.2421875" style="1" customWidth="1"/>
    <col min="5" max="18" width="7.75390625" style="15" customWidth="1"/>
    <col min="19" max="20" width="7.75390625" style="16" customWidth="1"/>
    <col min="21" max="21" width="0.2421875" style="2" customWidth="1"/>
    <col min="22" max="35" width="10.25390625" style="2" customWidth="1"/>
    <col min="36" max="16384" width="10.25390625" style="3" customWidth="1"/>
  </cols>
  <sheetData>
    <row r="1" spans="1:35" s="7" customFormat="1" ht="24" customHeight="1">
      <c r="A1" s="6"/>
      <c r="D1" s="8"/>
      <c r="G1" s="9" t="s">
        <v>359</v>
      </c>
      <c r="H1" s="10" t="s">
        <v>336</v>
      </c>
      <c r="K1" s="11"/>
      <c r="L1" s="11"/>
      <c r="M1" s="11"/>
      <c r="N1" s="11"/>
      <c r="O1" s="11"/>
      <c r="P1" s="11"/>
      <c r="Q1" s="11"/>
      <c r="R1" s="11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2" ht="7.5" customHeight="1">
      <c r="A2" s="14"/>
      <c r="B2" s="14"/>
    </row>
    <row r="3" spans="1:35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 t="s">
        <v>463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18" customHeight="1">
      <c r="A4" s="21"/>
      <c r="B4" s="21"/>
      <c r="C4" s="21"/>
      <c r="D4" s="22"/>
      <c r="E4" s="616" t="s">
        <v>7</v>
      </c>
      <c r="F4" s="616" t="s">
        <v>462</v>
      </c>
      <c r="G4" s="616" t="s">
        <v>19</v>
      </c>
      <c r="H4" s="616" t="s">
        <v>23</v>
      </c>
      <c r="I4" s="616" t="s">
        <v>25</v>
      </c>
      <c r="J4" s="616" t="s">
        <v>11</v>
      </c>
      <c r="K4" s="616" t="s">
        <v>26</v>
      </c>
      <c r="L4" s="616" t="s">
        <v>8</v>
      </c>
      <c r="M4" s="616" t="s">
        <v>27</v>
      </c>
      <c r="N4" s="616" t="s">
        <v>20</v>
      </c>
      <c r="O4" s="616" t="s">
        <v>21</v>
      </c>
      <c r="P4" s="616" t="s">
        <v>28</v>
      </c>
      <c r="Q4" s="616" t="s">
        <v>9</v>
      </c>
      <c r="R4" s="619" t="s">
        <v>10</v>
      </c>
      <c r="S4" s="616" t="s">
        <v>29</v>
      </c>
      <c r="T4" s="619" t="s">
        <v>30</v>
      </c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24" customHeight="1">
      <c r="A5" s="24"/>
      <c r="B5" s="24"/>
      <c r="C5" s="24"/>
      <c r="D5" s="25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20"/>
      <c r="S5" s="617"/>
      <c r="T5" s="620"/>
      <c r="U5" s="2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31" customFormat="1" ht="15" customHeight="1">
      <c r="A6" s="27"/>
      <c r="B6" s="618" t="s">
        <v>96</v>
      </c>
      <c r="C6" s="618"/>
      <c r="D6" s="29"/>
      <c r="E6" s="4" t="s">
        <v>22</v>
      </c>
      <c r="F6" s="4" t="s">
        <v>22</v>
      </c>
      <c r="G6" s="4" t="s">
        <v>22</v>
      </c>
      <c r="H6" s="4" t="s">
        <v>22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22</v>
      </c>
      <c r="N6" s="4" t="s">
        <v>22</v>
      </c>
      <c r="O6" s="4" t="s">
        <v>22</v>
      </c>
      <c r="P6" s="4">
        <v>1</v>
      </c>
      <c r="Q6" s="4" t="s">
        <v>22</v>
      </c>
      <c r="R6" s="4">
        <v>27</v>
      </c>
      <c r="S6" s="4" t="s">
        <v>22</v>
      </c>
      <c r="T6" s="4" t="s">
        <v>22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31" customFormat="1" ht="10.5" customHeight="1">
      <c r="A7" s="27"/>
      <c r="B7" s="618" t="s">
        <v>97</v>
      </c>
      <c r="C7" s="618"/>
      <c r="D7" s="29"/>
      <c r="E7" s="4" t="s">
        <v>22</v>
      </c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4" t="s">
        <v>22</v>
      </c>
      <c r="Q7" s="4">
        <v>2</v>
      </c>
      <c r="R7" s="4">
        <v>66</v>
      </c>
      <c r="S7" s="4" t="s">
        <v>22</v>
      </c>
      <c r="T7" s="4">
        <v>1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0.5" customHeight="1">
      <c r="A8" s="27"/>
      <c r="B8" s="618" t="s">
        <v>121</v>
      </c>
      <c r="C8" s="618"/>
      <c r="D8" s="29"/>
      <c r="E8" s="4" t="s">
        <v>22</v>
      </c>
      <c r="F8" s="4" t="s">
        <v>22</v>
      </c>
      <c r="G8" s="4" t="s">
        <v>22</v>
      </c>
      <c r="H8" s="4" t="s">
        <v>22</v>
      </c>
      <c r="I8" s="4" t="s">
        <v>22</v>
      </c>
      <c r="J8" s="4" t="s">
        <v>22</v>
      </c>
      <c r="K8" s="4" t="s">
        <v>22</v>
      </c>
      <c r="L8" s="4" t="s">
        <v>22</v>
      </c>
      <c r="M8" s="4" t="s">
        <v>22</v>
      </c>
      <c r="N8" s="4" t="s">
        <v>22</v>
      </c>
      <c r="O8" s="4" t="s">
        <v>22</v>
      </c>
      <c r="P8" s="4" t="s">
        <v>22</v>
      </c>
      <c r="Q8" s="4">
        <v>5</v>
      </c>
      <c r="R8" s="4">
        <v>71</v>
      </c>
      <c r="S8" s="4" t="s">
        <v>22</v>
      </c>
      <c r="T8" s="4" t="s">
        <v>22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0.5" customHeight="1">
      <c r="A9" s="27"/>
      <c r="B9" s="618" t="s">
        <v>362</v>
      </c>
      <c r="C9" s="618"/>
      <c r="D9" s="29"/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5" t="s">
        <v>22</v>
      </c>
      <c r="Q9" s="5" t="s">
        <v>22</v>
      </c>
      <c r="R9" s="5">
        <v>37</v>
      </c>
      <c r="S9" s="5" t="s">
        <v>22</v>
      </c>
      <c r="T9" s="5" t="s">
        <v>22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6" customFormat="1" ht="15" customHeight="1">
      <c r="A10" s="32"/>
      <c r="B10" s="615" t="s">
        <v>425</v>
      </c>
      <c r="C10" s="615"/>
      <c r="D10" s="33"/>
      <c r="E10" s="48" t="s">
        <v>22</v>
      </c>
      <c r="F10" s="48" t="s">
        <v>22</v>
      </c>
      <c r="G10" s="48" t="s">
        <v>22</v>
      </c>
      <c r="H10" s="48" t="s">
        <v>22</v>
      </c>
      <c r="I10" s="48" t="s">
        <v>22</v>
      </c>
      <c r="J10" s="48" t="s">
        <v>22</v>
      </c>
      <c r="K10" s="48" t="s">
        <v>22</v>
      </c>
      <c r="L10" s="48" t="s">
        <v>22</v>
      </c>
      <c r="M10" s="48" t="s">
        <v>22</v>
      </c>
      <c r="N10" s="48" t="s">
        <v>22</v>
      </c>
      <c r="O10" s="48" t="s">
        <v>22</v>
      </c>
      <c r="P10" s="48" t="s">
        <v>22</v>
      </c>
      <c r="Q10" s="48">
        <v>3</v>
      </c>
      <c r="R10" s="48">
        <v>40</v>
      </c>
      <c r="S10" s="48" t="s">
        <v>22</v>
      </c>
      <c r="T10" s="48" t="s">
        <v>22</v>
      </c>
      <c r="U10" s="34"/>
      <c r="V10" s="30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1" customFormat="1" ht="15" customHeight="1">
      <c r="A11" s="27"/>
      <c r="B11" s="27"/>
      <c r="C11" s="37" t="s">
        <v>0</v>
      </c>
      <c r="D11" s="38"/>
      <c r="E11" s="5" t="s">
        <v>22</v>
      </c>
      <c r="F11" s="5" t="s">
        <v>22</v>
      </c>
      <c r="G11" s="5" t="s">
        <v>22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1</v>
      </c>
      <c r="R11" s="5">
        <v>16</v>
      </c>
      <c r="S11" s="5" t="s">
        <v>22</v>
      </c>
      <c r="T11" s="5" t="s">
        <v>22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0.5" customHeight="1">
      <c r="A12" s="27"/>
      <c r="B12" s="27"/>
      <c r="C12" s="37" t="s">
        <v>1</v>
      </c>
      <c r="D12" s="38"/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5" t="s">
        <v>22</v>
      </c>
      <c r="R12" s="5">
        <v>4</v>
      </c>
      <c r="S12" s="5" t="s">
        <v>22</v>
      </c>
      <c r="T12" s="5" t="s">
        <v>22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0.5" customHeight="1">
      <c r="A13" s="27"/>
      <c r="B13" s="27"/>
      <c r="C13" s="37" t="s">
        <v>2</v>
      </c>
      <c r="D13" s="38"/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5">
        <v>2</v>
      </c>
      <c r="S13" s="5" t="s">
        <v>22</v>
      </c>
      <c r="T13" s="5" t="s">
        <v>22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0.5" customHeight="1">
      <c r="A14" s="27"/>
      <c r="B14" s="27"/>
      <c r="C14" s="37" t="s">
        <v>3</v>
      </c>
      <c r="D14" s="38"/>
      <c r="E14" s="5" t="s">
        <v>22</v>
      </c>
      <c r="F14" s="5" t="s">
        <v>22</v>
      </c>
      <c r="G14" s="5" t="s">
        <v>22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5" t="s">
        <v>22</v>
      </c>
      <c r="Q14" s="5" t="s">
        <v>22</v>
      </c>
      <c r="R14" s="5">
        <v>5</v>
      </c>
      <c r="S14" s="5" t="s">
        <v>22</v>
      </c>
      <c r="T14" s="5" t="s">
        <v>22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0.5" customHeight="1">
      <c r="A15" s="27"/>
      <c r="B15" s="27"/>
      <c r="C15" s="37" t="s">
        <v>4</v>
      </c>
      <c r="D15" s="38"/>
      <c r="E15" s="5" t="s">
        <v>22</v>
      </c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5" t="s">
        <v>22</v>
      </c>
      <c r="Q15" s="5" t="s">
        <v>22</v>
      </c>
      <c r="R15" s="5" t="s">
        <v>22</v>
      </c>
      <c r="S15" s="5" t="s">
        <v>22</v>
      </c>
      <c r="T15" s="5" t="s">
        <v>22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>
      <c r="A16" s="27"/>
      <c r="B16" s="27"/>
      <c r="C16" s="37" t="s">
        <v>5</v>
      </c>
      <c r="D16" s="38"/>
      <c r="E16" s="5" t="s">
        <v>22</v>
      </c>
      <c r="F16" s="5" t="s">
        <v>22</v>
      </c>
      <c r="G16" s="5" t="s">
        <v>22</v>
      </c>
      <c r="H16" s="5" t="s">
        <v>22</v>
      </c>
      <c r="I16" s="5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 t="s">
        <v>22</v>
      </c>
      <c r="P16" s="5" t="s">
        <v>22</v>
      </c>
      <c r="Q16" s="5" t="s">
        <v>22</v>
      </c>
      <c r="R16" s="5" t="s">
        <v>22</v>
      </c>
      <c r="S16" s="5" t="s">
        <v>22</v>
      </c>
      <c r="T16" s="5" t="s">
        <v>22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0.5" customHeight="1">
      <c r="A17" s="27"/>
      <c r="B17" s="27"/>
      <c r="C17" s="37" t="s">
        <v>12</v>
      </c>
      <c r="D17" s="38"/>
      <c r="E17" s="5" t="s">
        <v>22</v>
      </c>
      <c r="F17" s="5" t="s">
        <v>22</v>
      </c>
      <c r="G17" s="5" t="s">
        <v>22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5">
        <v>2</v>
      </c>
      <c r="S17" s="5" t="s">
        <v>22</v>
      </c>
      <c r="T17" s="5" t="s">
        <v>22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0.5" customHeight="1">
      <c r="A18" s="27"/>
      <c r="B18" s="27"/>
      <c r="C18" s="37" t="s">
        <v>13</v>
      </c>
      <c r="D18" s="38"/>
      <c r="E18" s="5" t="s">
        <v>22</v>
      </c>
      <c r="F18" s="5" t="s">
        <v>22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22</v>
      </c>
      <c r="N18" s="5" t="s">
        <v>22</v>
      </c>
      <c r="O18" s="5" t="s">
        <v>22</v>
      </c>
      <c r="P18" s="5" t="s">
        <v>22</v>
      </c>
      <c r="Q18" s="5" t="s">
        <v>22</v>
      </c>
      <c r="R18" s="5">
        <v>1</v>
      </c>
      <c r="S18" s="5" t="s">
        <v>22</v>
      </c>
      <c r="T18" s="5" t="s">
        <v>22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0.5" customHeight="1">
      <c r="A19" s="27"/>
      <c r="B19" s="27"/>
      <c r="C19" s="37" t="s">
        <v>14</v>
      </c>
      <c r="D19" s="38"/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>
        <v>1</v>
      </c>
      <c r="R19" s="5" t="s">
        <v>22</v>
      </c>
      <c r="S19" s="5" t="s">
        <v>22</v>
      </c>
      <c r="T19" s="5" t="s">
        <v>22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0.5" customHeight="1">
      <c r="A20" s="27"/>
      <c r="B20" s="27"/>
      <c r="C20" s="37" t="s">
        <v>15</v>
      </c>
      <c r="D20" s="38"/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5" t="s">
        <v>22</v>
      </c>
      <c r="N20" s="5" t="s">
        <v>22</v>
      </c>
      <c r="O20" s="5" t="s">
        <v>22</v>
      </c>
      <c r="P20" s="5" t="s">
        <v>22</v>
      </c>
      <c r="Q20" s="5">
        <v>1</v>
      </c>
      <c r="R20" s="5" t="s">
        <v>22</v>
      </c>
      <c r="S20" s="5" t="s">
        <v>22</v>
      </c>
      <c r="T20" s="5" t="s">
        <v>22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31" customFormat="1" ht="15" customHeight="1">
      <c r="A21" s="27"/>
      <c r="B21" s="27"/>
      <c r="C21" s="37" t="s">
        <v>16</v>
      </c>
      <c r="D21" s="38"/>
      <c r="E21" s="5" t="s">
        <v>22</v>
      </c>
      <c r="F21" s="5" t="s">
        <v>22</v>
      </c>
      <c r="G21" s="5" t="s">
        <v>22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5" t="s">
        <v>22</v>
      </c>
      <c r="N21" s="5" t="s">
        <v>22</v>
      </c>
      <c r="O21" s="5" t="s">
        <v>22</v>
      </c>
      <c r="P21" s="5" t="s">
        <v>22</v>
      </c>
      <c r="Q21" s="5" t="s">
        <v>22</v>
      </c>
      <c r="R21" s="5" t="s">
        <v>22</v>
      </c>
      <c r="S21" s="5" t="s">
        <v>22</v>
      </c>
      <c r="T21" s="5" t="s">
        <v>22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1" customFormat="1" ht="10.5" customHeight="1">
      <c r="A22" s="27"/>
      <c r="B22" s="27"/>
      <c r="C22" s="37" t="s">
        <v>17</v>
      </c>
      <c r="D22" s="38"/>
      <c r="E22" s="5" t="s">
        <v>22</v>
      </c>
      <c r="F22" s="5" t="s">
        <v>22</v>
      </c>
      <c r="G22" s="5" t="s">
        <v>22</v>
      </c>
      <c r="H22" s="5" t="s">
        <v>22</v>
      </c>
      <c r="I22" s="5" t="s">
        <v>22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  <c r="O22" s="5" t="s">
        <v>22</v>
      </c>
      <c r="P22" s="5" t="s">
        <v>22</v>
      </c>
      <c r="Q22" s="5" t="s">
        <v>22</v>
      </c>
      <c r="R22" s="5">
        <v>4</v>
      </c>
      <c r="S22" s="5" t="s">
        <v>22</v>
      </c>
      <c r="T22" s="5" t="s">
        <v>22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31" customFormat="1" ht="10.5" customHeight="1">
      <c r="A23" s="27"/>
      <c r="B23" s="27"/>
      <c r="C23" s="37" t="s">
        <v>18</v>
      </c>
      <c r="D23" s="38"/>
      <c r="E23" s="5" t="s">
        <v>22</v>
      </c>
      <c r="F23" s="5" t="s">
        <v>22</v>
      </c>
      <c r="G23" s="5" t="s">
        <v>22</v>
      </c>
      <c r="H23" s="5" t="s">
        <v>22</v>
      </c>
      <c r="I23" s="5" t="s">
        <v>22</v>
      </c>
      <c r="J23" s="5" t="s">
        <v>22</v>
      </c>
      <c r="K23" s="5" t="s">
        <v>22</v>
      </c>
      <c r="L23" s="5" t="s">
        <v>22</v>
      </c>
      <c r="M23" s="5" t="s">
        <v>22</v>
      </c>
      <c r="N23" s="5" t="s">
        <v>22</v>
      </c>
      <c r="O23" s="5" t="s">
        <v>22</v>
      </c>
      <c r="P23" s="5" t="s">
        <v>22</v>
      </c>
      <c r="Q23" s="5" t="s">
        <v>22</v>
      </c>
      <c r="R23" s="4">
        <v>4</v>
      </c>
      <c r="S23" s="5" t="s">
        <v>22</v>
      </c>
      <c r="T23" s="5" t="s">
        <v>22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31" customFormat="1" ht="15" customHeight="1">
      <c r="A24" s="27"/>
      <c r="B24" s="27"/>
      <c r="C24" s="37" t="s">
        <v>31</v>
      </c>
      <c r="D24" s="38"/>
      <c r="E24" s="5" t="s">
        <v>22</v>
      </c>
      <c r="F24" s="5" t="s">
        <v>22</v>
      </c>
      <c r="G24" s="5" t="s">
        <v>22</v>
      </c>
      <c r="H24" s="5" t="s">
        <v>22</v>
      </c>
      <c r="I24" s="5" t="s">
        <v>22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  <c r="O24" s="5" t="s">
        <v>22</v>
      </c>
      <c r="P24" s="5" t="s">
        <v>22</v>
      </c>
      <c r="Q24" s="5" t="s">
        <v>22</v>
      </c>
      <c r="R24" s="4">
        <v>1</v>
      </c>
      <c r="S24" s="5" t="s">
        <v>22</v>
      </c>
      <c r="T24" s="5" t="s">
        <v>22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31" customFormat="1" ht="10.5" customHeight="1">
      <c r="A25" s="27"/>
      <c r="B25" s="27"/>
      <c r="C25" s="37" t="s">
        <v>32</v>
      </c>
      <c r="D25" s="38"/>
      <c r="E25" s="5" t="s">
        <v>22</v>
      </c>
      <c r="F25" s="5" t="s">
        <v>22</v>
      </c>
      <c r="G25" s="5" t="s">
        <v>22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  <c r="O25" s="5" t="s">
        <v>22</v>
      </c>
      <c r="P25" s="5" t="s">
        <v>22</v>
      </c>
      <c r="Q25" s="5" t="s">
        <v>22</v>
      </c>
      <c r="R25" s="5" t="s">
        <v>22</v>
      </c>
      <c r="S25" s="5" t="s">
        <v>22</v>
      </c>
      <c r="T25" s="5" t="s">
        <v>22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1" customFormat="1" ht="10.5" customHeight="1">
      <c r="A26" s="27"/>
      <c r="B26" s="27"/>
      <c r="C26" s="37" t="s">
        <v>33</v>
      </c>
      <c r="D26" s="38"/>
      <c r="E26" s="5" t="s">
        <v>22</v>
      </c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 t="s">
        <v>22</v>
      </c>
      <c r="N26" s="5" t="s">
        <v>22</v>
      </c>
      <c r="O26" s="5" t="s">
        <v>22</v>
      </c>
      <c r="P26" s="5" t="s">
        <v>22</v>
      </c>
      <c r="Q26" s="5" t="s">
        <v>22</v>
      </c>
      <c r="R26" s="4" t="s">
        <v>22</v>
      </c>
      <c r="S26" s="5" t="s">
        <v>22</v>
      </c>
      <c r="T26" s="5" t="s">
        <v>22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1" customFormat="1" ht="10.5" customHeight="1">
      <c r="A27" s="27"/>
      <c r="B27" s="27"/>
      <c r="C27" s="37" t="s">
        <v>34</v>
      </c>
      <c r="D27" s="38"/>
      <c r="E27" s="5" t="s">
        <v>22</v>
      </c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  <c r="M27" s="5" t="s">
        <v>22</v>
      </c>
      <c r="N27" s="5" t="s">
        <v>22</v>
      </c>
      <c r="O27" s="5" t="s">
        <v>22</v>
      </c>
      <c r="P27" s="5" t="s">
        <v>22</v>
      </c>
      <c r="Q27" s="5" t="s">
        <v>22</v>
      </c>
      <c r="R27" s="4" t="s">
        <v>22</v>
      </c>
      <c r="S27" s="5" t="s">
        <v>22</v>
      </c>
      <c r="T27" s="5" t="s">
        <v>22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1" customFormat="1" ht="10.5" customHeight="1">
      <c r="A28" s="27"/>
      <c r="B28" s="27"/>
      <c r="C28" s="37" t="s">
        <v>35</v>
      </c>
      <c r="D28" s="38"/>
      <c r="E28" s="5" t="s">
        <v>22</v>
      </c>
      <c r="F28" s="5" t="s">
        <v>22</v>
      </c>
      <c r="G28" s="5" t="s">
        <v>22</v>
      </c>
      <c r="H28" s="5" t="s">
        <v>22</v>
      </c>
      <c r="I28" s="5" t="s">
        <v>22</v>
      </c>
      <c r="J28" s="5" t="s">
        <v>22</v>
      </c>
      <c r="K28" s="5" t="s">
        <v>22</v>
      </c>
      <c r="L28" s="5" t="s">
        <v>22</v>
      </c>
      <c r="M28" s="5" t="s">
        <v>22</v>
      </c>
      <c r="N28" s="5" t="s">
        <v>22</v>
      </c>
      <c r="O28" s="5" t="s">
        <v>22</v>
      </c>
      <c r="P28" s="5" t="s">
        <v>22</v>
      </c>
      <c r="Q28" s="5" t="s">
        <v>22</v>
      </c>
      <c r="R28" s="4" t="s">
        <v>22</v>
      </c>
      <c r="S28" s="5" t="s">
        <v>22</v>
      </c>
      <c r="T28" s="5" t="s">
        <v>22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1" customFormat="1" ht="10.5" customHeight="1">
      <c r="A29" s="27"/>
      <c r="B29" s="27"/>
      <c r="C29" s="37" t="s">
        <v>36</v>
      </c>
      <c r="D29" s="38"/>
      <c r="E29" s="5" t="s">
        <v>22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5" t="s">
        <v>22</v>
      </c>
      <c r="L29" s="5" t="s">
        <v>22</v>
      </c>
      <c r="M29" s="5" t="s">
        <v>22</v>
      </c>
      <c r="N29" s="5" t="s">
        <v>22</v>
      </c>
      <c r="O29" s="5" t="s">
        <v>22</v>
      </c>
      <c r="P29" s="5" t="s">
        <v>22</v>
      </c>
      <c r="Q29" s="5" t="s">
        <v>22</v>
      </c>
      <c r="R29" s="4">
        <v>1</v>
      </c>
      <c r="S29" s="5" t="s">
        <v>22</v>
      </c>
      <c r="T29" s="5" t="s">
        <v>22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31" customFormat="1" ht="15" customHeight="1">
      <c r="A30" s="27"/>
      <c r="B30" s="27"/>
      <c r="C30" s="28" t="s">
        <v>6</v>
      </c>
      <c r="D30" s="39"/>
      <c r="E30" s="5" t="s">
        <v>22</v>
      </c>
      <c r="F30" s="5" t="s">
        <v>22</v>
      </c>
      <c r="G30" s="5" t="s">
        <v>22</v>
      </c>
      <c r="H30" s="5" t="s">
        <v>22</v>
      </c>
      <c r="I30" s="5" t="s">
        <v>22</v>
      </c>
      <c r="J30" s="5" t="s">
        <v>22</v>
      </c>
      <c r="K30" s="5" t="s">
        <v>22</v>
      </c>
      <c r="L30" s="5" t="s">
        <v>22</v>
      </c>
      <c r="M30" s="5" t="s">
        <v>22</v>
      </c>
      <c r="N30" s="5" t="s">
        <v>22</v>
      </c>
      <c r="O30" s="5" t="s">
        <v>22</v>
      </c>
      <c r="P30" s="5" t="s">
        <v>22</v>
      </c>
      <c r="Q30" s="5" t="s">
        <v>22</v>
      </c>
      <c r="R30" s="4" t="s">
        <v>22</v>
      </c>
      <c r="S30" s="5" t="s">
        <v>22</v>
      </c>
      <c r="T30" s="5" t="s">
        <v>22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 ht="3.75" customHeight="1">
      <c r="A31" s="40"/>
      <c r="B31" s="40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1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2:18" s="44" customFormat="1" ht="15.75" customHeight="1">
      <c r="B32" s="45" t="s">
        <v>337</v>
      </c>
      <c r="R32" s="49"/>
    </row>
    <row r="33" s="44" customFormat="1" ht="12" customHeight="1">
      <c r="B33" s="45" t="s">
        <v>338</v>
      </c>
    </row>
    <row r="34" s="44" customFormat="1" ht="12" customHeight="1">
      <c r="B34" s="45" t="s">
        <v>428</v>
      </c>
    </row>
    <row r="35" s="45" customFormat="1" ht="12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>
      <c r="F39" s="47"/>
    </row>
    <row r="40" s="46" customFormat="1" ht="18" customHeight="1">
      <c r="F40" s="47"/>
    </row>
    <row r="41" s="46" customFormat="1" ht="18" customHeight="1">
      <c r="F41" s="47"/>
    </row>
    <row r="42" s="46" customFormat="1" ht="18" customHeight="1">
      <c r="F42" s="47"/>
    </row>
    <row r="43" s="46" customFormat="1" ht="18" customHeight="1">
      <c r="F43" s="47"/>
    </row>
    <row r="44" s="46" customFormat="1" ht="18" customHeight="1">
      <c r="F44" s="47"/>
    </row>
    <row r="45" s="46" customFormat="1" ht="18" customHeight="1">
      <c r="F45" s="47"/>
    </row>
    <row r="46" s="46" customFormat="1" ht="18" customHeight="1">
      <c r="F46" s="47"/>
    </row>
    <row r="47" s="46" customFormat="1" ht="18" customHeight="1">
      <c r="F47" s="47"/>
    </row>
    <row r="48" s="46" customFormat="1" ht="18" customHeight="1">
      <c r="F48" s="47"/>
    </row>
    <row r="49" s="46" customFormat="1" ht="18" customHeight="1">
      <c r="F49" s="47"/>
    </row>
    <row r="50" s="46" customFormat="1" ht="18" customHeight="1">
      <c r="F50" s="47"/>
    </row>
    <row r="51" s="46" customFormat="1" ht="18" customHeight="1">
      <c r="F51" s="47"/>
    </row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</sheetData>
  <sheetProtection/>
  <mergeCells count="21">
    <mergeCell ref="B6:C6"/>
    <mergeCell ref="F4:F5"/>
    <mergeCell ref="E4:E5"/>
    <mergeCell ref="J4:J5"/>
    <mergeCell ref="N4:N5"/>
    <mergeCell ref="K4:K5"/>
    <mergeCell ref="L4:L5"/>
    <mergeCell ref="O4:O5"/>
    <mergeCell ref="M4:M5"/>
    <mergeCell ref="G4:G5"/>
    <mergeCell ref="H4:H5"/>
    <mergeCell ref="B10:C10"/>
    <mergeCell ref="I4:I5"/>
    <mergeCell ref="B7:C7"/>
    <mergeCell ref="B9:C9"/>
    <mergeCell ref="B8:C8"/>
    <mergeCell ref="T4:T5"/>
    <mergeCell ref="S4:S5"/>
    <mergeCell ref="R4:R5"/>
    <mergeCell ref="Q4:Q5"/>
    <mergeCell ref="P4:P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3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9.00390625" defaultRowHeight="12" customHeight="1"/>
  <cols>
    <col min="1" max="1" width="20.375" style="94" customWidth="1"/>
    <col min="2" max="7" width="14.25390625" style="94" customWidth="1"/>
    <col min="8" max="8" width="0.2421875" style="171" customWidth="1"/>
    <col min="9" max="16384" width="9.125" style="94" customWidth="1"/>
  </cols>
  <sheetData>
    <row r="1" spans="1:8" s="86" customFormat="1" ht="24" customHeight="1">
      <c r="A1" s="296" t="s">
        <v>361</v>
      </c>
      <c r="F1" s="281"/>
      <c r="H1" s="297"/>
    </row>
    <row r="2" spans="1:6" ht="7.5" customHeight="1">
      <c r="A2" s="242"/>
      <c r="F2" s="285"/>
    </row>
    <row r="3" spans="1:7" ht="12" customHeight="1" thickBot="1">
      <c r="A3" s="171" t="s">
        <v>206</v>
      </c>
      <c r="F3" s="298"/>
      <c r="G3" s="95" t="s">
        <v>60</v>
      </c>
    </row>
    <row r="4" spans="1:8" ht="36" customHeight="1">
      <c r="A4" s="290"/>
      <c r="B4" s="299" t="s">
        <v>210</v>
      </c>
      <c r="C4" s="299" t="s">
        <v>363</v>
      </c>
      <c r="D4" s="299" t="s">
        <v>211</v>
      </c>
      <c r="E4" s="299" t="s">
        <v>212</v>
      </c>
      <c r="F4" s="299" t="s">
        <v>213</v>
      </c>
      <c r="G4" s="299" t="s">
        <v>214</v>
      </c>
      <c r="H4" s="300"/>
    </row>
    <row r="5" spans="1:8" ht="15" customHeight="1">
      <c r="A5" s="232" t="s">
        <v>208</v>
      </c>
      <c r="B5" s="251">
        <v>630</v>
      </c>
      <c r="C5" s="251">
        <v>529</v>
      </c>
      <c r="D5" s="251">
        <v>522</v>
      </c>
      <c r="E5" s="251">
        <v>258</v>
      </c>
      <c r="F5" s="251">
        <v>881</v>
      </c>
      <c r="G5" s="251">
        <v>355</v>
      </c>
      <c r="H5" s="251"/>
    </row>
    <row r="6" spans="1:8" ht="12" customHeight="1">
      <c r="A6" s="232" t="s">
        <v>209</v>
      </c>
      <c r="B6" s="251">
        <v>620</v>
      </c>
      <c r="C6" s="251">
        <v>542</v>
      </c>
      <c r="D6" s="251">
        <v>513</v>
      </c>
      <c r="E6" s="251">
        <v>299</v>
      </c>
      <c r="F6" s="251">
        <v>974</v>
      </c>
      <c r="G6" s="251">
        <v>410</v>
      </c>
      <c r="H6" s="251"/>
    </row>
    <row r="7" spans="1:8" ht="12" customHeight="1">
      <c r="A7" s="232" t="s">
        <v>95</v>
      </c>
      <c r="B7" s="251">
        <v>692</v>
      </c>
      <c r="C7" s="251">
        <v>662</v>
      </c>
      <c r="D7" s="251">
        <v>654</v>
      </c>
      <c r="E7" s="251">
        <v>331</v>
      </c>
      <c r="F7" s="251">
        <v>1044</v>
      </c>
      <c r="G7" s="251">
        <v>407</v>
      </c>
      <c r="H7" s="251"/>
    </row>
    <row r="8" spans="1:8" ht="12" customHeight="1">
      <c r="A8" s="232" t="s">
        <v>97</v>
      </c>
      <c r="B8" s="301">
        <v>715</v>
      </c>
      <c r="C8" s="301">
        <v>683</v>
      </c>
      <c r="D8" s="301">
        <v>678</v>
      </c>
      <c r="E8" s="301">
        <v>377</v>
      </c>
      <c r="F8" s="301">
        <v>1137</v>
      </c>
      <c r="G8" s="301">
        <v>405</v>
      </c>
      <c r="H8" s="251"/>
    </row>
    <row r="9" spans="1:8" s="304" customFormat="1" ht="15.75" customHeight="1">
      <c r="A9" s="234" t="s">
        <v>362</v>
      </c>
      <c r="B9" s="302">
        <v>746</v>
      </c>
      <c r="C9" s="302">
        <v>785</v>
      </c>
      <c r="D9" s="302">
        <v>777</v>
      </c>
      <c r="E9" s="302">
        <v>460</v>
      </c>
      <c r="F9" s="302">
        <v>1187</v>
      </c>
      <c r="G9" s="302">
        <v>394</v>
      </c>
      <c r="H9" s="303"/>
    </row>
    <row r="10" spans="1:8" ht="3.75" customHeight="1">
      <c r="A10" s="246"/>
      <c r="B10" s="305"/>
      <c r="C10" s="305"/>
      <c r="D10" s="305"/>
      <c r="E10" s="305"/>
      <c r="F10" s="305"/>
      <c r="G10" s="305"/>
      <c r="H10" s="305"/>
    </row>
    <row r="11" spans="1:8" ht="15.75" customHeight="1">
      <c r="A11" s="295" t="s">
        <v>450</v>
      </c>
      <c r="B11" s="242"/>
      <c r="F11" s="97"/>
      <c r="H11" s="94"/>
    </row>
    <row r="12" spans="1:8" ht="12" customHeight="1">
      <c r="A12" s="295" t="s">
        <v>451</v>
      </c>
      <c r="F12" s="97"/>
      <c r="H12" s="94"/>
    </row>
  </sheetData>
  <sheetProtection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4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9.00390625" defaultRowHeight="12" customHeight="1"/>
  <cols>
    <col min="1" max="1" width="0.2421875" style="94" customWidth="1"/>
    <col min="2" max="2" width="3.875" style="94" customWidth="1"/>
    <col min="3" max="3" width="14.875" style="94" customWidth="1"/>
    <col min="4" max="4" width="0.2421875" style="171" customWidth="1"/>
    <col min="5" max="10" width="9.75390625" style="94" customWidth="1"/>
    <col min="11" max="11" width="9.25390625" style="94" customWidth="1"/>
    <col min="12" max="12" width="1.875" style="94" customWidth="1"/>
    <col min="13" max="13" width="7.25390625" style="94" customWidth="1"/>
    <col min="14" max="14" width="2.00390625" style="94" customWidth="1"/>
    <col min="15" max="15" width="0.2421875" style="98" customWidth="1"/>
    <col min="16" max="16384" width="9.125" style="94" customWidth="1"/>
  </cols>
  <sheetData>
    <row r="1" spans="4:15" s="86" customFormat="1" ht="24" customHeight="1">
      <c r="D1" s="306"/>
      <c r="E1" s="87" t="s">
        <v>389</v>
      </c>
      <c r="F1" s="222" t="s">
        <v>215</v>
      </c>
      <c r="G1" s="222"/>
      <c r="H1" s="223"/>
      <c r="I1" s="223"/>
      <c r="K1" s="307"/>
      <c r="L1" s="283"/>
      <c r="M1" s="284"/>
      <c r="N1" s="307"/>
      <c r="O1" s="307"/>
    </row>
    <row r="2" spans="3:15" ht="7.5" customHeight="1">
      <c r="C2" s="242"/>
      <c r="D2" s="241"/>
      <c r="E2" s="308"/>
      <c r="F2" s="308"/>
      <c r="G2" s="308"/>
      <c r="H2" s="308"/>
      <c r="I2" s="308"/>
      <c r="K2" s="309"/>
      <c r="L2" s="287"/>
      <c r="M2" s="288"/>
      <c r="N2" s="309"/>
      <c r="O2" s="309"/>
    </row>
    <row r="3" spans="2:15" ht="12" customHeight="1" thickBot="1">
      <c r="B3" s="543" t="s">
        <v>250</v>
      </c>
      <c r="C3" s="171"/>
      <c r="E3" s="171"/>
      <c r="F3" s="171"/>
      <c r="G3" s="171"/>
      <c r="H3" s="171"/>
      <c r="I3" s="171"/>
      <c r="J3" s="171"/>
      <c r="K3" s="286"/>
      <c r="L3" s="286"/>
      <c r="M3" s="286" t="s">
        <v>216</v>
      </c>
      <c r="N3" s="309"/>
      <c r="O3" s="309"/>
    </row>
    <row r="4" spans="1:15" s="228" customFormat="1" ht="36" customHeight="1">
      <c r="A4" s="291"/>
      <c r="B4" s="291"/>
      <c r="C4" s="291"/>
      <c r="D4" s="310"/>
      <c r="E4" s="300" t="s">
        <v>353</v>
      </c>
      <c r="F4" s="311" t="s">
        <v>352</v>
      </c>
      <c r="G4" s="231" t="s">
        <v>217</v>
      </c>
      <c r="H4" s="231" t="s">
        <v>348</v>
      </c>
      <c r="I4" s="231" t="s">
        <v>349</v>
      </c>
      <c r="J4" s="231" t="s">
        <v>350</v>
      </c>
      <c r="K4" s="311" t="s">
        <v>351</v>
      </c>
      <c r="L4" s="312"/>
      <c r="M4" s="312"/>
      <c r="N4" s="312"/>
      <c r="O4" s="291"/>
    </row>
    <row r="5" spans="1:15" ht="15" customHeight="1">
      <c r="A5" s="313"/>
      <c r="B5" s="660" t="s">
        <v>228</v>
      </c>
      <c r="C5" s="660"/>
      <c r="D5" s="314"/>
      <c r="E5" s="179">
        <v>5711</v>
      </c>
      <c r="F5" s="179">
        <v>731</v>
      </c>
      <c r="G5" s="179">
        <v>307</v>
      </c>
      <c r="H5" s="179">
        <v>46</v>
      </c>
      <c r="I5" s="179">
        <v>1190</v>
      </c>
      <c r="J5" s="179">
        <v>2093</v>
      </c>
      <c r="K5" s="179">
        <v>1344</v>
      </c>
      <c r="L5" s="96" t="s">
        <v>218</v>
      </c>
      <c r="M5" s="179">
        <v>1108</v>
      </c>
      <c r="N5" s="96" t="s">
        <v>219</v>
      </c>
      <c r="O5" s="97"/>
    </row>
    <row r="6" spans="1:15" ht="12" customHeight="1">
      <c r="A6" s="313"/>
      <c r="B6" s="660" t="s">
        <v>229</v>
      </c>
      <c r="C6" s="660"/>
      <c r="D6" s="314"/>
      <c r="E6" s="179">
        <v>5734</v>
      </c>
      <c r="F6" s="179">
        <v>751</v>
      </c>
      <c r="G6" s="179">
        <v>304</v>
      </c>
      <c r="H6" s="179">
        <v>46</v>
      </c>
      <c r="I6" s="179">
        <v>1184</v>
      </c>
      <c r="J6" s="179">
        <v>2126</v>
      </c>
      <c r="K6" s="179">
        <v>1323</v>
      </c>
      <c r="L6" s="96" t="s">
        <v>218</v>
      </c>
      <c r="M6" s="179">
        <v>1100</v>
      </c>
      <c r="N6" s="96" t="s">
        <v>219</v>
      </c>
      <c r="O6" s="97"/>
    </row>
    <row r="7" spans="1:15" ht="12" customHeight="1">
      <c r="A7" s="313"/>
      <c r="B7" s="660" t="s">
        <v>391</v>
      </c>
      <c r="C7" s="660"/>
      <c r="D7" s="314"/>
      <c r="E7" s="179">
        <v>5774</v>
      </c>
      <c r="F7" s="179">
        <v>750</v>
      </c>
      <c r="G7" s="179">
        <v>303</v>
      </c>
      <c r="H7" s="179">
        <v>44</v>
      </c>
      <c r="I7" s="179">
        <v>1192</v>
      </c>
      <c r="J7" s="179">
        <v>2180</v>
      </c>
      <c r="K7" s="179">
        <v>1305</v>
      </c>
      <c r="L7" s="96" t="s">
        <v>218</v>
      </c>
      <c r="M7" s="179">
        <v>1079</v>
      </c>
      <c r="N7" s="96" t="s">
        <v>219</v>
      </c>
      <c r="O7" s="97"/>
    </row>
    <row r="8" spans="1:15" ht="12" customHeight="1">
      <c r="A8" s="313"/>
      <c r="B8" s="660" t="s">
        <v>394</v>
      </c>
      <c r="C8" s="660"/>
      <c r="D8" s="314"/>
      <c r="E8" s="598">
        <v>5819</v>
      </c>
      <c r="F8" s="598">
        <v>764</v>
      </c>
      <c r="G8" s="598">
        <v>306</v>
      </c>
      <c r="H8" s="598">
        <v>44</v>
      </c>
      <c r="I8" s="598">
        <v>1177</v>
      </c>
      <c r="J8" s="598">
        <v>2241</v>
      </c>
      <c r="K8" s="598">
        <v>1287</v>
      </c>
      <c r="L8" s="251" t="s">
        <v>218</v>
      </c>
      <c r="M8" s="598">
        <v>1066</v>
      </c>
      <c r="N8" s="96" t="s">
        <v>219</v>
      </c>
      <c r="O8" s="97"/>
    </row>
    <row r="9" spans="1:15" s="304" customFormat="1" ht="15.75" customHeight="1">
      <c r="A9" s="315"/>
      <c r="B9" s="659" t="s">
        <v>426</v>
      </c>
      <c r="C9" s="659"/>
      <c r="D9" s="316"/>
      <c r="E9" s="302">
        <f>SUM(E10:E16)</f>
        <v>5838</v>
      </c>
      <c r="F9" s="302">
        <f aca="true" t="shared" si="0" ref="F9:K9">SUM(F10:F16)</f>
        <v>756</v>
      </c>
      <c r="G9" s="302">
        <f t="shared" si="0"/>
        <v>305</v>
      </c>
      <c r="H9" s="302">
        <f t="shared" si="0"/>
        <v>42</v>
      </c>
      <c r="I9" s="302">
        <f t="shared" si="0"/>
        <v>1169</v>
      </c>
      <c r="J9" s="302">
        <f t="shared" si="0"/>
        <v>2293</v>
      </c>
      <c r="K9" s="302">
        <f t="shared" si="0"/>
        <v>1273</v>
      </c>
      <c r="L9" s="302" t="s">
        <v>218</v>
      </c>
      <c r="M9" s="302">
        <f>SUM(M10:M16)</f>
        <v>1058</v>
      </c>
      <c r="N9" s="236" t="s">
        <v>219</v>
      </c>
      <c r="O9" s="317"/>
    </row>
    <row r="10" spans="1:15" ht="15" customHeight="1">
      <c r="A10" s="171"/>
      <c r="B10" s="171"/>
      <c r="C10" s="250" t="s">
        <v>220</v>
      </c>
      <c r="D10" s="314"/>
      <c r="E10" s="251">
        <f>SUM(F10:K10)</f>
        <v>1331</v>
      </c>
      <c r="F10" s="96">
        <v>158</v>
      </c>
      <c r="G10" s="96">
        <v>120</v>
      </c>
      <c r="H10" s="96">
        <v>11</v>
      </c>
      <c r="I10" s="96">
        <v>202</v>
      </c>
      <c r="J10" s="96">
        <v>455</v>
      </c>
      <c r="K10" s="96">
        <v>385</v>
      </c>
      <c r="L10" s="96" t="s">
        <v>218</v>
      </c>
      <c r="M10" s="96">
        <v>325</v>
      </c>
      <c r="N10" s="96" t="s">
        <v>219</v>
      </c>
      <c r="O10" s="97"/>
    </row>
    <row r="11" spans="1:15" ht="12" customHeight="1">
      <c r="A11" s="171"/>
      <c r="B11" s="171"/>
      <c r="C11" s="250" t="s">
        <v>221</v>
      </c>
      <c r="D11" s="314"/>
      <c r="E11" s="251">
        <f aca="true" t="shared" si="1" ref="E11:E16">SUM(F11:K11)</f>
        <v>1195</v>
      </c>
      <c r="F11" s="96">
        <v>95</v>
      </c>
      <c r="G11" s="96">
        <v>39</v>
      </c>
      <c r="H11" s="96">
        <v>7</v>
      </c>
      <c r="I11" s="96">
        <v>225</v>
      </c>
      <c r="J11" s="96">
        <v>522</v>
      </c>
      <c r="K11" s="96">
        <v>307</v>
      </c>
      <c r="L11" s="96" t="s">
        <v>218</v>
      </c>
      <c r="M11" s="96">
        <v>262</v>
      </c>
      <c r="N11" s="96" t="s">
        <v>219</v>
      </c>
      <c r="O11" s="97"/>
    </row>
    <row r="12" spans="1:15" ht="12" customHeight="1">
      <c r="A12" s="171"/>
      <c r="B12" s="171"/>
      <c r="C12" s="250" t="s">
        <v>222</v>
      </c>
      <c r="D12" s="314"/>
      <c r="E12" s="251">
        <f t="shared" si="1"/>
        <v>543</v>
      </c>
      <c r="F12" s="96">
        <v>61</v>
      </c>
      <c r="G12" s="96">
        <v>40</v>
      </c>
      <c r="H12" s="96">
        <v>3</v>
      </c>
      <c r="I12" s="96">
        <v>113</v>
      </c>
      <c r="J12" s="96">
        <v>215</v>
      </c>
      <c r="K12" s="96">
        <v>111</v>
      </c>
      <c r="L12" s="96" t="s">
        <v>218</v>
      </c>
      <c r="M12" s="96">
        <v>87</v>
      </c>
      <c r="N12" s="96" t="s">
        <v>219</v>
      </c>
      <c r="O12" s="97"/>
    </row>
    <row r="13" spans="1:15" ht="12" customHeight="1">
      <c r="A13" s="171"/>
      <c r="B13" s="171"/>
      <c r="C13" s="250" t="s">
        <v>223</v>
      </c>
      <c r="D13" s="314"/>
      <c r="E13" s="251">
        <f t="shared" si="1"/>
        <v>944</v>
      </c>
      <c r="F13" s="96">
        <v>109</v>
      </c>
      <c r="G13" s="96">
        <v>29</v>
      </c>
      <c r="H13" s="96">
        <v>10</v>
      </c>
      <c r="I13" s="96">
        <v>230</v>
      </c>
      <c r="J13" s="96">
        <v>388</v>
      </c>
      <c r="K13" s="96">
        <v>178</v>
      </c>
      <c r="L13" s="96" t="s">
        <v>218</v>
      </c>
      <c r="M13" s="96">
        <v>154</v>
      </c>
      <c r="N13" s="96" t="s">
        <v>219</v>
      </c>
      <c r="O13" s="97"/>
    </row>
    <row r="14" spans="1:15" ht="12" customHeight="1">
      <c r="A14" s="171"/>
      <c r="B14" s="171"/>
      <c r="C14" s="250" t="s">
        <v>224</v>
      </c>
      <c r="D14" s="314"/>
      <c r="E14" s="251">
        <f t="shared" si="1"/>
        <v>675</v>
      </c>
      <c r="F14" s="96">
        <v>64</v>
      </c>
      <c r="G14" s="96">
        <v>19</v>
      </c>
      <c r="H14" s="96">
        <v>2</v>
      </c>
      <c r="I14" s="96">
        <v>152</v>
      </c>
      <c r="J14" s="96">
        <v>309</v>
      </c>
      <c r="K14" s="96">
        <v>129</v>
      </c>
      <c r="L14" s="96" t="s">
        <v>218</v>
      </c>
      <c r="M14" s="96">
        <v>105</v>
      </c>
      <c r="N14" s="96" t="s">
        <v>219</v>
      </c>
      <c r="O14" s="97"/>
    </row>
    <row r="15" spans="1:15" ht="12" customHeight="1">
      <c r="A15" s="171"/>
      <c r="B15" s="171"/>
      <c r="C15" s="250" t="s">
        <v>225</v>
      </c>
      <c r="D15" s="314"/>
      <c r="E15" s="251">
        <f t="shared" si="1"/>
        <v>845</v>
      </c>
      <c r="F15" s="96">
        <v>170</v>
      </c>
      <c r="G15" s="96">
        <v>40</v>
      </c>
      <c r="H15" s="96">
        <v>5</v>
      </c>
      <c r="I15" s="96">
        <v>182</v>
      </c>
      <c r="J15" s="96">
        <v>316</v>
      </c>
      <c r="K15" s="96">
        <v>132</v>
      </c>
      <c r="L15" s="96" t="s">
        <v>218</v>
      </c>
      <c r="M15" s="96">
        <v>106</v>
      </c>
      <c r="N15" s="96" t="s">
        <v>219</v>
      </c>
      <c r="O15" s="97"/>
    </row>
    <row r="16" spans="1:15" ht="12" customHeight="1">
      <c r="A16" s="171"/>
      <c r="B16" s="171"/>
      <c r="C16" s="250" t="s">
        <v>226</v>
      </c>
      <c r="D16" s="314"/>
      <c r="E16" s="251">
        <f t="shared" si="1"/>
        <v>305</v>
      </c>
      <c r="F16" s="96">
        <v>99</v>
      </c>
      <c r="G16" s="96">
        <v>18</v>
      </c>
      <c r="H16" s="96">
        <v>4</v>
      </c>
      <c r="I16" s="96">
        <v>65</v>
      </c>
      <c r="J16" s="96">
        <v>88</v>
      </c>
      <c r="K16" s="96">
        <v>31</v>
      </c>
      <c r="L16" s="96" t="s">
        <v>218</v>
      </c>
      <c r="M16" s="96">
        <v>19</v>
      </c>
      <c r="N16" s="96" t="s">
        <v>219</v>
      </c>
      <c r="O16" s="97"/>
    </row>
    <row r="17" spans="1:15" ht="3.75" customHeight="1">
      <c r="A17" s="239"/>
      <c r="B17" s="239"/>
      <c r="C17" s="318"/>
      <c r="D17" s="319"/>
      <c r="E17" s="305"/>
      <c r="F17" s="305"/>
      <c r="G17" s="305"/>
      <c r="H17" s="305"/>
      <c r="I17" s="305"/>
      <c r="J17" s="305"/>
      <c r="K17" s="305"/>
      <c r="L17" s="320"/>
      <c r="M17" s="305"/>
      <c r="N17" s="305"/>
      <c r="O17" s="294"/>
    </row>
    <row r="18" ht="15.75" customHeight="1">
      <c r="B18" s="94" t="s">
        <v>447</v>
      </c>
    </row>
    <row r="19" ht="12" customHeight="1">
      <c r="B19" s="94" t="s">
        <v>443</v>
      </c>
    </row>
  </sheetData>
  <sheetProtection/>
  <mergeCells count="5">
    <mergeCell ref="B9:C9"/>
    <mergeCell ref="B5:C5"/>
    <mergeCell ref="B6:C6"/>
    <mergeCell ref="B7:C7"/>
    <mergeCell ref="B8:C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24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20.375" defaultRowHeight="12" customHeight="1"/>
  <cols>
    <col min="1" max="1" width="0.2421875" style="94" customWidth="1"/>
    <col min="2" max="2" width="5.75390625" style="94" customWidth="1"/>
    <col min="3" max="3" width="14.375" style="94" customWidth="1"/>
    <col min="4" max="4" width="0.74609375" style="171" customWidth="1"/>
    <col min="5" max="6" width="18.75390625" style="171" customWidth="1"/>
    <col min="7" max="7" width="18.75390625" style="327" customWidth="1"/>
    <col min="8" max="15" width="9.00390625" style="327" customWidth="1"/>
    <col min="16" max="16" width="0.2421875" style="329" customWidth="1"/>
    <col min="17" max="16384" width="20.375" style="327" customWidth="1"/>
  </cols>
  <sheetData>
    <row r="1" spans="1:16" s="323" customFormat="1" ht="24" customHeight="1">
      <c r="A1" s="86"/>
      <c r="B1" s="588" t="s">
        <v>460</v>
      </c>
      <c r="C1" s="321"/>
      <c r="D1" s="306"/>
      <c r="E1" s="306"/>
      <c r="F1" s="306"/>
      <c r="G1" s="322"/>
      <c r="J1" s="86"/>
      <c r="K1" s="324"/>
      <c r="L1" s="324"/>
      <c r="P1" s="325"/>
    </row>
    <row r="2" spans="3:12" ht="7.5" customHeight="1">
      <c r="C2" s="242"/>
      <c r="D2" s="241"/>
      <c r="E2" s="241"/>
      <c r="F2" s="241"/>
      <c r="G2" s="326"/>
      <c r="J2" s="94"/>
      <c r="K2" s="328"/>
      <c r="L2" s="328"/>
    </row>
    <row r="3" spans="3:12" ht="12" customHeight="1" thickBot="1">
      <c r="C3" s="171"/>
      <c r="G3" s="328" t="s">
        <v>227</v>
      </c>
      <c r="J3" s="171"/>
      <c r="K3" s="328"/>
      <c r="L3" s="328"/>
    </row>
    <row r="4" spans="1:16" ht="12" customHeight="1">
      <c r="A4" s="245"/>
      <c r="B4" s="245"/>
      <c r="C4" s="245"/>
      <c r="D4" s="330"/>
      <c r="E4" s="662" t="s">
        <v>390</v>
      </c>
      <c r="F4" s="662" t="s">
        <v>392</v>
      </c>
      <c r="G4" s="665" t="s">
        <v>393</v>
      </c>
      <c r="J4" s="331"/>
      <c r="P4" s="327"/>
    </row>
    <row r="5" spans="1:16" ht="12" customHeight="1">
      <c r="A5" s="226"/>
      <c r="B5" s="226"/>
      <c r="C5" s="226"/>
      <c r="D5" s="332"/>
      <c r="E5" s="663"/>
      <c r="F5" s="663"/>
      <c r="G5" s="666"/>
      <c r="P5" s="327"/>
    </row>
    <row r="6" spans="1:16" ht="12" customHeight="1">
      <c r="A6" s="248"/>
      <c r="B6" s="248"/>
      <c r="C6" s="248"/>
      <c r="D6" s="334"/>
      <c r="E6" s="664"/>
      <c r="F6" s="664"/>
      <c r="G6" s="667"/>
      <c r="H6" s="331"/>
      <c r="P6" s="327"/>
    </row>
    <row r="7" spans="1:7" s="337" customFormat="1" ht="15" customHeight="1">
      <c r="A7" s="313"/>
      <c r="B7" s="668" t="s">
        <v>228</v>
      </c>
      <c r="C7" s="668"/>
      <c r="D7" s="314"/>
      <c r="E7" s="336">
        <v>7098</v>
      </c>
      <c r="F7" s="336">
        <v>85797</v>
      </c>
      <c r="G7" s="336">
        <v>59265</v>
      </c>
    </row>
    <row r="8" spans="1:7" s="337" customFormat="1" ht="12" customHeight="1">
      <c r="A8" s="313"/>
      <c r="B8" s="660" t="s">
        <v>229</v>
      </c>
      <c r="C8" s="660"/>
      <c r="D8" s="314"/>
      <c r="E8" s="336">
        <v>6318</v>
      </c>
      <c r="F8" s="336">
        <v>87134</v>
      </c>
      <c r="G8" s="336">
        <v>57947</v>
      </c>
    </row>
    <row r="9" spans="1:7" s="337" customFormat="1" ht="12" customHeight="1">
      <c r="A9" s="313"/>
      <c r="B9" s="660" t="s">
        <v>391</v>
      </c>
      <c r="C9" s="660"/>
      <c r="D9" s="314"/>
      <c r="E9" s="600">
        <v>6218</v>
      </c>
      <c r="F9" s="600">
        <v>86076</v>
      </c>
      <c r="G9" s="600">
        <v>57312</v>
      </c>
    </row>
    <row r="10" spans="1:7" s="337" customFormat="1" ht="12" customHeight="1">
      <c r="A10" s="313"/>
      <c r="B10" s="660" t="s">
        <v>394</v>
      </c>
      <c r="C10" s="660"/>
      <c r="D10" s="314"/>
      <c r="E10" s="601">
        <v>5942</v>
      </c>
      <c r="F10" s="601">
        <v>84238</v>
      </c>
      <c r="G10" s="601">
        <v>57764</v>
      </c>
    </row>
    <row r="11" spans="1:7" s="338" customFormat="1" ht="15.75" customHeight="1">
      <c r="A11" s="315"/>
      <c r="B11" s="661" t="s">
        <v>426</v>
      </c>
      <c r="C11" s="661"/>
      <c r="D11" s="316"/>
      <c r="E11" s="340">
        <f>SUM(E12:E18)</f>
        <v>5630</v>
      </c>
      <c r="F11" s="340">
        <f>SUM(F12:F18)</f>
        <v>82662</v>
      </c>
      <c r="G11" s="340">
        <f>SUM(G12:G18)</f>
        <v>57732</v>
      </c>
    </row>
    <row r="12" spans="1:7" s="337" customFormat="1" ht="15.75" customHeight="1">
      <c r="A12" s="97"/>
      <c r="B12" s="97"/>
      <c r="C12" s="250" t="s">
        <v>230</v>
      </c>
      <c r="D12" s="314"/>
      <c r="E12" s="336">
        <v>1422</v>
      </c>
      <c r="F12" s="336">
        <v>19264</v>
      </c>
      <c r="G12" s="336">
        <v>15260</v>
      </c>
    </row>
    <row r="13" spans="1:7" s="337" customFormat="1" ht="12" customHeight="1">
      <c r="A13" s="97"/>
      <c r="B13" s="97"/>
      <c r="C13" s="250" t="s">
        <v>221</v>
      </c>
      <c r="D13" s="314"/>
      <c r="E13" s="336">
        <v>1301</v>
      </c>
      <c r="F13" s="336">
        <v>16130</v>
      </c>
      <c r="G13" s="336">
        <v>11759</v>
      </c>
    </row>
    <row r="14" spans="1:7" s="337" customFormat="1" ht="12" customHeight="1">
      <c r="A14" s="97"/>
      <c r="B14" s="97"/>
      <c r="C14" s="250" t="s">
        <v>222</v>
      </c>
      <c r="D14" s="314"/>
      <c r="E14" s="336">
        <v>628</v>
      </c>
      <c r="F14" s="336">
        <v>11313</v>
      </c>
      <c r="G14" s="336">
        <v>6591</v>
      </c>
    </row>
    <row r="15" spans="1:7" s="337" customFormat="1" ht="12" customHeight="1">
      <c r="A15" s="97"/>
      <c r="B15" s="97"/>
      <c r="C15" s="250" t="s">
        <v>223</v>
      </c>
      <c r="D15" s="314"/>
      <c r="E15" s="336">
        <v>876</v>
      </c>
      <c r="F15" s="336">
        <v>13574</v>
      </c>
      <c r="G15" s="336">
        <v>9423</v>
      </c>
    </row>
    <row r="16" spans="1:7" s="337" customFormat="1" ht="12" customHeight="1">
      <c r="A16" s="97"/>
      <c r="B16" s="97"/>
      <c r="C16" s="250" t="s">
        <v>224</v>
      </c>
      <c r="D16" s="314"/>
      <c r="E16" s="336">
        <v>601</v>
      </c>
      <c r="F16" s="336">
        <v>9338</v>
      </c>
      <c r="G16" s="336">
        <v>5485</v>
      </c>
    </row>
    <row r="17" spans="1:7" s="337" customFormat="1" ht="12" customHeight="1">
      <c r="A17" s="97"/>
      <c r="B17" s="97"/>
      <c r="C17" s="250" t="s">
        <v>225</v>
      </c>
      <c r="D17" s="314"/>
      <c r="E17" s="336">
        <v>575</v>
      </c>
      <c r="F17" s="336">
        <v>9461</v>
      </c>
      <c r="G17" s="336">
        <v>6649</v>
      </c>
    </row>
    <row r="18" spans="1:7" s="337" customFormat="1" ht="12" customHeight="1">
      <c r="A18" s="97"/>
      <c r="B18" s="97"/>
      <c r="C18" s="250" t="s">
        <v>226</v>
      </c>
      <c r="D18" s="314"/>
      <c r="E18" s="336">
        <v>227</v>
      </c>
      <c r="F18" s="336">
        <v>3582</v>
      </c>
      <c r="G18" s="336">
        <v>2565</v>
      </c>
    </row>
    <row r="19" spans="1:16" ht="3.75" customHeight="1">
      <c r="A19" s="239"/>
      <c r="B19" s="239"/>
      <c r="C19" s="318"/>
      <c r="D19" s="319"/>
      <c r="E19" s="318"/>
      <c r="F19" s="318"/>
      <c r="G19" s="305"/>
      <c r="P19" s="327"/>
    </row>
    <row r="20" spans="1:16" ht="11.25" customHeight="1">
      <c r="A20" s="171"/>
      <c r="B20" s="171" t="s">
        <v>427</v>
      </c>
      <c r="C20" s="599"/>
      <c r="D20" s="599"/>
      <c r="E20" s="599"/>
      <c r="F20" s="599"/>
      <c r="G20" s="96"/>
      <c r="P20" s="327"/>
    </row>
    <row r="21" spans="2:14" ht="11.25" customHeight="1">
      <c r="B21" s="94" t="s">
        <v>443</v>
      </c>
      <c r="G21" s="331"/>
      <c r="J21" s="328"/>
      <c r="K21" s="341"/>
      <c r="L21" s="342"/>
      <c r="M21" s="341"/>
      <c r="N21" s="339"/>
    </row>
    <row r="22" spans="7:13" ht="12" customHeight="1">
      <c r="G22" s="331"/>
      <c r="J22" s="328"/>
      <c r="K22" s="341"/>
      <c r="L22" s="343"/>
      <c r="M22" s="341"/>
    </row>
    <row r="23" ht="12" customHeight="1">
      <c r="G23" s="331"/>
    </row>
    <row r="24" ht="12" customHeight="1">
      <c r="G24" s="331"/>
    </row>
  </sheetData>
  <sheetProtection/>
  <mergeCells count="8">
    <mergeCell ref="B10:C10"/>
    <mergeCell ref="B11:C11"/>
    <mergeCell ref="E4:E6"/>
    <mergeCell ref="F4:F6"/>
    <mergeCell ref="G4:G6"/>
    <mergeCell ref="B7:C7"/>
    <mergeCell ref="B8:C8"/>
    <mergeCell ref="B9:C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N18"/>
  <sheetViews>
    <sheetView zoomScale="120" zoomScaleNormal="120" zoomScaleSheetLayoutView="100" zoomScalePageLayoutView="0" workbookViewId="0" topLeftCell="A7">
      <selection activeCell="E17" sqref="E17"/>
    </sheetView>
  </sheetViews>
  <sheetFormatPr defaultColWidth="20.375" defaultRowHeight="12" customHeight="1"/>
  <cols>
    <col min="1" max="1" width="0.2421875" style="94" customWidth="1"/>
    <col min="2" max="2" width="3.875" style="94" customWidth="1"/>
    <col min="3" max="3" width="16.625" style="94" customWidth="1"/>
    <col min="4" max="4" width="0.2421875" style="171" customWidth="1"/>
    <col min="5" max="12" width="8.75390625" style="327" customWidth="1"/>
    <col min="13" max="13" width="8.75390625" style="329" customWidth="1"/>
    <col min="14" max="16384" width="20.375" style="327" customWidth="1"/>
  </cols>
  <sheetData>
    <row r="1" spans="1:13" s="323" customFormat="1" ht="24" customHeight="1">
      <c r="A1" s="86"/>
      <c r="B1" s="86"/>
      <c r="C1" s="344" t="s">
        <v>412</v>
      </c>
      <c r="D1" s="306"/>
      <c r="G1" s="86"/>
      <c r="H1" s="324"/>
      <c r="I1" s="324"/>
      <c r="M1" s="325"/>
    </row>
    <row r="2" spans="3:9" ht="13.5" customHeight="1">
      <c r="C2" s="242"/>
      <c r="D2" s="241"/>
      <c r="G2" s="94"/>
      <c r="H2" s="328"/>
      <c r="I2" s="328"/>
    </row>
    <row r="3" spans="3:13" ht="12" customHeight="1" thickBot="1">
      <c r="C3" s="171"/>
      <c r="G3" s="345"/>
      <c r="H3" s="328"/>
      <c r="I3" s="328"/>
      <c r="M3" s="95" t="s">
        <v>358</v>
      </c>
    </row>
    <row r="4" spans="1:13" ht="12" customHeight="1">
      <c r="A4" s="245"/>
      <c r="B4" s="245"/>
      <c r="C4" s="245"/>
      <c r="D4" s="330"/>
      <c r="E4" s="665" t="s">
        <v>395</v>
      </c>
      <c r="F4" s="675"/>
      <c r="G4" s="665" t="s">
        <v>231</v>
      </c>
      <c r="H4" s="346"/>
      <c r="I4" s="346"/>
      <c r="J4" s="665" t="s">
        <v>232</v>
      </c>
      <c r="K4" s="347" t="s">
        <v>233</v>
      </c>
      <c r="L4" s="348"/>
      <c r="M4" s="669" t="s">
        <v>234</v>
      </c>
    </row>
    <row r="5" spans="1:13" ht="12" customHeight="1">
      <c r="A5" s="226"/>
      <c r="B5" s="226"/>
      <c r="C5" s="226"/>
      <c r="D5" s="332"/>
      <c r="E5" s="667"/>
      <c r="F5" s="676"/>
      <c r="G5" s="666"/>
      <c r="H5" s="349"/>
      <c r="I5" s="349"/>
      <c r="J5" s="666"/>
      <c r="K5" s="672" t="s">
        <v>235</v>
      </c>
      <c r="L5" s="672" t="s">
        <v>236</v>
      </c>
      <c r="M5" s="670"/>
    </row>
    <row r="6" spans="1:14" ht="12" customHeight="1">
      <c r="A6" s="226"/>
      <c r="B6" s="226"/>
      <c r="C6" s="226"/>
      <c r="D6" s="332"/>
      <c r="E6" s="677" t="s">
        <v>237</v>
      </c>
      <c r="F6" s="677" t="s">
        <v>354</v>
      </c>
      <c r="G6" s="666"/>
      <c r="H6" s="333" t="s">
        <v>238</v>
      </c>
      <c r="I6" s="333" t="s">
        <v>239</v>
      </c>
      <c r="J6" s="666"/>
      <c r="K6" s="673"/>
      <c r="L6" s="673"/>
      <c r="M6" s="670"/>
      <c r="N6" s="331"/>
    </row>
    <row r="7" spans="1:14" ht="12" customHeight="1">
      <c r="A7" s="248"/>
      <c r="B7" s="248"/>
      <c r="C7" s="248"/>
      <c r="D7" s="334"/>
      <c r="E7" s="664"/>
      <c r="F7" s="664"/>
      <c r="G7" s="667"/>
      <c r="H7" s="335"/>
      <c r="I7" s="335"/>
      <c r="J7" s="667"/>
      <c r="K7" s="674"/>
      <c r="L7" s="674"/>
      <c r="M7" s="671"/>
      <c r="N7" s="331"/>
    </row>
    <row r="8" spans="1:13" s="337" customFormat="1" ht="15" customHeight="1">
      <c r="A8" s="313"/>
      <c r="B8" s="668" t="s">
        <v>228</v>
      </c>
      <c r="C8" s="668"/>
      <c r="D8" s="314"/>
      <c r="E8" s="160">
        <v>262</v>
      </c>
      <c r="F8" s="160">
        <v>1471</v>
      </c>
      <c r="G8" s="160">
        <v>1052</v>
      </c>
      <c r="H8" s="160">
        <v>264</v>
      </c>
      <c r="I8" s="160">
        <v>788</v>
      </c>
      <c r="J8" s="604">
        <v>198</v>
      </c>
      <c r="K8" s="605">
        <v>244</v>
      </c>
      <c r="L8" s="350" t="s">
        <v>22</v>
      </c>
      <c r="M8" s="160">
        <v>610</v>
      </c>
    </row>
    <row r="9" spans="1:13" s="337" customFormat="1" ht="12" customHeight="1">
      <c r="A9" s="313"/>
      <c r="B9" s="660" t="s">
        <v>229</v>
      </c>
      <c r="C9" s="660"/>
      <c r="D9" s="314"/>
      <c r="E9" s="611">
        <v>233</v>
      </c>
      <c r="F9" s="611">
        <v>1348</v>
      </c>
      <c r="G9" s="611">
        <v>798</v>
      </c>
      <c r="H9" s="611">
        <v>212</v>
      </c>
      <c r="I9" s="160">
        <v>586</v>
      </c>
      <c r="J9" s="611">
        <v>177</v>
      </c>
      <c r="K9" s="194">
        <v>212</v>
      </c>
      <c r="L9" s="350" t="s">
        <v>22</v>
      </c>
      <c r="M9" s="194">
        <v>409</v>
      </c>
    </row>
    <row r="10" spans="1:13" s="337" customFormat="1" ht="12" customHeight="1">
      <c r="A10" s="313"/>
      <c r="B10" s="660" t="s">
        <v>391</v>
      </c>
      <c r="C10" s="660"/>
      <c r="D10" s="314"/>
      <c r="E10" s="611">
        <v>221</v>
      </c>
      <c r="F10" s="611">
        <v>1727</v>
      </c>
      <c r="G10" s="611">
        <v>742</v>
      </c>
      <c r="H10" s="611">
        <v>147</v>
      </c>
      <c r="I10" s="160">
        <v>595</v>
      </c>
      <c r="J10" s="611">
        <v>218</v>
      </c>
      <c r="K10" s="194">
        <v>173</v>
      </c>
      <c r="L10" s="350">
        <v>0</v>
      </c>
      <c r="M10" s="194">
        <v>352</v>
      </c>
    </row>
    <row r="11" spans="1:13" s="337" customFormat="1" ht="12" customHeight="1">
      <c r="A11" s="313"/>
      <c r="B11" s="660" t="s">
        <v>394</v>
      </c>
      <c r="C11" s="660"/>
      <c r="D11" s="314"/>
      <c r="E11" s="611">
        <v>229</v>
      </c>
      <c r="F11" s="611">
        <v>1795</v>
      </c>
      <c r="G11" s="611">
        <v>659</v>
      </c>
      <c r="H11" s="611">
        <v>101</v>
      </c>
      <c r="I11" s="160">
        <v>558</v>
      </c>
      <c r="J11" s="612">
        <v>203</v>
      </c>
      <c r="K11" s="606">
        <v>176</v>
      </c>
      <c r="L11" s="350">
        <v>0</v>
      </c>
      <c r="M11" s="606">
        <v>279</v>
      </c>
    </row>
    <row r="12" spans="1:13" s="338" customFormat="1" ht="15.75" customHeight="1">
      <c r="A12" s="315"/>
      <c r="B12" s="661" t="s">
        <v>442</v>
      </c>
      <c r="C12" s="661"/>
      <c r="D12" s="316"/>
      <c r="E12" s="351">
        <v>232</v>
      </c>
      <c r="F12" s="351">
        <v>1493</v>
      </c>
      <c r="G12" s="351">
        <v>615</v>
      </c>
      <c r="H12" s="351">
        <v>146</v>
      </c>
      <c r="I12" s="351">
        <v>469</v>
      </c>
      <c r="J12" s="351">
        <v>164</v>
      </c>
      <c r="K12" s="351">
        <v>209</v>
      </c>
      <c r="L12" s="354">
        <v>0</v>
      </c>
      <c r="M12" s="351">
        <v>236</v>
      </c>
    </row>
    <row r="13" spans="1:13" ht="3.75" customHeight="1">
      <c r="A13" s="239"/>
      <c r="B13" s="239"/>
      <c r="C13" s="318"/>
      <c r="D13" s="319"/>
      <c r="E13" s="355"/>
      <c r="F13" s="355"/>
      <c r="G13" s="355"/>
      <c r="H13" s="355"/>
      <c r="I13" s="355"/>
      <c r="J13" s="355"/>
      <c r="K13" s="355"/>
      <c r="L13" s="355"/>
      <c r="M13" s="355"/>
    </row>
    <row r="14" ht="15.75" customHeight="1">
      <c r="B14" s="94" t="s">
        <v>443</v>
      </c>
    </row>
    <row r="17" spans="5:13" ht="12" customHeight="1">
      <c r="E17" s="351"/>
      <c r="F17" s="351"/>
      <c r="G17" s="351"/>
      <c r="H17" s="351"/>
      <c r="I17" s="352"/>
      <c r="J17" s="353"/>
      <c r="K17" s="353"/>
      <c r="L17" s="354"/>
      <c r="M17" s="353"/>
    </row>
    <row r="18" spans="5:13" ht="12" customHeight="1">
      <c r="E18" s="607"/>
      <c r="F18" s="607"/>
      <c r="G18" s="607"/>
      <c r="H18" s="607"/>
      <c r="I18" s="608"/>
      <c r="J18" s="353"/>
      <c r="K18" s="353"/>
      <c r="L18" s="354"/>
      <c r="M18" s="353"/>
    </row>
  </sheetData>
  <sheetProtection/>
  <mergeCells count="13">
    <mergeCell ref="B12:C12"/>
    <mergeCell ref="E4:F5"/>
    <mergeCell ref="E6:E7"/>
    <mergeCell ref="F6:F7"/>
    <mergeCell ref="B8:C8"/>
    <mergeCell ref="B9:C9"/>
    <mergeCell ref="B10:C10"/>
    <mergeCell ref="G4:G7"/>
    <mergeCell ref="J4:J7"/>
    <mergeCell ref="M4:M7"/>
    <mergeCell ref="K5:K7"/>
    <mergeCell ref="L5:L7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2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13.875" defaultRowHeight="12" customHeight="1"/>
  <cols>
    <col min="1" max="1" width="0.2421875" style="362" customWidth="1"/>
    <col min="2" max="2" width="2.75390625" style="362" customWidth="1"/>
    <col min="3" max="3" width="13.75390625" style="362" customWidth="1"/>
    <col min="4" max="4" width="0.2421875" style="362" customWidth="1"/>
    <col min="5" max="13" width="9.25390625" style="362" customWidth="1"/>
    <col min="14" max="14" width="0.2421875" style="369" customWidth="1"/>
    <col min="15" max="16384" width="13.875" style="362" customWidth="1"/>
  </cols>
  <sheetData>
    <row r="1" spans="1:14" s="358" customFormat="1" ht="19.5" customHeight="1">
      <c r="A1" s="356"/>
      <c r="B1" s="356"/>
      <c r="E1" s="357" t="s">
        <v>461</v>
      </c>
      <c r="I1" s="359"/>
      <c r="K1" s="356"/>
      <c r="N1" s="360"/>
    </row>
    <row r="2" spans="1:14" ht="20.25" customHeight="1">
      <c r="A2" s="361"/>
      <c r="B2" s="361"/>
      <c r="C2" s="361"/>
      <c r="D2" s="361"/>
      <c r="I2" s="363"/>
      <c r="K2" s="361"/>
      <c r="N2" s="365"/>
    </row>
    <row r="3" spans="1:13" ht="12" customHeight="1" thickBot="1">
      <c r="A3" s="366"/>
      <c r="B3" s="366" t="s">
        <v>240</v>
      </c>
      <c r="C3" s="366"/>
      <c r="D3" s="366"/>
      <c r="E3" s="367"/>
      <c r="F3" s="367"/>
      <c r="G3" s="367"/>
      <c r="H3" s="367"/>
      <c r="I3" s="368"/>
      <c r="J3" s="367"/>
      <c r="K3" s="367"/>
      <c r="L3" s="367"/>
      <c r="M3" s="367"/>
    </row>
    <row r="4" spans="1:14" s="376" customFormat="1" ht="12" customHeight="1">
      <c r="A4" s="370"/>
      <c r="B4" s="370"/>
      <c r="C4" s="370"/>
      <c r="D4" s="371"/>
      <c r="E4" s="372" t="s">
        <v>469</v>
      </c>
      <c r="F4" s="373"/>
      <c r="G4" s="373"/>
      <c r="H4" s="373"/>
      <c r="I4" s="374" t="s">
        <v>468</v>
      </c>
      <c r="J4" s="373"/>
      <c r="K4" s="373"/>
      <c r="L4" s="373"/>
      <c r="M4" s="373"/>
      <c r="N4" s="375"/>
    </row>
    <row r="5" spans="1:14" ht="22.5" customHeight="1">
      <c r="A5" s="377"/>
      <c r="B5" s="377"/>
      <c r="C5" s="377"/>
      <c r="D5" s="378"/>
      <c r="E5" s="379" t="s">
        <v>241</v>
      </c>
      <c r="F5" s="380" t="s">
        <v>242</v>
      </c>
      <c r="G5" s="380" t="s">
        <v>243</v>
      </c>
      <c r="H5" s="380" t="s">
        <v>244</v>
      </c>
      <c r="I5" s="380" t="s">
        <v>245</v>
      </c>
      <c r="J5" s="380" t="s">
        <v>246</v>
      </c>
      <c r="K5" s="380" t="s">
        <v>247</v>
      </c>
      <c r="L5" s="380" t="s">
        <v>248</v>
      </c>
      <c r="M5" s="380" t="s">
        <v>249</v>
      </c>
      <c r="N5" s="381"/>
    </row>
    <row r="6" spans="1:14" s="364" customFormat="1" ht="15.75" customHeight="1">
      <c r="A6" s="382"/>
      <c r="B6" s="679" t="s">
        <v>96</v>
      </c>
      <c r="C6" s="679"/>
      <c r="D6" s="383"/>
      <c r="E6" s="384">
        <v>58</v>
      </c>
      <c r="F6" s="384">
        <v>289</v>
      </c>
      <c r="G6" s="384">
        <v>6</v>
      </c>
      <c r="H6" s="384">
        <v>80</v>
      </c>
      <c r="I6" s="384">
        <v>100</v>
      </c>
      <c r="J6" s="384">
        <v>2261</v>
      </c>
      <c r="K6" s="384">
        <v>35</v>
      </c>
      <c r="L6" s="384">
        <v>11</v>
      </c>
      <c r="M6" s="384">
        <v>277</v>
      </c>
      <c r="N6" s="385"/>
    </row>
    <row r="7" spans="1:14" s="364" customFormat="1" ht="12" customHeight="1">
      <c r="A7" s="382"/>
      <c r="B7" s="679" t="s">
        <v>97</v>
      </c>
      <c r="C7" s="679"/>
      <c r="D7" s="383"/>
      <c r="E7" s="384">
        <v>58</v>
      </c>
      <c r="F7" s="384">
        <v>291</v>
      </c>
      <c r="G7" s="384">
        <v>6</v>
      </c>
      <c r="H7" s="384">
        <v>85</v>
      </c>
      <c r="I7" s="384">
        <v>101</v>
      </c>
      <c r="J7" s="384">
        <v>2253</v>
      </c>
      <c r="K7" s="384">
        <v>35</v>
      </c>
      <c r="L7" s="384">
        <v>14</v>
      </c>
      <c r="M7" s="384">
        <v>303</v>
      </c>
      <c r="N7" s="385"/>
    </row>
    <row r="8" spans="1:14" s="364" customFormat="1" ht="12" customHeight="1">
      <c r="A8" s="382"/>
      <c r="B8" s="679" t="s">
        <v>121</v>
      </c>
      <c r="C8" s="679"/>
      <c r="D8" s="383"/>
      <c r="E8" s="384">
        <v>58</v>
      </c>
      <c r="F8" s="384">
        <v>302</v>
      </c>
      <c r="G8" s="384">
        <v>4</v>
      </c>
      <c r="H8" s="384">
        <v>85</v>
      </c>
      <c r="I8" s="384">
        <v>101</v>
      </c>
      <c r="J8" s="384">
        <v>2311</v>
      </c>
      <c r="K8" s="384">
        <v>33</v>
      </c>
      <c r="L8" s="384">
        <v>12</v>
      </c>
      <c r="M8" s="384">
        <v>324</v>
      </c>
      <c r="N8" s="385"/>
    </row>
    <row r="9" spans="1:14" s="364" customFormat="1" ht="12" customHeight="1">
      <c r="A9" s="382"/>
      <c r="B9" s="679" t="s">
        <v>362</v>
      </c>
      <c r="C9" s="679"/>
      <c r="D9" s="383"/>
      <c r="E9" s="384">
        <v>57</v>
      </c>
      <c r="F9" s="384">
        <v>304</v>
      </c>
      <c r="G9" s="384">
        <v>4</v>
      </c>
      <c r="H9" s="384">
        <v>83</v>
      </c>
      <c r="I9" s="384">
        <v>101</v>
      </c>
      <c r="J9" s="384">
        <v>2379</v>
      </c>
      <c r="K9" s="384">
        <v>30</v>
      </c>
      <c r="L9" s="384">
        <v>12</v>
      </c>
      <c r="M9" s="384">
        <v>348</v>
      </c>
      <c r="N9" s="385"/>
    </row>
    <row r="10" spans="1:14" s="389" customFormat="1" ht="15.75" customHeight="1">
      <c r="A10" s="537"/>
      <c r="B10" s="678" t="s">
        <v>445</v>
      </c>
      <c r="C10" s="678"/>
      <c r="D10" s="383"/>
      <c r="E10" s="538">
        <v>57</v>
      </c>
      <c r="F10" s="538">
        <v>271</v>
      </c>
      <c r="G10" s="538">
        <v>5</v>
      </c>
      <c r="H10" s="538">
        <v>86</v>
      </c>
      <c r="I10" s="538">
        <v>106</v>
      </c>
      <c r="J10" s="538">
        <v>2430</v>
      </c>
      <c r="K10" s="538">
        <v>29</v>
      </c>
      <c r="L10" s="538">
        <v>11</v>
      </c>
      <c r="M10" s="538">
        <v>393</v>
      </c>
      <c r="N10" s="385"/>
    </row>
    <row r="11" spans="1:14" s="389" customFormat="1" ht="3.75" customHeight="1">
      <c r="A11" s="386"/>
      <c r="B11" s="680"/>
      <c r="C11" s="680"/>
      <c r="D11" s="387"/>
      <c r="E11" s="388"/>
      <c r="F11" s="388"/>
      <c r="G11" s="388"/>
      <c r="H11" s="388"/>
      <c r="I11" s="388"/>
      <c r="J11" s="388"/>
      <c r="K11" s="388"/>
      <c r="L11" s="388"/>
      <c r="M11" s="388"/>
      <c r="N11" s="386"/>
    </row>
    <row r="12" ht="15.75" customHeight="1">
      <c r="B12" s="362" t="s">
        <v>444</v>
      </c>
    </row>
  </sheetData>
  <sheetProtection/>
  <mergeCells count="6">
    <mergeCell ref="B10:C10"/>
    <mergeCell ref="B6:C6"/>
    <mergeCell ref="B7:C7"/>
    <mergeCell ref="B8:C8"/>
    <mergeCell ref="B9:C9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70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9.875" defaultRowHeight="12" customHeight="1"/>
  <cols>
    <col min="1" max="1" width="0.2421875" style="309" customWidth="1"/>
    <col min="2" max="2" width="2.00390625" style="309" customWidth="1"/>
    <col min="3" max="3" width="2.75390625" style="309" customWidth="1"/>
    <col min="4" max="4" width="1.875" style="309" customWidth="1"/>
    <col min="5" max="5" width="1.37890625" style="309" customWidth="1"/>
    <col min="6" max="6" width="12.625" style="309" customWidth="1"/>
    <col min="7" max="7" width="0.2421875" style="309" customWidth="1"/>
    <col min="8" max="11" width="8.00390625" style="309" customWidth="1"/>
    <col min="12" max="12" width="8.875" style="398" customWidth="1"/>
    <col min="13" max="19" width="7.00390625" style="309" customWidth="1"/>
    <col min="20" max="20" width="0.2421875" style="286" customWidth="1"/>
    <col min="21" max="16384" width="9.875" style="309" customWidth="1"/>
  </cols>
  <sheetData>
    <row r="1" spans="4:20" s="307" customFormat="1" ht="24" customHeight="1">
      <c r="D1" s="390"/>
      <c r="G1" s="390"/>
      <c r="H1" s="391" t="s">
        <v>397</v>
      </c>
      <c r="I1" s="392" t="s">
        <v>356</v>
      </c>
      <c r="J1" s="390"/>
      <c r="K1" s="390"/>
      <c r="L1" s="393"/>
      <c r="M1" s="394"/>
      <c r="O1" s="395"/>
      <c r="R1" s="283"/>
      <c r="S1" s="284"/>
      <c r="T1" s="396"/>
    </row>
    <row r="2" spans="4:20" ht="7.5" customHeight="1">
      <c r="D2" s="397"/>
      <c r="F2" s="397"/>
      <c r="G2" s="397"/>
      <c r="H2" s="397"/>
      <c r="I2" s="397"/>
      <c r="J2" s="397"/>
      <c r="K2" s="397"/>
      <c r="M2" s="399"/>
      <c r="O2" s="400"/>
      <c r="R2" s="287"/>
      <c r="S2" s="288"/>
      <c r="T2" s="401"/>
    </row>
    <row r="3" spans="1:20" s="403" customFormat="1" ht="12" customHeight="1">
      <c r="A3" s="402"/>
      <c r="B3" s="543" t="s">
        <v>250</v>
      </c>
      <c r="D3" s="404"/>
      <c r="E3" s="404"/>
      <c r="L3" s="405"/>
      <c r="M3" s="404"/>
      <c r="N3" s="404"/>
      <c r="O3" s="404"/>
      <c r="P3" s="404"/>
      <c r="Q3" s="404"/>
      <c r="R3" s="404"/>
      <c r="S3" s="404"/>
      <c r="T3" s="404"/>
    </row>
    <row r="4" spans="1:20" s="407" customFormat="1" ht="12.75" customHeight="1" thickBot="1">
      <c r="A4" s="406"/>
      <c r="B4" s="541" t="s">
        <v>251</v>
      </c>
      <c r="D4" s="408"/>
      <c r="E4" s="408"/>
      <c r="L4" s="409"/>
      <c r="M4" s="408"/>
      <c r="N4" s="408"/>
      <c r="O4" s="408"/>
      <c r="P4" s="408"/>
      <c r="Q4" s="408"/>
      <c r="R4" s="404"/>
      <c r="S4" s="289" t="s">
        <v>216</v>
      </c>
      <c r="T4" s="408"/>
    </row>
    <row r="5" spans="1:20" s="411" customFormat="1" ht="12" customHeight="1">
      <c r="A5" s="583"/>
      <c r="B5" s="681"/>
      <c r="C5" s="681"/>
      <c r="D5" s="681"/>
      <c r="E5" s="681"/>
      <c r="F5" s="681"/>
      <c r="G5" s="584"/>
      <c r="H5" s="683" t="s">
        <v>252</v>
      </c>
      <c r="I5" s="683" t="s">
        <v>253</v>
      </c>
      <c r="J5" s="685" t="s">
        <v>307</v>
      </c>
      <c r="K5" s="685" t="s">
        <v>398</v>
      </c>
      <c r="L5" s="687" t="s">
        <v>446</v>
      </c>
      <c r="M5" s="587"/>
      <c r="N5" s="587"/>
      <c r="O5" s="587"/>
      <c r="P5" s="587"/>
      <c r="Q5" s="587"/>
      <c r="R5" s="587"/>
      <c r="S5" s="587"/>
      <c r="T5" s="410"/>
    </row>
    <row r="6" spans="1:20" s="411" customFormat="1" ht="24" customHeight="1">
      <c r="A6" s="593"/>
      <c r="B6" s="682"/>
      <c r="C6" s="682"/>
      <c r="D6" s="682"/>
      <c r="E6" s="682"/>
      <c r="F6" s="682"/>
      <c r="G6" s="585"/>
      <c r="H6" s="684"/>
      <c r="I6" s="684"/>
      <c r="J6" s="686"/>
      <c r="K6" s="686"/>
      <c r="L6" s="688"/>
      <c r="M6" s="586" t="s">
        <v>254</v>
      </c>
      <c r="N6" s="586" t="s">
        <v>399</v>
      </c>
      <c r="O6" s="586" t="s">
        <v>400</v>
      </c>
      <c r="P6" s="586" t="s">
        <v>255</v>
      </c>
      <c r="Q6" s="586" t="s">
        <v>401</v>
      </c>
      <c r="R6" s="586" t="s">
        <v>402</v>
      </c>
      <c r="S6" s="586" t="s">
        <v>403</v>
      </c>
      <c r="T6" s="582"/>
    </row>
    <row r="7" spans="1:36" s="407" customFormat="1" ht="15.75" customHeight="1">
      <c r="A7" s="408"/>
      <c r="B7" s="690" t="s">
        <v>256</v>
      </c>
      <c r="C7" s="690"/>
      <c r="D7" s="690"/>
      <c r="E7" s="690"/>
      <c r="F7" s="690"/>
      <c r="G7" s="413"/>
      <c r="H7" s="414">
        <v>27489</v>
      </c>
      <c r="I7" s="414">
        <v>27559</v>
      </c>
      <c r="J7" s="414">
        <v>27470</v>
      </c>
      <c r="K7" s="414">
        <v>27099</v>
      </c>
      <c r="L7" s="414">
        <v>26625</v>
      </c>
      <c r="M7" s="414">
        <v>5401</v>
      </c>
      <c r="N7" s="414">
        <v>5800</v>
      </c>
      <c r="O7" s="414">
        <v>2965</v>
      </c>
      <c r="P7" s="414">
        <v>4447</v>
      </c>
      <c r="Q7" s="414">
        <v>3162</v>
      </c>
      <c r="R7" s="414">
        <v>3481</v>
      </c>
      <c r="S7" s="414">
        <v>1369</v>
      </c>
      <c r="T7" s="442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</row>
    <row r="8" spans="1:36" s="424" customFormat="1" ht="15.75" customHeight="1">
      <c r="A8" s="416"/>
      <c r="B8" s="416"/>
      <c r="C8" s="689" t="s">
        <v>257</v>
      </c>
      <c r="D8" s="689"/>
      <c r="E8" s="689"/>
      <c r="F8" s="689"/>
      <c r="G8" s="417"/>
      <c r="H8" s="418">
        <v>12441</v>
      </c>
      <c r="I8" s="418">
        <v>12347</v>
      </c>
      <c r="J8" s="418">
        <v>12384</v>
      </c>
      <c r="K8" s="419">
        <v>12404</v>
      </c>
      <c r="L8" s="419">
        <v>12446</v>
      </c>
      <c r="M8" s="420">
        <v>2940</v>
      </c>
      <c r="N8" s="421">
        <v>2664</v>
      </c>
      <c r="O8" s="421">
        <v>1323</v>
      </c>
      <c r="P8" s="421">
        <v>1942</v>
      </c>
      <c r="Q8" s="421">
        <v>1481</v>
      </c>
      <c r="R8" s="421">
        <v>1482</v>
      </c>
      <c r="S8" s="419">
        <v>614</v>
      </c>
      <c r="T8" s="422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</row>
    <row r="9" spans="1:36" s="424" customFormat="1" ht="9" customHeight="1">
      <c r="A9" s="416"/>
      <c r="B9" s="416"/>
      <c r="C9" s="689" t="s">
        <v>258</v>
      </c>
      <c r="D9" s="689"/>
      <c r="E9" s="689"/>
      <c r="F9" s="689"/>
      <c r="G9" s="417"/>
      <c r="H9" s="425">
        <v>1873</v>
      </c>
      <c r="I9" s="425">
        <v>1978</v>
      </c>
      <c r="J9" s="425">
        <v>2041</v>
      </c>
      <c r="K9" s="419">
        <v>2123</v>
      </c>
      <c r="L9" s="419">
        <v>2175</v>
      </c>
      <c r="M9" s="420">
        <v>488</v>
      </c>
      <c r="N9" s="421">
        <v>436</v>
      </c>
      <c r="O9" s="421">
        <v>238</v>
      </c>
      <c r="P9" s="421">
        <v>321</v>
      </c>
      <c r="Q9" s="421">
        <v>250</v>
      </c>
      <c r="R9" s="421">
        <v>303</v>
      </c>
      <c r="S9" s="419">
        <v>139</v>
      </c>
      <c r="T9" s="422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</row>
    <row r="10" spans="1:36" s="424" customFormat="1" ht="9" customHeight="1">
      <c r="A10" s="416"/>
      <c r="B10" s="416"/>
      <c r="C10" s="689" t="s">
        <v>259</v>
      </c>
      <c r="D10" s="689"/>
      <c r="E10" s="689"/>
      <c r="F10" s="689"/>
      <c r="G10" s="417"/>
      <c r="H10" s="425">
        <v>14</v>
      </c>
      <c r="I10" s="425">
        <v>14</v>
      </c>
      <c r="J10" s="425">
        <v>15</v>
      </c>
      <c r="K10" s="419">
        <v>15</v>
      </c>
      <c r="L10" s="419">
        <v>16</v>
      </c>
      <c r="M10" s="420">
        <v>1</v>
      </c>
      <c r="N10" s="421">
        <v>0</v>
      </c>
      <c r="O10" s="421">
        <v>3</v>
      </c>
      <c r="P10" s="421">
        <v>11</v>
      </c>
      <c r="Q10" s="421">
        <v>0</v>
      </c>
      <c r="R10" s="421">
        <v>1</v>
      </c>
      <c r="S10" s="421">
        <v>0</v>
      </c>
      <c r="T10" s="422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</row>
    <row r="11" spans="1:20" s="424" customFormat="1" ht="9" customHeight="1">
      <c r="A11" s="416"/>
      <c r="B11" s="416"/>
      <c r="C11" s="689" t="s">
        <v>260</v>
      </c>
      <c r="D11" s="689"/>
      <c r="E11" s="689"/>
      <c r="F11" s="689"/>
      <c r="G11" s="417"/>
      <c r="H11" s="425">
        <v>0</v>
      </c>
      <c r="I11" s="425">
        <v>0</v>
      </c>
      <c r="J11" s="425">
        <v>0</v>
      </c>
      <c r="K11" s="419">
        <v>0</v>
      </c>
      <c r="L11" s="419">
        <v>0</v>
      </c>
      <c r="M11" s="419" t="s">
        <v>22</v>
      </c>
      <c r="N11" s="421">
        <v>0</v>
      </c>
      <c r="O11" s="421">
        <v>0</v>
      </c>
      <c r="P11" s="421">
        <v>0</v>
      </c>
      <c r="Q11" s="421">
        <v>0</v>
      </c>
      <c r="R11" s="421">
        <v>0</v>
      </c>
      <c r="S11" s="421">
        <v>0</v>
      </c>
      <c r="T11" s="422"/>
    </row>
    <row r="12" spans="1:20" s="424" customFormat="1" ht="9" customHeight="1">
      <c r="A12" s="416"/>
      <c r="B12" s="416"/>
      <c r="C12" s="689" t="s">
        <v>261</v>
      </c>
      <c r="D12" s="689"/>
      <c r="E12" s="689"/>
      <c r="F12" s="689"/>
      <c r="G12" s="417"/>
      <c r="H12" s="425">
        <v>28</v>
      </c>
      <c r="I12" s="425">
        <v>27</v>
      </c>
      <c r="J12" s="425">
        <v>28</v>
      </c>
      <c r="K12" s="419">
        <v>29</v>
      </c>
      <c r="L12" s="419">
        <v>29</v>
      </c>
      <c r="M12" s="419">
        <v>3</v>
      </c>
      <c r="N12" s="421">
        <v>1</v>
      </c>
      <c r="O12" s="421">
        <v>4</v>
      </c>
      <c r="P12" s="421">
        <v>14</v>
      </c>
      <c r="Q12" s="421">
        <v>2</v>
      </c>
      <c r="R12" s="421">
        <v>4</v>
      </c>
      <c r="S12" s="419">
        <v>1</v>
      </c>
      <c r="T12" s="422"/>
    </row>
    <row r="13" spans="1:20" s="424" customFormat="1" ht="15.75" customHeight="1">
      <c r="A13" s="416"/>
      <c r="B13" s="416"/>
      <c r="C13" s="689" t="s">
        <v>262</v>
      </c>
      <c r="D13" s="689"/>
      <c r="E13" s="689"/>
      <c r="F13" s="689"/>
      <c r="G13" s="417"/>
      <c r="H13" s="425">
        <v>1</v>
      </c>
      <c r="I13" s="425">
        <v>0</v>
      </c>
      <c r="J13" s="425">
        <v>0</v>
      </c>
      <c r="K13" s="419">
        <v>0</v>
      </c>
      <c r="L13" s="419">
        <v>0</v>
      </c>
      <c r="M13" s="419" t="s">
        <v>22</v>
      </c>
      <c r="N13" s="421">
        <v>0</v>
      </c>
      <c r="O13" s="421">
        <v>0</v>
      </c>
      <c r="P13" s="421"/>
      <c r="Q13" s="421"/>
      <c r="R13" s="421"/>
      <c r="S13" s="421"/>
      <c r="T13" s="422"/>
    </row>
    <row r="14" spans="1:20" s="424" customFormat="1" ht="9" customHeight="1">
      <c r="A14" s="416"/>
      <c r="B14" s="416"/>
      <c r="C14" s="689" t="s">
        <v>263</v>
      </c>
      <c r="D14" s="689"/>
      <c r="E14" s="689"/>
      <c r="F14" s="689"/>
      <c r="G14" s="417"/>
      <c r="H14" s="425">
        <v>1640</v>
      </c>
      <c r="I14" s="425">
        <v>1596</v>
      </c>
      <c r="J14" s="425">
        <v>1578</v>
      </c>
      <c r="K14" s="419">
        <v>1556</v>
      </c>
      <c r="L14" s="419">
        <v>1546</v>
      </c>
      <c r="M14" s="419">
        <v>347</v>
      </c>
      <c r="N14" s="421">
        <v>285</v>
      </c>
      <c r="O14" s="421">
        <v>155</v>
      </c>
      <c r="P14" s="421">
        <v>254</v>
      </c>
      <c r="Q14" s="421">
        <v>177</v>
      </c>
      <c r="R14" s="421">
        <v>225</v>
      </c>
      <c r="S14" s="419">
        <v>103</v>
      </c>
      <c r="T14" s="422"/>
    </row>
    <row r="15" spans="1:20" s="424" customFormat="1" ht="9" customHeight="1">
      <c r="A15" s="416"/>
      <c r="B15" s="416"/>
      <c r="C15" s="689" t="s">
        <v>264</v>
      </c>
      <c r="D15" s="689"/>
      <c r="E15" s="689"/>
      <c r="F15" s="689"/>
      <c r="G15" s="417"/>
      <c r="H15" s="425">
        <v>8</v>
      </c>
      <c r="I15" s="425">
        <v>7</v>
      </c>
      <c r="J15" s="425">
        <v>7</v>
      </c>
      <c r="K15" s="419">
        <v>7</v>
      </c>
      <c r="L15" s="419">
        <v>7</v>
      </c>
      <c r="M15" s="419">
        <v>2</v>
      </c>
      <c r="N15" s="421">
        <v>0</v>
      </c>
      <c r="O15" s="421">
        <v>1</v>
      </c>
      <c r="P15" s="421">
        <v>3</v>
      </c>
      <c r="Q15" s="421">
        <v>0</v>
      </c>
      <c r="R15" s="421">
        <v>1</v>
      </c>
      <c r="S15" s="421">
        <v>0</v>
      </c>
      <c r="T15" s="422"/>
    </row>
    <row r="16" spans="1:20" s="424" customFormat="1" ht="9" customHeight="1">
      <c r="A16" s="416"/>
      <c r="B16" s="416"/>
      <c r="C16" s="689" t="s">
        <v>265</v>
      </c>
      <c r="D16" s="689"/>
      <c r="E16" s="689"/>
      <c r="F16" s="689"/>
      <c r="G16" s="417"/>
      <c r="H16" s="425">
        <v>10</v>
      </c>
      <c r="I16" s="425">
        <v>10</v>
      </c>
      <c r="J16" s="425">
        <v>10</v>
      </c>
      <c r="K16" s="419">
        <v>10</v>
      </c>
      <c r="L16" s="419">
        <v>8</v>
      </c>
      <c r="M16" s="419">
        <v>1</v>
      </c>
      <c r="N16" s="421">
        <v>2</v>
      </c>
      <c r="O16" s="421">
        <v>1</v>
      </c>
      <c r="P16" s="421">
        <v>1</v>
      </c>
      <c r="Q16" s="421">
        <v>0</v>
      </c>
      <c r="R16" s="421">
        <v>1</v>
      </c>
      <c r="S16" s="419">
        <v>2</v>
      </c>
      <c r="T16" s="422"/>
    </row>
    <row r="17" spans="1:20" s="424" customFormat="1" ht="9" customHeight="1">
      <c r="A17" s="416"/>
      <c r="B17" s="416"/>
      <c r="C17" s="689" t="s">
        <v>266</v>
      </c>
      <c r="D17" s="689"/>
      <c r="E17" s="689"/>
      <c r="F17" s="689"/>
      <c r="G17" s="417"/>
      <c r="H17" s="425">
        <v>45</v>
      </c>
      <c r="I17" s="425">
        <v>47</v>
      </c>
      <c r="J17" s="425">
        <v>48</v>
      </c>
      <c r="K17" s="419">
        <v>53</v>
      </c>
      <c r="L17" s="419">
        <v>53</v>
      </c>
      <c r="M17" s="419">
        <v>16</v>
      </c>
      <c r="N17" s="421">
        <v>11</v>
      </c>
      <c r="O17" s="421">
        <v>2</v>
      </c>
      <c r="P17" s="421">
        <v>9</v>
      </c>
      <c r="Q17" s="421">
        <v>7</v>
      </c>
      <c r="R17" s="421">
        <v>5</v>
      </c>
      <c r="S17" s="419">
        <v>3</v>
      </c>
      <c r="T17" s="422"/>
    </row>
    <row r="18" spans="1:20" s="424" customFormat="1" ht="15.75" customHeight="1">
      <c r="A18" s="416"/>
      <c r="B18" s="416"/>
      <c r="C18" s="689" t="s">
        <v>267</v>
      </c>
      <c r="D18" s="689"/>
      <c r="E18" s="689"/>
      <c r="F18" s="689"/>
      <c r="G18" s="417"/>
      <c r="H18" s="425">
        <v>14</v>
      </c>
      <c r="I18" s="425">
        <v>15</v>
      </c>
      <c r="J18" s="425">
        <v>14</v>
      </c>
      <c r="K18" s="419">
        <v>14</v>
      </c>
      <c r="L18" s="419">
        <v>15</v>
      </c>
      <c r="M18" s="419" t="s">
        <v>22</v>
      </c>
      <c r="N18" s="421">
        <v>3</v>
      </c>
      <c r="O18" s="421">
        <v>1</v>
      </c>
      <c r="P18" s="421">
        <v>4</v>
      </c>
      <c r="Q18" s="421">
        <v>2</v>
      </c>
      <c r="R18" s="421">
        <v>4</v>
      </c>
      <c r="S18" s="419">
        <v>1</v>
      </c>
      <c r="T18" s="422"/>
    </row>
    <row r="19" spans="1:20" s="424" customFormat="1" ht="9" customHeight="1">
      <c r="A19" s="416"/>
      <c r="B19" s="416"/>
      <c r="C19" s="689" t="s">
        <v>268</v>
      </c>
      <c r="D19" s="689"/>
      <c r="E19" s="689"/>
      <c r="F19" s="689"/>
      <c r="G19" s="417"/>
      <c r="H19" s="425">
        <v>4730</v>
      </c>
      <c r="I19" s="425">
        <v>4880</v>
      </c>
      <c r="J19" s="425">
        <v>4721</v>
      </c>
      <c r="K19" s="419">
        <v>4400</v>
      </c>
      <c r="L19" s="419">
        <v>4005</v>
      </c>
      <c r="M19" s="419">
        <v>477</v>
      </c>
      <c r="N19" s="421">
        <v>1124</v>
      </c>
      <c r="O19" s="421">
        <v>554</v>
      </c>
      <c r="P19" s="421">
        <v>735</v>
      </c>
      <c r="Q19" s="421">
        <v>521</v>
      </c>
      <c r="R19" s="421">
        <v>504</v>
      </c>
      <c r="S19" s="419">
        <v>90</v>
      </c>
      <c r="T19" s="422"/>
    </row>
    <row r="20" spans="1:20" s="424" customFormat="1" ht="9" customHeight="1">
      <c r="A20" s="416"/>
      <c r="B20" s="416"/>
      <c r="C20" s="689" t="s">
        <v>269</v>
      </c>
      <c r="D20" s="689"/>
      <c r="E20" s="689"/>
      <c r="F20" s="689"/>
      <c r="G20" s="417"/>
      <c r="H20" s="425">
        <v>11</v>
      </c>
      <c r="I20" s="425">
        <v>11</v>
      </c>
      <c r="J20" s="425">
        <v>11</v>
      </c>
      <c r="K20" s="419">
        <v>11</v>
      </c>
      <c r="L20" s="419">
        <v>11</v>
      </c>
      <c r="M20" s="419">
        <v>1</v>
      </c>
      <c r="N20" s="421">
        <v>0</v>
      </c>
      <c r="O20" s="421">
        <v>2</v>
      </c>
      <c r="P20" s="421">
        <v>2</v>
      </c>
      <c r="Q20" s="421">
        <v>2</v>
      </c>
      <c r="R20" s="421">
        <v>2</v>
      </c>
      <c r="S20" s="419">
        <v>2</v>
      </c>
      <c r="T20" s="422"/>
    </row>
    <row r="21" spans="1:20" s="424" customFormat="1" ht="9" customHeight="1">
      <c r="A21" s="416"/>
      <c r="B21" s="416"/>
      <c r="C21" s="689" t="s">
        <v>270</v>
      </c>
      <c r="D21" s="689"/>
      <c r="E21" s="689"/>
      <c r="F21" s="689"/>
      <c r="G21" s="417"/>
      <c r="H21" s="425">
        <v>322</v>
      </c>
      <c r="I21" s="425">
        <v>325</v>
      </c>
      <c r="J21" s="425">
        <v>321</v>
      </c>
      <c r="K21" s="419">
        <v>311</v>
      </c>
      <c r="L21" s="419">
        <v>302</v>
      </c>
      <c r="M21" s="419">
        <v>66</v>
      </c>
      <c r="N21" s="421">
        <v>57</v>
      </c>
      <c r="O21" s="421">
        <v>32</v>
      </c>
      <c r="P21" s="421">
        <v>39</v>
      </c>
      <c r="Q21" s="421">
        <v>41</v>
      </c>
      <c r="R21" s="421">
        <v>49</v>
      </c>
      <c r="S21" s="419">
        <v>18</v>
      </c>
      <c r="T21" s="422"/>
    </row>
    <row r="22" spans="1:20" s="424" customFormat="1" ht="9" customHeight="1">
      <c r="A22" s="416"/>
      <c r="B22" s="416"/>
      <c r="C22" s="689" t="s">
        <v>271</v>
      </c>
      <c r="D22" s="689"/>
      <c r="E22" s="689"/>
      <c r="F22" s="689"/>
      <c r="G22" s="417"/>
      <c r="H22" s="425">
        <v>3418</v>
      </c>
      <c r="I22" s="425">
        <v>3392</v>
      </c>
      <c r="J22" s="425">
        <v>3370</v>
      </c>
      <c r="K22" s="419">
        <v>3211</v>
      </c>
      <c r="L22" s="419">
        <v>3039</v>
      </c>
      <c r="M22" s="419">
        <v>564</v>
      </c>
      <c r="N22" s="421">
        <v>731</v>
      </c>
      <c r="O22" s="421">
        <v>343</v>
      </c>
      <c r="P22" s="421">
        <v>551</v>
      </c>
      <c r="Q22" s="421">
        <v>322</v>
      </c>
      <c r="R22" s="421">
        <v>409</v>
      </c>
      <c r="S22" s="419">
        <v>119</v>
      </c>
      <c r="T22" s="422"/>
    </row>
    <row r="23" spans="1:20" s="424" customFormat="1" ht="15.75" customHeight="1">
      <c r="A23" s="416"/>
      <c r="B23" s="416"/>
      <c r="C23" s="689" t="s">
        <v>272</v>
      </c>
      <c r="D23" s="689"/>
      <c r="E23" s="689"/>
      <c r="F23" s="689"/>
      <c r="G23" s="417"/>
      <c r="H23" s="425">
        <v>73</v>
      </c>
      <c r="I23" s="425">
        <v>58</v>
      </c>
      <c r="J23" s="425">
        <v>49</v>
      </c>
      <c r="K23" s="419">
        <v>48</v>
      </c>
      <c r="L23" s="419">
        <v>44</v>
      </c>
      <c r="M23" s="419">
        <v>5</v>
      </c>
      <c r="N23" s="421">
        <v>2</v>
      </c>
      <c r="O23" s="421">
        <v>6</v>
      </c>
      <c r="P23" s="421">
        <v>18</v>
      </c>
      <c r="Q23" s="421">
        <v>8</v>
      </c>
      <c r="R23" s="421">
        <v>3</v>
      </c>
      <c r="S23" s="419">
        <v>2</v>
      </c>
      <c r="T23" s="422"/>
    </row>
    <row r="24" spans="1:20" s="424" customFormat="1" ht="9" customHeight="1">
      <c r="A24" s="416"/>
      <c r="B24" s="416"/>
      <c r="C24" s="689" t="s">
        <v>273</v>
      </c>
      <c r="D24" s="689"/>
      <c r="E24" s="689"/>
      <c r="F24" s="689"/>
      <c r="G24" s="417"/>
      <c r="H24" s="425">
        <v>1710</v>
      </c>
      <c r="I24" s="425">
        <v>1674</v>
      </c>
      <c r="J24" s="425">
        <v>1664</v>
      </c>
      <c r="K24" s="419">
        <v>1655</v>
      </c>
      <c r="L24" s="419">
        <v>1660</v>
      </c>
      <c r="M24" s="419">
        <v>309</v>
      </c>
      <c r="N24" s="421">
        <v>325</v>
      </c>
      <c r="O24" s="421">
        <v>186</v>
      </c>
      <c r="P24" s="421">
        <v>303</v>
      </c>
      <c r="Q24" s="421">
        <v>201</v>
      </c>
      <c r="R24" s="421">
        <v>237</v>
      </c>
      <c r="S24" s="425">
        <v>99</v>
      </c>
      <c r="T24" s="422"/>
    </row>
    <row r="25" spans="1:20" s="424" customFormat="1" ht="9" customHeight="1">
      <c r="A25" s="416"/>
      <c r="B25" s="416"/>
      <c r="C25" s="689" t="s">
        <v>274</v>
      </c>
      <c r="D25" s="689"/>
      <c r="E25" s="689"/>
      <c r="F25" s="689"/>
      <c r="G25" s="417"/>
      <c r="H25" s="425">
        <v>17</v>
      </c>
      <c r="I25" s="425">
        <v>18</v>
      </c>
      <c r="J25" s="425">
        <v>19</v>
      </c>
      <c r="K25" s="419">
        <v>22</v>
      </c>
      <c r="L25" s="419">
        <v>22</v>
      </c>
      <c r="M25" s="419">
        <v>1</v>
      </c>
      <c r="N25" s="426">
        <v>2</v>
      </c>
      <c r="O25" s="421">
        <v>1</v>
      </c>
      <c r="P25" s="421">
        <v>9</v>
      </c>
      <c r="Q25" s="421">
        <v>3</v>
      </c>
      <c r="R25" s="421">
        <v>4</v>
      </c>
      <c r="S25" s="425">
        <v>2</v>
      </c>
      <c r="T25" s="422"/>
    </row>
    <row r="26" spans="1:20" s="424" customFormat="1" ht="9" customHeight="1">
      <c r="A26" s="416"/>
      <c r="B26" s="416"/>
      <c r="C26" s="689" t="s">
        <v>275</v>
      </c>
      <c r="D26" s="689"/>
      <c r="E26" s="689"/>
      <c r="F26" s="689"/>
      <c r="G26" s="417"/>
      <c r="H26" s="425">
        <v>5</v>
      </c>
      <c r="I26" s="425">
        <v>5</v>
      </c>
      <c r="J26" s="425">
        <v>5</v>
      </c>
      <c r="K26" s="419">
        <v>5</v>
      </c>
      <c r="L26" s="419">
        <v>5</v>
      </c>
      <c r="M26" s="419">
        <v>1</v>
      </c>
      <c r="N26" s="426">
        <v>0</v>
      </c>
      <c r="O26" s="421">
        <v>2</v>
      </c>
      <c r="P26" s="421">
        <v>2</v>
      </c>
      <c r="Q26" s="421">
        <v>0</v>
      </c>
      <c r="R26" s="421">
        <v>0</v>
      </c>
      <c r="S26" s="421">
        <v>0</v>
      </c>
      <c r="T26" s="422"/>
    </row>
    <row r="27" spans="1:20" s="424" customFormat="1" ht="9" customHeight="1">
      <c r="A27" s="416"/>
      <c r="B27" s="416"/>
      <c r="C27" s="689" t="s">
        <v>276</v>
      </c>
      <c r="D27" s="689"/>
      <c r="E27" s="689"/>
      <c r="F27" s="689"/>
      <c r="G27" s="417"/>
      <c r="H27" s="425">
        <v>4</v>
      </c>
      <c r="I27" s="425">
        <v>4</v>
      </c>
      <c r="J27" s="425">
        <v>4</v>
      </c>
      <c r="K27" s="419">
        <v>4</v>
      </c>
      <c r="L27" s="419">
        <v>6</v>
      </c>
      <c r="M27" s="419" t="s">
        <v>22</v>
      </c>
      <c r="N27" s="426">
        <v>0</v>
      </c>
      <c r="O27" s="426">
        <v>0</v>
      </c>
      <c r="P27" s="421">
        <v>4</v>
      </c>
      <c r="Q27" s="421">
        <v>1</v>
      </c>
      <c r="R27" s="421">
        <v>0</v>
      </c>
      <c r="S27" s="425">
        <v>1</v>
      </c>
      <c r="T27" s="422"/>
    </row>
    <row r="28" spans="1:20" s="424" customFormat="1" ht="15.75" customHeight="1">
      <c r="A28" s="416"/>
      <c r="B28" s="416"/>
      <c r="C28" s="689" t="s">
        <v>277</v>
      </c>
      <c r="D28" s="689"/>
      <c r="E28" s="689"/>
      <c r="F28" s="689"/>
      <c r="G28" s="417"/>
      <c r="H28" s="425">
        <v>0</v>
      </c>
      <c r="I28" s="425">
        <v>0</v>
      </c>
      <c r="J28" s="425">
        <v>0</v>
      </c>
      <c r="K28" s="419">
        <v>0</v>
      </c>
      <c r="L28" s="419">
        <v>0</v>
      </c>
      <c r="M28" s="419" t="s">
        <v>22</v>
      </c>
      <c r="N28" s="419" t="s">
        <v>22</v>
      </c>
      <c r="O28" s="419" t="s">
        <v>22</v>
      </c>
      <c r="P28" s="419" t="s">
        <v>22</v>
      </c>
      <c r="Q28" s="419" t="s">
        <v>22</v>
      </c>
      <c r="R28" s="419" t="s">
        <v>22</v>
      </c>
      <c r="S28" s="419" t="s">
        <v>22</v>
      </c>
      <c r="T28" s="422"/>
    </row>
    <row r="29" spans="1:20" s="424" customFormat="1" ht="9" customHeight="1">
      <c r="A29" s="416"/>
      <c r="B29" s="416"/>
      <c r="C29" s="689" t="s">
        <v>278</v>
      </c>
      <c r="D29" s="689"/>
      <c r="E29" s="689"/>
      <c r="F29" s="689"/>
      <c r="G29" s="417"/>
      <c r="H29" s="425">
        <v>104</v>
      </c>
      <c r="I29" s="425">
        <v>107</v>
      </c>
      <c r="J29" s="425">
        <v>112</v>
      </c>
      <c r="K29" s="419">
        <v>115</v>
      </c>
      <c r="L29" s="419">
        <v>116</v>
      </c>
      <c r="M29" s="419">
        <v>11</v>
      </c>
      <c r="N29" s="421">
        <v>15</v>
      </c>
      <c r="O29" s="421">
        <v>10</v>
      </c>
      <c r="P29" s="421">
        <v>22</v>
      </c>
      <c r="Q29" s="421">
        <v>15</v>
      </c>
      <c r="R29" s="421">
        <v>27</v>
      </c>
      <c r="S29" s="419">
        <v>16</v>
      </c>
      <c r="T29" s="422"/>
    </row>
    <row r="30" spans="1:20" s="424" customFormat="1" ht="9" customHeight="1">
      <c r="A30" s="416"/>
      <c r="B30" s="416"/>
      <c r="C30" s="689" t="s">
        <v>279</v>
      </c>
      <c r="D30" s="689"/>
      <c r="E30" s="689"/>
      <c r="F30" s="689"/>
      <c r="G30" s="417"/>
      <c r="H30" s="425">
        <v>47</v>
      </c>
      <c r="I30" s="425">
        <v>47</v>
      </c>
      <c r="J30" s="425">
        <v>45</v>
      </c>
      <c r="K30" s="419">
        <v>44</v>
      </c>
      <c r="L30" s="419">
        <v>41</v>
      </c>
      <c r="M30" s="419">
        <v>3</v>
      </c>
      <c r="N30" s="421">
        <v>3</v>
      </c>
      <c r="O30" s="421">
        <v>0</v>
      </c>
      <c r="P30" s="421">
        <v>11</v>
      </c>
      <c r="Q30" s="421">
        <v>9</v>
      </c>
      <c r="R30" s="421">
        <v>13</v>
      </c>
      <c r="S30" s="425">
        <v>2</v>
      </c>
      <c r="T30" s="422"/>
    </row>
    <row r="31" spans="1:20" s="424" customFormat="1" ht="9" customHeight="1">
      <c r="A31" s="416"/>
      <c r="B31" s="416"/>
      <c r="C31" s="689" t="s">
        <v>280</v>
      </c>
      <c r="D31" s="689"/>
      <c r="E31" s="689"/>
      <c r="F31" s="689"/>
      <c r="G31" s="417"/>
      <c r="H31" s="425">
        <v>17</v>
      </c>
      <c r="I31" s="425">
        <v>20</v>
      </c>
      <c r="J31" s="425">
        <v>22</v>
      </c>
      <c r="K31" s="419">
        <v>25</v>
      </c>
      <c r="L31" s="419">
        <v>31</v>
      </c>
      <c r="M31" s="419">
        <v>1</v>
      </c>
      <c r="N31" s="421">
        <v>3</v>
      </c>
      <c r="O31" s="421">
        <v>3</v>
      </c>
      <c r="P31" s="421">
        <v>14</v>
      </c>
      <c r="Q31" s="421">
        <v>4</v>
      </c>
      <c r="R31" s="421">
        <v>4</v>
      </c>
      <c r="S31" s="419">
        <v>2</v>
      </c>
      <c r="T31" s="422"/>
    </row>
    <row r="32" spans="1:20" s="424" customFormat="1" ht="9" customHeight="1">
      <c r="A32" s="416"/>
      <c r="B32" s="416"/>
      <c r="C32" s="689" t="s">
        <v>281</v>
      </c>
      <c r="D32" s="689"/>
      <c r="E32" s="689"/>
      <c r="F32" s="689"/>
      <c r="G32" s="417"/>
      <c r="H32" s="427">
        <v>57</v>
      </c>
      <c r="I32" s="427">
        <v>58</v>
      </c>
      <c r="J32" s="427">
        <v>57</v>
      </c>
      <c r="K32" s="419">
        <v>58</v>
      </c>
      <c r="L32" s="419">
        <v>56</v>
      </c>
      <c r="M32" s="419">
        <v>5</v>
      </c>
      <c r="N32" s="421">
        <v>5</v>
      </c>
      <c r="O32" s="421">
        <v>14</v>
      </c>
      <c r="P32" s="421">
        <v>14</v>
      </c>
      <c r="Q32" s="421">
        <v>7</v>
      </c>
      <c r="R32" s="421">
        <v>5</v>
      </c>
      <c r="S32" s="419">
        <v>6</v>
      </c>
      <c r="T32" s="422"/>
    </row>
    <row r="33" spans="1:20" s="424" customFormat="1" ht="15.75" customHeight="1">
      <c r="A33" s="416"/>
      <c r="B33" s="416"/>
      <c r="C33" s="689" t="s">
        <v>282</v>
      </c>
      <c r="D33" s="689"/>
      <c r="E33" s="689"/>
      <c r="F33" s="689"/>
      <c r="G33" s="417"/>
      <c r="H33" s="425">
        <v>109</v>
      </c>
      <c r="I33" s="425">
        <v>102</v>
      </c>
      <c r="J33" s="425">
        <v>97</v>
      </c>
      <c r="K33" s="419">
        <v>95</v>
      </c>
      <c r="L33" s="419">
        <v>85</v>
      </c>
      <c r="M33" s="419">
        <v>13</v>
      </c>
      <c r="N33" s="421">
        <v>9</v>
      </c>
      <c r="O33" s="421">
        <v>7</v>
      </c>
      <c r="P33" s="421">
        <v>15</v>
      </c>
      <c r="Q33" s="421">
        <v>12</v>
      </c>
      <c r="R33" s="421">
        <v>24</v>
      </c>
      <c r="S33" s="425">
        <v>5</v>
      </c>
      <c r="T33" s="422"/>
    </row>
    <row r="34" spans="1:20" s="424" customFormat="1" ht="9" customHeight="1">
      <c r="A34" s="416"/>
      <c r="B34" s="416"/>
      <c r="C34" s="689" t="s">
        <v>283</v>
      </c>
      <c r="D34" s="689"/>
      <c r="E34" s="689"/>
      <c r="F34" s="689"/>
      <c r="G34" s="417"/>
      <c r="H34" s="425">
        <v>6</v>
      </c>
      <c r="I34" s="425">
        <v>6</v>
      </c>
      <c r="J34" s="425">
        <v>6</v>
      </c>
      <c r="K34" s="419">
        <v>6</v>
      </c>
      <c r="L34" s="419">
        <v>6</v>
      </c>
      <c r="M34" s="419">
        <v>1</v>
      </c>
      <c r="N34" s="421">
        <v>1</v>
      </c>
      <c r="O34" s="421">
        <v>1</v>
      </c>
      <c r="P34" s="421">
        <v>3</v>
      </c>
      <c r="Q34" s="421">
        <v>0</v>
      </c>
      <c r="R34" s="421">
        <v>0</v>
      </c>
      <c r="S34" s="421">
        <v>0</v>
      </c>
      <c r="T34" s="422"/>
    </row>
    <row r="35" spans="1:20" s="424" customFormat="1" ht="9" customHeight="1">
      <c r="A35" s="416"/>
      <c r="B35" s="416"/>
      <c r="C35" s="689" t="s">
        <v>284</v>
      </c>
      <c r="D35" s="689"/>
      <c r="E35" s="689"/>
      <c r="F35" s="689"/>
      <c r="G35" s="417"/>
      <c r="H35" s="425">
        <v>88</v>
      </c>
      <c r="I35" s="425">
        <v>88</v>
      </c>
      <c r="J35" s="425">
        <v>89</v>
      </c>
      <c r="K35" s="419">
        <v>90</v>
      </c>
      <c r="L35" s="419">
        <v>91</v>
      </c>
      <c r="M35" s="419">
        <v>14</v>
      </c>
      <c r="N35" s="421">
        <v>14</v>
      </c>
      <c r="O35" s="421">
        <v>13</v>
      </c>
      <c r="P35" s="421">
        <v>15</v>
      </c>
      <c r="Q35" s="421">
        <v>14</v>
      </c>
      <c r="R35" s="421">
        <v>8</v>
      </c>
      <c r="S35" s="419">
        <v>13</v>
      </c>
      <c r="T35" s="422"/>
    </row>
    <row r="36" spans="1:20" s="424" customFormat="1" ht="9" customHeight="1">
      <c r="A36" s="416"/>
      <c r="B36" s="416"/>
      <c r="C36" s="689" t="s">
        <v>285</v>
      </c>
      <c r="D36" s="689"/>
      <c r="E36" s="689"/>
      <c r="F36" s="689"/>
      <c r="G36" s="417"/>
      <c r="H36" s="425">
        <v>593</v>
      </c>
      <c r="I36" s="425">
        <v>619</v>
      </c>
      <c r="J36" s="425">
        <v>649</v>
      </c>
      <c r="K36" s="419">
        <v>686</v>
      </c>
      <c r="L36" s="419">
        <v>708</v>
      </c>
      <c r="M36" s="419">
        <v>117</v>
      </c>
      <c r="N36" s="421">
        <v>94</v>
      </c>
      <c r="O36" s="421">
        <v>46</v>
      </c>
      <c r="P36" s="421">
        <v>110</v>
      </c>
      <c r="Q36" s="421">
        <v>63</v>
      </c>
      <c r="R36" s="421">
        <v>156</v>
      </c>
      <c r="S36" s="425">
        <v>122</v>
      </c>
      <c r="T36" s="422"/>
    </row>
    <row r="37" spans="1:20" s="424" customFormat="1" ht="9" customHeight="1">
      <c r="A37" s="416"/>
      <c r="B37" s="416"/>
      <c r="C37" s="689" t="s">
        <v>286</v>
      </c>
      <c r="D37" s="689"/>
      <c r="E37" s="689"/>
      <c r="F37" s="689"/>
      <c r="G37" s="417"/>
      <c r="H37" s="425">
        <v>30</v>
      </c>
      <c r="I37" s="425">
        <v>29</v>
      </c>
      <c r="J37" s="425">
        <v>29</v>
      </c>
      <c r="K37" s="419">
        <v>27</v>
      </c>
      <c r="L37" s="419">
        <v>26</v>
      </c>
      <c r="M37" s="419">
        <v>1</v>
      </c>
      <c r="N37" s="421">
        <v>4</v>
      </c>
      <c r="O37" s="421">
        <v>5</v>
      </c>
      <c r="P37" s="421">
        <v>5</v>
      </c>
      <c r="Q37" s="421">
        <v>6</v>
      </c>
      <c r="R37" s="421">
        <v>4</v>
      </c>
      <c r="S37" s="425">
        <v>1</v>
      </c>
      <c r="T37" s="422"/>
    </row>
    <row r="38" spans="1:20" s="424" customFormat="1" ht="15.75" customHeight="1">
      <c r="A38" s="416"/>
      <c r="B38" s="416"/>
      <c r="C38" s="689" t="s">
        <v>287</v>
      </c>
      <c r="D38" s="689"/>
      <c r="E38" s="689"/>
      <c r="F38" s="689"/>
      <c r="G38" s="417"/>
      <c r="H38" s="425">
        <v>0</v>
      </c>
      <c r="I38" s="425">
        <v>0</v>
      </c>
      <c r="J38" s="425">
        <v>0</v>
      </c>
      <c r="K38" s="419">
        <v>0</v>
      </c>
      <c r="L38" s="419">
        <v>0</v>
      </c>
      <c r="M38" s="419" t="s">
        <v>22</v>
      </c>
      <c r="N38" s="421">
        <v>0</v>
      </c>
      <c r="O38" s="421">
        <v>0</v>
      </c>
      <c r="P38" s="421">
        <v>0</v>
      </c>
      <c r="Q38" s="421">
        <v>0</v>
      </c>
      <c r="R38" s="421">
        <v>0</v>
      </c>
      <c r="S38" s="421">
        <v>0</v>
      </c>
      <c r="T38" s="422"/>
    </row>
    <row r="39" spans="1:20" s="424" customFormat="1" ht="9" customHeight="1">
      <c r="A39" s="416"/>
      <c r="B39" s="416"/>
      <c r="C39" s="689" t="s">
        <v>288</v>
      </c>
      <c r="D39" s="689"/>
      <c r="E39" s="689"/>
      <c r="F39" s="689"/>
      <c r="G39" s="417"/>
      <c r="H39" s="425">
        <v>48</v>
      </c>
      <c r="I39" s="425">
        <v>50</v>
      </c>
      <c r="J39" s="425">
        <v>51</v>
      </c>
      <c r="K39" s="419">
        <v>52</v>
      </c>
      <c r="L39" s="419">
        <v>54</v>
      </c>
      <c r="M39" s="419">
        <v>7</v>
      </c>
      <c r="N39" s="421">
        <v>3</v>
      </c>
      <c r="O39" s="421">
        <v>11</v>
      </c>
      <c r="P39" s="421">
        <v>13</v>
      </c>
      <c r="Q39" s="421">
        <v>11</v>
      </c>
      <c r="R39" s="421">
        <v>5</v>
      </c>
      <c r="S39" s="425">
        <v>4</v>
      </c>
      <c r="T39" s="422"/>
    </row>
    <row r="40" spans="1:20" s="424" customFormat="1" ht="9" customHeight="1">
      <c r="A40" s="416"/>
      <c r="B40" s="416"/>
      <c r="C40" s="689" t="s">
        <v>289</v>
      </c>
      <c r="D40" s="689"/>
      <c r="E40" s="689"/>
      <c r="F40" s="689"/>
      <c r="G40" s="417"/>
      <c r="H40" s="425">
        <v>6</v>
      </c>
      <c r="I40" s="425">
        <v>6</v>
      </c>
      <c r="J40" s="425">
        <v>5</v>
      </c>
      <c r="K40" s="419">
        <v>5</v>
      </c>
      <c r="L40" s="419">
        <v>5</v>
      </c>
      <c r="M40" s="419">
        <v>2</v>
      </c>
      <c r="N40" s="421">
        <v>2</v>
      </c>
      <c r="O40" s="421">
        <v>0</v>
      </c>
      <c r="P40" s="421">
        <v>0</v>
      </c>
      <c r="Q40" s="421">
        <v>1</v>
      </c>
      <c r="R40" s="421">
        <v>0</v>
      </c>
      <c r="S40" s="421">
        <v>0</v>
      </c>
      <c r="T40" s="422"/>
    </row>
    <row r="41" spans="1:20" s="424" customFormat="1" ht="9" customHeight="1">
      <c r="A41" s="416"/>
      <c r="B41" s="416"/>
      <c r="C41" s="689" t="s">
        <v>290</v>
      </c>
      <c r="D41" s="689"/>
      <c r="E41" s="689"/>
      <c r="F41" s="689"/>
      <c r="G41" s="417"/>
      <c r="H41" s="425">
        <v>20</v>
      </c>
      <c r="I41" s="425">
        <v>19</v>
      </c>
      <c r="J41" s="425">
        <v>19</v>
      </c>
      <c r="K41" s="419">
        <v>18</v>
      </c>
      <c r="L41" s="419">
        <v>17</v>
      </c>
      <c r="M41" s="419">
        <v>4</v>
      </c>
      <c r="N41" s="421">
        <v>4</v>
      </c>
      <c r="O41" s="421">
        <v>1</v>
      </c>
      <c r="P41" s="421">
        <v>3</v>
      </c>
      <c r="Q41" s="421">
        <v>2</v>
      </c>
      <c r="R41" s="421">
        <v>1</v>
      </c>
      <c r="S41" s="419">
        <v>2</v>
      </c>
      <c r="T41" s="422"/>
    </row>
    <row r="42" spans="1:20" s="424" customFormat="1" ht="3.75" customHeight="1">
      <c r="A42" s="428"/>
      <c r="B42" s="428"/>
      <c r="C42" s="428"/>
      <c r="D42" s="428"/>
      <c r="E42" s="428"/>
      <c r="F42" s="428"/>
      <c r="G42" s="429"/>
      <c r="H42" s="430"/>
      <c r="I42" s="430"/>
      <c r="J42" s="430"/>
      <c r="K42" s="404"/>
      <c r="L42" s="431"/>
      <c r="M42" s="432"/>
      <c r="N42" s="432"/>
      <c r="O42" s="432"/>
      <c r="P42" s="432"/>
      <c r="Q42" s="432"/>
      <c r="R42" s="432"/>
      <c r="S42" s="432"/>
      <c r="T42" s="428"/>
    </row>
    <row r="43" spans="1:20" s="424" customFormat="1" ht="15.75" customHeight="1">
      <c r="A43" s="433"/>
      <c r="B43" s="433"/>
      <c r="C43" s="433"/>
      <c r="D43" s="433"/>
      <c r="E43" s="433"/>
      <c r="F43" s="689"/>
      <c r="G43" s="689"/>
      <c r="H43" s="689"/>
      <c r="I43" s="689"/>
      <c r="J43" s="434"/>
      <c r="K43" s="434"/>
      <c r="L43" s="435"/>
      <c r="M43" s="436"/>
      <c r="N43" s="436"/>
      <c r="O43" s="436"/>
      <c r="P43" s="436"/>
      <c r="Q43" s="436"/>
      <c r="R43" s="436"/>
      <c r="S43" s="436"/>
      <c r="T43" s="433"/>
    </row>
    <row r="44" spans="1:20" s="439" customFormat="1" ht="12.75" customHeight="1" thickBot="1">
      <c r="A44" s="437"/>
      <c r="B44" s="542" t="s">
        <v>291</v>
      </c>
      <c r="C44" s="438"/>
      <c r="E44" s="438"/>
      <c r="H44" s="407"/>
      <c r="I44" s="407"/>
      <c r="J44" s="407"/>
      <c r="K44" s="407"/>
      <c r="L44" s="440"/>
      <c r="M44" s="441"/>
      <c r="N44" s="441"/>
      <c r="O44" s="441"/>
      <c r="P44" s="441"/>
      <c r="Q44" s="441"/>
      <c r="R44" s="441"/>
      <c r="S44" s="289" t="s">
        <v>216</v>
      </c>
      <c r="T44" s="438"/>
    </row>
    <row r="45" spans="1:20" s="411" customFormat="1" ht="12" customHeight="1">
      <c r="A45" s="583"/>
      <c r="B45" s="681"/>
      <c r="C45" s="681"/>
      <c r="D45" s="681"/>
      <c r="E45" s="681"/>
      <c r="F45" s="681"/>
      <c r="G45" s="584"/>
      <c r="H45" s="683" t="s">
        <v>252</v>
      </c>
      <c r="I45" s="683" t="s">
        <v>253</v>
      </c>
      <c r="J45" s="685" t="s">
        <v>307</v>
      </c>
      <c r="K45" s="685" t="s">
        <v>398</v>
      </c>
      <c r="L45" s="687" t="s">
        <v>446</v>
      </c>
      <c r="M45" s="587"/>
      <c r="N45" s="587"/>
      <c r="O45" s="587"/>
      <c r="P45" s="587"/>
      <c r="Q45" s="587"/>
      <c r="R45" s="587"/>
      <c r="S45" s="587"/>
      <c r="T45" s="410"/>
    </row>
    <row r="46" spans="1:20" s="411" customFormat="1" ht="24" customHeight="1">
      <c r="A46" s="581"/>
      <c r="B46" s="682"/>
      <c r="C46" s="682"/>
      <c r="D46" s="682"/>
      <c r="E46" s="682"/>
      <c r="F46" s="682"/>
      <c r="G46" s="585"/>
      <c r="H46" s="684"/>
      <c r="I46" s="684"/>
      <c r="J46" s="686"/>
      <c r="K46" s="686"/>
      <c r="L46" s="688"/>
      <c r="M46" s="586" t="s">
        <v>254</v>
      </c>
      <c r="N46" s="586" t="s">
        <v>399</v>
      </c>
      <c r="O46" s="586" t="s">
        <v>400</v>
      </c>
      <c r="P46" s="586" t="s">
        <v>255</v>
      </c>
      <c r="Q46" s="586" t="s">
        <v>401</v>
      </c>
      <c r="R46" s="586" t="s">
        <v>402</v>
      </c>
      <c r="S46" s="586" t="s">
        <v>403</v>
      </c>
      <c r="T46" s="582"/>
    </row>
    <row r="47" spans="1:20" s="407" customFormat="1" ht="15.75" customHeight="1">
      <c r="A47" s="412"/>
      <c r="B47" s="690" t="s">
        <v>256</v>
      </c>
      <c r="C47" s="690"/>
      <c r="D47" s="690"/>
      <c r="E47" s="690"/>
      <c r="F47" s="690"/>
      <c r="G47" s="413"/>
      <c r="H47" s="414">
        <v>12741</v>
      </c>
      <c r="I47" s="414">
        <v>12830</v>
      </c>
      <c r="J47" s="414">
        <v>13067</v>
      </c>
      <c r="K47" s="414">
        <v>13369</v>
      </c>
      <c r="L47" s="414">
        <v>13789</v>
      </c>
      <c r="M47" s="414">
        <v>2545</v>
      </c>
      <c r="N47" s="414">
        <v>2203</v>
      </c>
      <c r="O47" s="414">
        <v>1371</v>
      </c>
      <c r="P47" s="414">
        <v>3081</v>
      </c>
      <c r="Q47" s="414">
        <v>1643</v>
      </c>
      <c r="R47" s="414">
        <v>1865</v>
      </c>
      <c r="S47" s="414">
        <v>1081</v>
      </c>
      <c r="T47" s="442"/>
    </row>
    <row r="48" spans="1:20" s="407" customFormat="1" ht="15.75" customHeight="1">
      <c r="A48" s="443"/>
      <c r="B48" s="443"/>
      <c r="C48" s="689" t="s">
        <v>292</v>
      </c>
      <c r="D48" s="689"/>
      <c r="E48" s="689"/>
      <c r="F48" s="689"/>
      <c r="G48" s="444"/>
      <c r="H48" s="419">
        <v>1050</v>
      </c>
      <c r="I48" s="419">
        <v>1019</v>
      </c>
      <c r="J48" s="419">
        <v>946</v>
      </c>
      <c r="K48" s="419">
        <v>999</v>
      </c>
      <c r="L48" s="419">
        <v>1086</v>
      </c>
      <c r="M48" s="419">
        <v>219</v>
      </c>
      <c r="N48" s="419">
        <v>180</v>
      </c>
      <c r="O48" s="419">
        <v>93</v>
      </c>
      <c r="P48" s="419">
        <v>255</v>
      </c>
      <c r="Q48" s="419">
        <v>142</v>
      </c>
      <c r="R48" s="419">
        <v>157</v>
      </c>
      <c r="S48" s="419">
        <v>40</v>
      </c>
      <c r="T48" s="445"/>
    </row>
    <row r="49" spans="1:20" s="424" customFormat="1" ht="12" customHeight="1">
      <c r="A49" s="416"/>
      <c r="B49" s="416"/>
      <c r="C49" s="446"/>
      <c r="D49" s="689" t="s">
        <v>293</v>
      </c>
      <c r="E49" s="689"/>
      <c r="F49" s="689"/>
      <c r="G49" s="447"/>
      <c r="H49" s="419">
        <v>196</v>
      </c>
      <c r="I49" s="419">
        <v>146</v>
      </c>
      <c r="J49" s="419">
        <v>138</v>
      </c>
      <c r="K49" s="419">
        <v>140</v>
      </c>
      <c r="L49" s="419">
        <v>172</v>
      </c>
      <c r="M49" s="419">
        <v>17</v>
      </c>
      <c r="N49" s="459">
        <v>19</v>
      </c>
      <c r="O49" s="459">
        <v>39</v>
      </c>
      <c r="P49" s="459">
        <v>46</v>
      </c>
      <c r="Q49" s="459">
        <v>24</v>
      </c>
      <c r="R49" s="459">
        <v>20</v>
      </c>
      <c r="S49" s="459">
        <v>7</v>
      </c>
      <c r="T49" s="422"/>
    </row>
    <row r="50" spans="1:20" s="424" customFormat="1" ht="9" customHeight="1">
      <c r="A50" s="416"/>
      <c r="B50" s="416"/>
      <c r="C50" s="446"/>
      <c r="D50" s="689" t="s">
        <v>294</v>
      </c>
      <c r="E50" s="689"/>
      <c r="F50" s="689"/>
      <c r="G50" s="447"/>
      <c r="H50" s="419">
        <v>79</v>
      </c>
      <c r="I50" s="419">
        <v>76</v>
      </c>
      <c r="J50" s="419">
        <v>79</v>
      </c>
      <c r="K50" s="419">
        <v>79</v>
      </c>
      <c r="L50" s="419">
        <v>85</v>
      </c>
      <c r="M50" s="419">
        <v>23</v>
      </c>
      <c r="N50" s="459">
        <v>25</v>
      </c>
      <c r="O50" s="459">
        <v>12</v>
      </c>
      <c r="P50" s="459">
        <v>15</v>
      </c>
      <c r="Q50" s="459">
        <v>2</v>
      </c>
      <c r="R50" s="459">
        <v>6</v>
      </c>
      <c r="S50" s="459">
        <v>2</v>
      </c>
      <c r="T50" s="422"/>
    </row>
    <row r="51" spans="1:20" s="424" customFormat="1" ht="9" customHeight="1">
      <c r="A51" s="416"/>
      <c r="B51" s="416"/>
      <c r="C51" s="446"/>
      <c r="D51" s="689" t="s">
        <v>295</v>
      </c>
      <c r="E51" s="689"/>
      <c r="F51" s="689"/>
      <c r="G51" s="447"/>
      <c r="H51" s="419">
        <v>240</v>
      </c>
      <c r="I51" s="419">
        <v>239</v>
      </c>
      <c r="J51" s="419">
        <v>130</v>
      </c>
      <c r="K51" s="419">
        <v>133</v>
      </c>
      <c r="L51" s="419">
        <v>135</v>
      </c>
      <c r="M51" s="419">
        <v>26</v>
      </c>
      <c r="N51" s="459">
        <v>13</v>
      </c>
      <c r="O51" s="459">
        <v>4</v>
      </c>
      <c r="P51" s="459">
        <v>60</v>
      </c>
      <c r="Q51" s="459">
        <v>18</v>
      </c>
      <c r="R51" s="459">
        <v>12</v>
      </c>
      <c r="S51" s="459">
        <v>2</v>
      </c>
      <c r="T51" s="422"/>
    </row>
    <row r="52" spans="1:20" s="424" customFormat="1" ht="9" customHeight="1">
      <c r="A52" s="416"/>
      <c r="B52" s="416"/>
      <c r="C52" s="446"/>
      <c r="D52" s="689" t="s">
        <v>296</v>
      </c>
      <c r="E52" s="689"/>
      <c r="F52" s="689"/>
      <c r="G52" s="447"/>
      <c r="H52" s="419">
        <v>535</v>
      </c>
      <c r="I52" s="419">
        <v>558</v>
      </c>
      <c r="J52" s="419">
        <v>599</v>
      </c>
      <c r="K52" s="419">
        <v>647</v>
      </c>
      <c r="L52" s="419">
        <v>694</v>
      </c>
      <c r="M52" s="419">
        <v>153</v>
      </c>
      <c r="N52" s="459">
        <v>123</v>
      </c>
      <c r="O52" s="459">
        <v>38</v>
      </c>
      <c r="P52" s="459">
        <v>134</v>
      </c>
      <c r="Q52" s="459">
        <v>98</v>
      </c>
      <c r="R52" s="459">
        <v>119</v>
      </c>
      <c r="S52" s="459">
        <v>29</v>
      </c>
      <c r="T52" s="422"/>
    </row>
    <row r="53" spans="1:20" s="424" customFormat="1" ht="15.75" customHeight="1">
      <c r="A53" s="416"/>
      <c r="B53" s="416"/>
      <c r="C53" s="689" t="s">
        <v>297</v>
      </c>
      <c r="D53" s="689"/>
      <c r="E53" s="689"/>
      <c r="F53" s="689"/>
      <c r="G53" s="417"/>
      <c r="H53" s="419">
        <v>131</v>
      </c>
      <c r="I53" s="419">
        <v>103</v>
      </c>
      <c r="J53" s="419">
        <v>103</v>
      </c>
      <c r="K53" s="419">
        <v>103</v>
      </c>
      <c r="L53" s="419">
        <v>103</v>
      </c>
      <c r="M53" s="419">
        <v>10</v>
      </c>
      <c r="N53" s="459">
        <v>4</v>
      </c>
      <c r="O53" s="459">
        <v>20</v>
      </c>
      <c r="P53" s="459">
        <v>49</v>
      </c>
      <c r="Q53" s="419">
        <v>0</v>
      </c>
      <c r="R53" s="419">
        <v>0</v>
      </c>
      <c r="S53" s="459">
        <v>20</v>
      </c>
      <c r="T53" s="422"/>
    </row>
    <row r="54" spans="1:20" s="424" customFormat="1" ht="9" customHeight="1">
      <c r="A54" s="416"/>
      <c r="B54" s="416"/>
      <c r="C54" s="689" t="s">
        <v>298</v>
      </c>
      <c r="D54" s="689"/>
      <c r="E54" s="689"/>
      <c r="F54" s="689"/>
      <c r="G54" s="417"/>
      <c r="H54" s="419">
        <v>2083</v>
      </c>
      <c r="I54" s="419">
        <v>2239</v>
      </c>
      <c r="J54" s="419">
        <v>2334</v>
      </c>
      <c r="K54" s="419">
        <v>2430</v>
      </c>
      <c r="L54" s="419">
        <v>2603</v>
      </c>
      <c r="M54" s="419">
        <v>365</v>
      </c>
      <c r="N54" s="459">
        <v>407</v>
      </c>
      <c r="O54" s="459">
        <v>311</v>
      </c>
      <c r="P54" s="459">
        <v>677</v>
      </c>
      <c r="Q54" s="459">
        <v>290</v>
      </c>
      <c r="R54" s="459">
        <v>413</v>
      </c>
      <c r="S54" s="459">
        <v>140</v>
      </c>
      <c r="T54" s="422"/>
    </row>
    <row r="55" spans="1:20" s="424" customFormat="1" ht="9" customHeight="1">
      <c r="A55" s="416"/>
      <c r="B55" s="416"/>
      <c r="C55" s="689" t="s">
        <v>299</v>
      </c>
      <c r="D55" s="689"/>
      <c r="E55" s="689"/>
      <c r="F55" s="689"/>
      <c r="G55" s="417"/>
      <c r="H55" s="418">
        <v>1617</v>
      </c>
      <c r="I55" s="418">
        <v>1627</v>
      </c>
      <c r="J55" s="418">
        <v>1660</v>
      </c>
      <c r="K55" s="418">
        <v>1689</v>
      </c>
      <c r="L55" s="418">
        <v>1728</v>
      </c>
      <c r="M55" s="419">
        <v>349</v>
      </c>
      <c r="N55" s="459">
        <v>193</v>
      </c>
      <c r="O55" s="459">
        <v>164</v>
      </c>
      <c r="P55" s="459">
        <v>351</v>
      </c>
      <c r="Q55" s="459">
        <v>219</v>
      </c>
      <c r="R55" s="459">
        <v>260</v>
      </c>
      <c r="S55" s="459">
        <v>192</v>
      </c>
      <c r="T55" s="422"/>
    </row>
    <row r="56" spans="1:20" s="424" customFormat="1" ht="9" customHeight="1">
      <c r="A56" s="416"/>
      <c r="B56" s="416"/>
      <c r="C56" s="689" t="s">
        <v>300</v>
      </c>
      <c r="D56" s="689"/>
      <c r="E56" s="689"/>
      <c r="F56" s="689"/>
      <c r="G56" s="417"/>
      <c r="H56" s="419">
        <v>1575</v>
      </c>
      <c r="I56" s="419">
        <v>1581</v>
      </c>
      <c r="J56" s="419">
        <v>1594</v>
      </c>
      <c r="K56" s="419">
        <v>1595</v>
      </c>
      <c r="L56" s="419">
        <v>1610</v>
      </c>
      <c r="M56" s="419">
        <v>437</v>
      </c>
      <c r="N56" s="459">
        <v>213</v>
      </c>
      <c r="O56" s="459">
        <v>99</v>
      </c>
      <c r="P56" s="459">
        <v>280</v>
      </c>
      <c r="Q56" s="459">
        <v>143</v>
      </c>
      <c r="R56" s="459">
        <v>247</v>
      </c>
      <c r="S56" s="459">
        <v>191</v>
      </c>
      <c r="T56" s="422"/>
    </row>
    <row r="57" spans="1:20" s="424" customFormat="1" ht="9" customHeight="1">
      <c r="A57" s="416"/>
      <c r="B57" s="416"/>
      <c r="C57" s="689" t="s">
        <v>301</v>
      </c>
      <c r="D57" s="689"/>
      <c r="E57" s="689"/>
      <c r="F57" s="689"/>
      <c r="G57" s="417"/>
      <c r="H57" s="419">
        <v>2817</v>
      </c>
      <c r="I57" s="419">
        <v>2832</v>
      </c>
      <c r="J57" s="419">
        <v>2858</v>
      </c>
      <c r="K57" s="419">
        <v>2892</v>
      </c>
      <c r="L57" s="419">
        <v>2947</v>
      </c>
      <c r="M57" s="419">
        <v>485</v>
      </c>
      <c r="N57" s="459">
        <v>590</v>
      </c>
      <c r="O57" s="459">
        <v>236</v>
      </c>
      <c r="P57" s="459">
        <v>635</v>
      </c>
      <c r="Q57" s="459">
        <v>404</v>
      </c>
      <c r="R57" s="459">
        <v>287</v>
      </c>
      <c r="S57" s="459">
        <v>310</v>
      </c>
      <c r="T57" s="422"/>
    </row>
    <row r="58" spans="1:20" s="424" customFormat="1" ht="15.75" customHeight="1">
      <c r="A58" s="416"/>
      <c r="B58" s="416"/>
      <c r="C58" s="689" t="s">
        <v>302</v>
      </c>
      <c r="D58" s="689"/>
      <c r="E58" s="689"/>
      <c r="F58" s="689"/>
      <c r="G58" s="417"/>
      <c r="H58" s="419">
        <v>2694</v>
      </c>
      <c r="I58" s="419">
        <v>2761</v>
      </c>
      <c r="J58" s="419">
        <v>2802</v>
      </c>
      <c r="K58" s="419">
        <v>2900</v>
      </c>
      <c r="L58" s="419">
        <v>2946</v>
      </c>
      <c r="M58" s="419">
        <v>530</v>
      </c>
      <c r="N58" s="459">
        <v>450</v>
      </c>
      <c r="O58" s="459">
        <v>381</v>
      </c>
      <c r="P58" s="459">
        <v>617</v>
      </c>
      <c r="Q58" s="459">
        <v>397</v>
      </c>
      <c r="R58" s="459">
        <v>394</v>
      </c>
      <c r="S58" s="459">
        <v>177</v>
      </c>
      <c r="T58" s="422"/>
    </row>
    <row r="59" spans="1:20" s="424" customFormat="1" ht="9" customHeight="1">
      <c r="A59" s="416"/>
      <c r="B59" s="416"/>
      <c r="C59" s="689" t="s">
        <v>303</v>
      </c>
      <c r="D59" s="689"/>
      <c r="E59" s="689"/>
      <c r="F59" s="689"/>
      <c r="G59" s="417"/>
      <c r="H59" s="419">
        <v>12</v>
      </c>
      <c r="I59" s="419">
        <v>12</v>
      </c>
      <c r="J59" s="419">
        <v>12</v>
      </c>
      <c r="K59" s="419">
        <v>12</v>
      </c>
      <c r="L59" s="419">
        <v>14</v>
      </c>
      <c r="M59" s="419" t="s">
        <v>22</v>
      </c>
      <c r="N59" s="459">
        <v>1</v>
      </c>
      <c r="O59" s="419">
        <v>1</v>
      </c>
      <c r="P59" s="459">
        <v>4</v>
      </c>
      <c r="Q59" s="459">
        <v>7</v>
      </c>
      <c r="R59" s="419">
        <v>0</v>
      </c>
      <c r="S59" s="459">
        <v>1</v>
      </c>
      <c r="T59" s="422"/>
    </row>
    <row r="60" spans="1:20" s="424" customFormat="1" ht="9" customHeight="1">
      <c r="A60" s="416"/>
      <c r="B60" s="416"/>
      <c r="C60" s="689" t="s">
        <v>304</v>
      </c>
      <c r="D60" s="689"/>
      <c r="E60" s="689"/>
      <c r="F60" s="689"/>
      <c r="G60" s="417"/>
      <c r="H60" s="419">
        <v>337</v>
      </c>
      <c r="I60" s="419">
        <v>296</v>
      </c>
      <c r="J60" s="419">
        <v>337</v>
      </c>
      <c r="K60" s="419">
        <v>337</v>
      </c>
      <c r="L60" s="419">
        <v>337</v>
      </c>
      <c r="M60" s="419">
        <v>50</v>
      </c>
      <c r="N60" s="459">
        <v>72</v>
      </c>
      <c r="O60" s="459">
        <v>32</v>
      </c>
      <c r="P60" s="459">
        <v>110</v>
      </c>
      <c r="Q60" s="459">
        <v>25</v>
      </c>
      <c r="R60" s="419">
        <v>41</v>
      </c>
      <c r="S60" s="459">
        <v>7</v>
      </c>
      <c r="T60" s="422"/>
    </row>
    <row r="61" spans="1:20" s="424" customFormat="1" ht="9" customHeight="1">
      <c r="A61" s="416"/>
      <c r="B61" s="416"/>
      <c r="C61" s="689" t="s">
        <v>305</v>
      </c>
      <c r="D61" s="689"/>
      <c r="E61" s="689"/>
      <c r="F61" s="689"/>
      <c r="G61" s="417"/>
      <c r="H61" s="419">
        <v>14</v>
      </c>
      <c r="I61" s="419">
        <v>14</v>
      </c>
      <c r="J61" s="419">
        <v>14</v>
      </c>
      <c r="K61" s="419">
        <v>5</v>
      </c>
      <c r="L61" s="419">
        <v>5</v>
      </c>
      <c r="M61" s="419">
        <v>5</v>
      </c>
      <c r="N61" s="419">
        <v>0</v>
      </c>
      <c r="O61" s="419">
        <v>0</v>
      </c>
      <c r="P61" s="419">
        <v>0</v>
      </c>
      <c r="Q61" s="419">
        <v>0</v>
      </c>
      <c r="R61" s="419">
        <v>0</v>
      </c>
      <c r="S61" s="419">
        <v>0</v>
      </c>
      <c r="T61" s="422"/>
    </row>
    <row r="62" spans="1:20" s="424" customFormat="1" ht="19.5" customHeight="1">
      <c r="A62" s="416"/>
      <c r="B62" s="416"/>
      <c r="C62" s="691" t="s">
        <v>306</v>
      </c>
      <c r="D62" s="691"/>
      <c r="E62" s="691"/>
      <c r="F62" s="691"/>
      <c r="G62" s="448"/>
      <c r="H62" s="449">
        <v>411</v>
      </c>
      <c r="I62" s="449">
        <v>346</v>
      </c>
      <c r="J62" s="449">
        <v>407</v>
      </c>
      <c r="K62" s="449">
        <v>407</v>
      </c>
      <c r="L62" s="449">
        <v>410</v>
      </c>
      <c r="M62" s="449">
        <v>95</v>
      </c>
      <c r="N62" s="460">
        <v>93</v>
      </c>
      <c r="O62" s="460">
        <v>34</v>
      </c>
      <c r="P62" s="460">
        <v>103</v>
      </c>
      <c r="Q62" s="460">
        <v>16</v>
      </c>
      <c r="R62" s="449">
        <v>66</v>
      </c>
      <c r="S62" s="449">
        <v>3</v>
      </c>
      <c r="T62" s="422"/>
    </row>
    <row r="63" spans="1:20" s="424" customFormat="1" ht="3.75" customHeight="1">
      <c r="A63" s="428"/>
      <c r="B63" s="428"/>
      <c r="C63" s="428"/>
      <c r="D63" s="428"/>
      <c r="E63" s="428"/>
      <c r="F63" s="450"/>
      <c r="G63" s="451"/>
      <c r="H63" s="452"/>
      <c r="I63" s="452"/>
      <c r="J63" s="452"/>
      <c r="K63" s="452"/>
      <c r="L63" s="453"/>
      <c r="M63" s="430"/>
      <c r="N63" s="430"/>
      <c r="O63" s="430"/>
      <c r="P63" s="430"/>
      <c r="Q63" s="430"/>
      <c r="R63" s="430"/>
      <c r="S63" s="430"/>
      <c r="T63" s="428"/>
    </row>
    <row r="64" spans="2:20" s="403" customFormat="1" ht="15.75" customHeight="1">
      <c r="B64" s="309" t="s">
        <v>355</v>
      </c>
      <c r="C64" s="454"/>
      <c r="D64" s="454"/>
      <c r="E64" s="454"/>
      <c r="L64" s="405"/>
      <c r="M64" s="455"/>
      <c r="N64" s="404"/>
      <c r="O64" s="404"/>
      <c r="P64" s="404"/>
      <c r="Q64" s="404"/>
      <c r="R64" s="404"/>
      <c r="S64" s="404"/>
      <c r="T64" s="404"/>
    </row>
    <row r="65" spans="2:20" s="403" customFormat="1" ht="12" customHeight="1">
      <c r="B65" s="309" t="s">
        <v>443</v>
      </c>
      <c r="C65" s="454"/>
      <c r="D65" s="454"/>
      <c r="E65" s="454"/>
      <c r="J65" s="404"/>
      <c r="K65" s="404"/>
      <c r="L65" s="456"/>
      <c r="M65" s="455"/>
      <c r="N65" s="404"/>
      <c r="O65" s="404"/>
      <c r="P65" s="404"/>
      <c r="Q65" s="404"/>
      <c r="R65" s="404"/>
      <c r="S65" s="404"/>
      <c r="T65" s="404"/>
    </row>
    <row r="66" spans="12:20" s="403" customFormat="1" ht="12" customHeight="1">
      <c r="L66" s="457"/>
      <c r="T66" s="404"/>
    </row>
    <row r="67" spans="12:20" s="424" customFormat="1" ht="12" customHeight="1">
      <c r="L67" s="458"/>
      <c r="T67" s="416"/>
    </row>
    <row r="68" spans="12:20" s="424" customFormat="1" ht="12" customHeight="1">
      <c r="L68" s="458"/>
      <c r="T68" s="416"/>
    </row>
    <row r="69" spans="12:20" s="424" customFormat="1" ht="12" customHeight="1">
      <c r="L69" s="458"/>
      <c r="T69" s="416"/>
    </row>
    <row r="70" spans="12:20" s="424" customFormat="1" ht="12" customHeight="1">
      <c r="L70" s="458"/>
      <c r="T70" s="416"/>
    </row>
  </sheetData>
  <sheetProtection/>
  <mergeCells count="64">
    <mergeCell ref="C59:F59"/>
    <mergeCell ref="C60:F60"/>
    <mergeCell ref="C61:F61"/>
    <mergeCell ref="C62:F62"/>
    <mergeCell ref="C53:F53"/>
    <mergeCell ref="C54:F54"/>
    <mergeCell ref="C55:F55"/>
    <mergeCell ref="C56:F56"/>
    <mergeCell ref="C39:F39"/>
    <mergeCell ref="C40:F40"/>
    <mergeCell ref="C57:F57"/>
    <mergeCell ref="C58:F58"/>
    <mergeCell ref="B47:F47"/>
    <mergeCell ref="C48:F48"/>
    <mergeCell ref="D49:F49"/>
    <mergeCell ref="D50:F50"/>
    <mergeCell ref="D51:F51"/>
    <mergeCell ref="D52:F52"/>
    <mergeCell ref="C41:F41"/>
    <mergeCell ref="F43:I43"/>
    <mergeCell ref="C31:F31"/>
    <mergeCell ref="C32:F32"/>
    <mergeCell ref="C33:F33"/>
    <mergeCell ref="C34:F34"/>
    <mergeCell ref="C35:F35"/>
    <mergeCell ref="C36:F36"/>
    <mergeCell ref="C37:F37"/>
    <mergeCell ref="C38:F38"/>
    <mergeCell ref="C27:F27"/>
    <mergeCell ref="C28:F28"/>
    <mergeCell ref="C15:F15"/>
    <mergeCell ref="C16:F16"/>
    <mergeCell ref="C17:F17"/>
    <mergeCell ref="C18:F18"/>
    <mergeCell ref="C29:F29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13:F13"/>
    <mergeCell ref="C14:F14"/>
    <mergeCell ref="B7:F7"/>
    <mergeCell ref="C8:F8"/>
    <mergeCell ref="C9:F9"/>
    <mergeCell ref="C10:F10"/>
    <mergeCell ref="C11:F11"/>
    <mergeCell ref="C12:F12"/>
    <mergeCell ref="H5:H6"/>
    <mergeCell ref="I5:I6"/>
    <mergeCell ref="J5:J6"/>
    <mergeCell ref="K5:K6"/>
    <mergeCell ref="L5:L6"/>
    <mergeCell ref="B5:F6"/>
    <mergeCell ref="B45:F46"/>
    <mergeCell ref="H45:H46"/>
    <mergeCell ref="I45:I46"/>
    <mergeCell ref="J45:J46"/>
    <mergeCell ref="K45:K46"/>
    <mergeCell ref="L45:L46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0" r:id="rId2"/>
  <headerFooter alignWithMargins="0">
    <oddHeader>&amp;R&amp;A</oddHeader>
    <oddFooter>&amp;C&amp;P/&amp;N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50"/>
  <sheetViews>
    <sheetView zoomScale="120" zoomScaleNormal="120" zoomScaleSheetLayoutView="120" zoomScalePageLayoutView="0" workbookViewId="0" topLeftCell="A1">
      <selection activeCell="E17" sqref="E17"/>
    </sheetView>
  </sheetViews>
  <sheetFormatPr defaultColWidth="12.125" defaultRowHeight="12" customHeight="1"/>
  <cols>
    <col min="1" max="1" width="0.2421875" style="468" customWidth="1"/>
    <col min="2" max="2" width="2.75390625" style="468" customWidth="1"/>
    <col min="3" max="3" width="4.875" style="467" customWidth="1"/>
    <col min="4" max="4" width="0.2421875" style="468" customWidth="1"/>
    <col min="5" max="8" width="6.625" style="468" customWidth="1"/>
    <col min="9" max="9" width="7.25390625" style="468" customWidth="1"/>
    <col min="10" max="13" width="6.625" style="468" customWidth="1"/>
    <col min="14" max="14" width="7.25390625" style="468" customWidth="1"/>
    <col min="15" max="18" width="6.625" style="468" customWidth="1"/>
    <col min="19" max="19" width="7.25390625" style="468" customWidth="1"/>
    <col min="20" max="20" width="0.2421875" style="517" customWidth="1"/>
    <col min="21" max="16384" width="12.125" style="468" customWidth="1"/>
  </cols>
  <sheetData>
    <row r="1" spans="1:20" s="462" customFormat="1" ht="24" customHeight="1">
      <c r="A1" s="461"/>
      <c r="C1" s="463" t="s">
        <v>464</v>
      </c>
      <c r="R1" s="464"/>
      <c r="S1" s="464"/>
      <c r="T1" s="465"/>
    </row>
    <row r="2" spans="1:20" ht="21" customHeight="1">
      <c r="A2" s="466"/>
      <c r="B2" s="466"/>
      <c r="R2" s="469"/>
      <c r="S2" s="469"/>
      <c r="T2" s="470"/>
    </row>
    <row r="3" spans="1:20" s="474" customFormat="1" ht="12" customHeight="1" thickBot="1">
      <c r="A3" s="471"/>
      <c r="B3" s="472" t="s">
        <v>308</v>
      </c>
      <c r="C3" s="473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R3" s="471"/>
      <c r="S3" s="471"/>
      <c r="T3" s="475"/>
    </row>
    <row r="4" spans="1:20" s="482" customFormat="1" ht="12" customHeight="1">
      <c r="A4" s="476"/>
      <c r="B4" s="476"/>
      <c r="C4" s="477"/>
      <c r="D4" s="478"/>
      <c r="E4" s="479" t="s">
        <v>465</v>
      </c>
      <c r="F4" s="479"/>
      <c r="G4" s="479"/>
      <c r="H4" s="479"/>
      <c r="I4" s="479"/>
      <c r="J4" s="480" t="s">
        <v>466</v>
      </c>
      <c r="K4" s="479"/>
      <c r="L4" s="479"/>
      <c r="M4" s="479"/>
      <c r="N4" s="479"/>
      <c r="O4" s="480" t="s">
        <v>467</v>
      </c>
      <c r="P4" s="479"/>
      <c r="Q4" s="479"/>
      <c r="R4" s="479"/>
      <c r="S4" s="479"/>
      <c r="T4" s="481"/>
    </row>
    <row r="5" spans="1:20" s="489" customFormat="1" ht="24" customHeight="1">
      <c r="A5" s="483"/>
      <c r="B5" s="483"/>
      <c r="C5" s="484"/>
      <c r="D5" s="485"/>
      <c r="E5" s="486" t="s">
        <v>309</v>
      </c>
      <c r="F5" s="486" t="s">
        <v>310</v>
      </c>
      <c r="G5" s="486" t="s">
        <v>408</v>
      </c>
      <c r="H5" s="486" t="s">
        <v>409</v>
      </c>
      <c r="I5" s="487" t="s">
        <v>424</v>
      </c>
      <c r="J5" s="486" t="s">
        <v>309</v>
      </c>
      <c r="K5" s="486" t="s">
        <v>310</v>
      </c>
      <c r="L5" s="486" t="s">
        <v>408</v>
      </c>
      <c r="M5" s="486" t="s">
        <v>409</v>
      </c>
      <c r="N5" s="487" t="s">
        <v>424</v>
      </c>
      <c r="O5" s="486" t="s">
        <v>309</v>
      </c>
      <c r="P5" s="486" t="s">
        <v>310</v>
      </c>
      <c r="Q5" s="486" t="s">
        <v>408</v>
      </c>
      <c r="R5" s="486" t="s">
        <v>409</v>
      </c>
      <c r="S5" s="487" t="s">
        <v>424</v>
      </c>
      <c r="T5" s="488"/>
    </row>
    <row r="6" spans="1:20" ht="18" customHeight="1">
      <c r="A6" s="490"/>
      <c r="B6" s="490" t="s">
        <v>311</v>
      </c>
      <c r="C6" s="491"/>
      <c r="D6" s="492"/>
      <c r="E6" s="493"/>
      <c r="F6" s="493"/>
      <c r="G6" s="493"/>
      <c r="J6" s="493"/>
      <c r="K6" s="494"/>
      <c r="L6" s="494"/>
      <c r="N6" s="495"/>
      <c r="O6" s="493"/>
      <c r="P6" s="494"/>
      <c r="Q6" s="494"/>
      <c r="T6" s="496"/>
    </row>
    <row r="7" spans="1:20" ht="18" customHeight="1">
      <c r="A7" s="497"/>
      <c r="B7" s="497"/>
      <c r="C7" s="498" t="s">
        <v>312</v>
      </c>
      <c r="D7" s="499"/>
      <c r="E7" s="500">
        <v>110.5</v>
      </c>
      <c r="F7" s="500">
        <v>111</v>
      </c>
      <c r="G7" s="500">
        <v>110.4</v>
      </c>
      <c r="H7" s="500">
        <v>110.7</v>
      </c>
      <c r="I7" s="501">
        <v>110.3</v>
      </c>
      <c r="J7" s="502">
        <v>18.7</v>
      </c>
      <c r="K7" s="502">
        <v>18.9</v>
      </c>
      <c r="L7" s="502">
        <v>18.7</v>
      </c>
      <c r="M7" s="502">
        <v>18.7</v>
      </c>
      <c r="N7" s="495">
        <v>18.6</v>
      </c>
      <c r="O7" s="502">
        <v>62.2</v>
      </c>
      <c r="P7" s="502">
        <v>62.3</v>
      </c>
      <c r="Q7" s="502">
        <v>62.1</v>
      </c>
      <c r="R7" s="502">
        <v>62</v>
      </c>
      <c r="S7" s="501">
        <v>61.9</v>
      </c>
      <c r="T7" s="503"/>
    </row>
    <row r="8" spans="1:20" ht="18" customHeight="1">
      <c r="A8" s="498"/>
      <c r="B8" s="498" t="s">
        <v>313</v>
      </c>
      <c r="C8" s="498"/>
      <c r="D8" s="504"/>
      <c r="E8" s="500"/>
      <c r="F8" s="500"/>
      <c r="G8" s="500"/>
      <c r="I8" s="495"/>
      <c r="J8" s="502"/>
      <c r="K8" s="502"/>
      <c r="L8" s="502"/>
      <c r="M8" s="502"/>
      <c r="N8" s="495"/>
      <c r="O8" s="502"/>
      <c r="P8" s="502"/>
      <c r="Q8" s="502"/>
      <c r="R8" s="502"/>
      <c r="S8" s="495"/>
      <c r="T8" s="503"/>
    </row>
    <row r="9" spans="1:20" ht="18" customHeight="1">
      <c r="A9" s="497"/>
      <c r="B9" s="497"/>
      <c r="C9" s="498" t="s">
        <v>314</v>
      </c>
      <c r="D9" s="504"/>
      <c r="E9" s="500">
        <v>117</v>
      </c>
      <c r="F9" s="500">
        <v>116.8</v>
      </c>
      <c r="G9" s="500">
        <v>116.7</v>
      </c>
      <c r="H9" s="500">
        <v>116.5</v>
      </c>
      <c r="I9" s="501">
        <v>117</v>
      </c>
      <c r="J9" s="502">
        <v>21.4</v>
      </c>
      <c r="K9" s="502">
        <v>21.2</v>
      </c>
      <c r="L9" s="502">
        <v>21.3</v>
      </c>
      <c r="M9" s="502">
        <v>21</v>
      </c>
      <c r="N9" s="501">
        <v>21.5</v>
      </c>
      <c r="O9" s="505">
        <v>65.3</v>
      </c>
      <c r="P9" s="502">
        <v>65</v>
      </c>
      <c r="Q9" s="505">
        <v>64.9</v>
      </c>
      <c r="R9" s="502">
        <v>64.7</v>
      </c>
      <c r="S9" s="501">
        <v>65</v>
      </c>
      <c r="T9" s="503"/>
    </row>
    <row r="10" spans="1:20" ht="12.75" customHeight="1">
      <c r="A10" s="498"/>
      <c r="B10" s="498"/>
      <c r="C10" s="498" t="s">
        <v>315</v>
      </c>
      <c r="D10" s="504"/>
      <c r="E10" s="500">
        <v>122.9</v>
      </c>
      <c r="F10" s="500">
        <v>122.5</v>
      </c>
      <c r="G10" s="500">
        <v>123.3</v>
      </c>
      <c r="H10" s="500">
        <v>122.6</v>
      </c>
      <c r="I10" s="495">
        <v>122.1</v>
      </c>
      <c r="J10" s="502">
        <v>24.2</v>
      </c>
      <c r="K10" s="502">
        <v>23.9</v>
      </c>
      <c r="L10" s="502">
        <v>24.2</v>
      </c>
      <c r="M10" s="502">
        <v>23.6</v>
      </c>
      <c r="N10" s="495">
        <v>23.4</v>
      </c>
      <c r="O10" s="502">
        <v>67.9</v>
      </c>
      <c r="P10" s="502">
        <v>67.6</v>
      </c>
      <c r="Q10" s="502">
        <v>68</v>
      </c>
      <c r="R10" s="502">
        <v>67.5</v>
      </c>
      <c r="S10" s="501">
        <v>67.5</v>
      </c>
      <c r="T10" s="503"/>
    </row>
    <row r="11" spans="1:20" ht="12.75" customHeight="1">
      <c r="A11" s="498"/>
      <c r="B11" s="498"/>
      <c r="C11" s="498" t="s">
        <v>316</v>
      </c>
      <c r="D11" s="504"/>
      <c r="E11" s="500">
        <v>128.6</v>
      </c>
      <c r="F11" s="500">
        <v>128.3</v>
      </c>
      <c r="G11" s="500">
        <v>128.4</v>
      </c>
      <c r="H11" s="500">
        <v>129</v>
      </c>
      <c r="I11" s="501">
        <v>128.1</v>
      </c>
      <c r="J11" s="502">
        <v>27.1</v>
      </c>
      <c r="K11" s="502">
        <v>27</v>
      </c>
      <c r="L11" s="502">
        <v>26.9</v>
      </c>
      <c r="M11" s="502">
        <v>27.3</v>
      </c>
      <c r="N11" s="506">
        <v>26.5</v>
      </c>
      <c r="O11" s="502">
        <v>70.4</v>
      </c>
      <c r="P11" s="502">
        <v>70.4</v>
      </c>
      <c r="Q11" s="502">
        <v>70.5</v>
      </c>
      <c r="R11" s="502">
        <v>70.7</v>
      </c>
      <c r="S11" s="596">
        <v>70</v>
      </c>
      <c r="T11" s="503"/>
    </row>
    <row r="12" spans="1:20" ht="18" customHeight="1">
      <c r="A12" s="498"/>
      <c r="B12" s="498"/>
      <c r="C12" s="498" t="s">
        <v>317</v>
      </c>
      <c r="D12" s="504"/>
      <c r="E12" s="500">
        <v>133.9</v>
      </c>
      <c r="F12" s="500">
        <v>134</v>
      </c>
      <c r="G12" s="500">
        <v>133.2</v>
      </c>
      <c r="H12" s="500">
        <v>133.6</v>
      </c>
      <c r="I12" s="501">
        <v>133.6</v>
      </c>
      <c r="J12" s="502">
        <v>30.3</v>
      </c>
      <c r="K12" s="502">
        <v>30.3</v>
      </c>
      <c r="L12" s="502">
        <v>29.7</v>
      </c>
      <c r="M12" s="502">
        <v>29.8</v>
      </c>
      <c r="N12" s="495">
        <v>29.9</v>
      </c>
      <c r="O12" s="502">
        <v>72.8</v>
      </c>
      <c r="P12" s="502">
        <v>72.7</v>
      </c>
      <c r="Q12" s="502">
        <v>72.2</v>
      </c>
      <c r="R12" s="502">
        <v>72.5</v>
      </c>
      <c r="S12" s="495">
        <v>72.6</v>
      </c>
      <c r="T12" s="503"/>
    </row>
    <row r="13" spans="1:20" ht="12.75" customHeight="1">
      <c r="A13" s="498"/>
      <c r="B13" s="498"/>
      <c r="C13" s="498" t="s">
        <v>318</v>
      </c>
      <c r="D13" s="504"/>
      <c r="E13" s="500">
        <v>139.4</v>
      </c>
      <c r="F13" s="500">
        <v>139.1</v>
      </c>
      <c r="G13" s="500">
        <v>139.1</v>
      </c>
      <c r="H13" s="500">
        <v>138.4</v>
      </c>
      <c r="I13" s="495">
        <v>138.8</v>
      </c>
      <c r="J13" s="502">
        <v>33.8</v>
      </c>
      <c r="K13" s="502">
        <v>34</v>
      </c>
      <c r="L13" s="502">
        <v>33.4</v>
      </c>
      <c r="M13" s="502">
        <v>32.8</v>
      </c>
      <c r="N13" s="506">
        <v>33.2</v>
      </c>
      <c r="O13" s="502">
        <v>75.2</v>
      </c>
      <c r="P13" s="502">
        <v>75</v>
      </c>
      <c r="Q13" s="502">
        <v>75.1</v>
      </c>
      <c r="R13" s="502">
        <v>74.6</v>
      </c>
      <c r="S13" s="501">
        <v>74.8</v>
      </c>
      <c r="T13" s="503"/>
    </row>
    <row r="14" spans="1:20" ht="12.75" customHeight="1">
      <c r="A14" s="498"/>
      <c r="B14" s="498"/>
      <c r="C14" s="498" t="s">
        <v>319</v>
      </c>
      <c r="D14" s="504"/>
      <c r="E14" s="500">
        <v>145.5</v>
      </c>
      <c r="F14" s="500">
        <v>145.1</v>
      </c>
      <c r="G14" s="500">
        <v>144.8</v>
      </c>
      <c r="H14" s="500">
        <v>145.1</v>
      </c>
      <c r="I14" s="495">
        <v>144.7</v>
      </c>
      <c r="J14" s="502">
        <v>37.8</v>
      </c>
      <c r="K14" s="502">
        <v>37.2</v>
      </c>
      <c r="L14" s="502">
        <v>37.8</v>
      </c>
      <c r="M14" s="502">
        <v>37.6</v>
      </c>
      <c r="N14" s="495">
        <v>37.2</v>
      </c>
      <c r="O14" s="502">
        <v>77.8</v>
      </c>
      <c r="P14" s="502">
        <v>77.6</v>
      </c>
      <c r="Q14" s="502">
        <v>77.5</v>
      </c>
      <c r="R14" s="502">
        <v>77.6</v>
      </c>
      <c r="S14" s="495">
        <v>77.4</v>
      </c>
      <c r="T14" s="503"/>
    </row>
    <row r="15" spans="1:20" ht="18" customHeight="1">
      <c r="A15" s="498"/>
      <c r="B15" s="498" t="s">
        <v>320</v>
      </c>
      <c r="C15" s="498"/>
      <c r="D15" s="504"/>
      <c r="E15" s="500"/>
      <c r="F15" s="500"/>
      <c r="G15" s="500"/>
      <c r="H15" s="500"/>
      <c r="I15" s="495"/>
      <c r="J15" s="502"/>
      <c r="K15" s="502"/>
      <c r="L15" s="502"/>
      <c r="M15" s="502"/>
      <c r="N15" s="495"/>
      <c r="O15" s="502"/>
      <c r="P15" s="502"/>
      <c r="Q15" s="502"/>
      <c r="R15" s="502"/>
      <c r="S15" s="495"/>
      <c r="T15" s="503"/>
    </row>
    <row r="16" spans="1:20" ht="18" customHeight="1">
      <c r="A16" s="497"/>
      <c r="B16" s="497"/>
      <c r="C16" s="498" t="s">
        <v>321</v>
      </c>
      <c r="D16" s="504"/>
      <c r="E16" s="500">
        <v>152.6</v>
      </c>
      <c r="F16" s="500">
        <v>152</v>
      </c>
      <c r="G16" s="500">
        <v>152.1</v>
      </c>
      <c r="H16" s="500">
        <v>153.2</v>
      </c>
      <c r="I16" s="501">
        <v>152.1</v>
      </c>
      <c r="J16" s="502">
        <v>43.4</v>
      </c>
      <c r="K16" s="502">
        <v>42.7</v>
      </c>
      <c r="L16" s="502">
        <v>43.1</v>
      </c>
      <c r="M16" s="502">
        <v>44.3</v>
      </c>
      <c r="N16" s="596">
        <v>43</v>
      </c>
      <c r="O16" s="502">
        <v>81.4</v>
      </c>
      <c r="P16" s="502">
        <v>81.1</v>
      </c>
      <c r="Q16" s="502">
        <v>81</v>
      </c>
      <c r="R16" s="502">
        <v>82</v>
      </c>
      <c r="S16" s="501">
        <v>81.3</v>
      </c>
      <c r="T16" s="503"/>
    </row>
    <row r="17" spans="1:20" ht="12.75" customHeight="1">
      <c r="A17" s="498"/>
      <c r="B17" s="498"/>
      <c r="C17" s="498" t="s">
        <v>322</v>
      </c>
      <c r="D17" s="504"/>
      <c r="E17" s="500">
        <v>159.5</v>
      </c>
      <c r="F17" s="500">
        <v>159.9</v>
      </c>
      <c r="G17" s="500">
        <v>158.7</v>
      </c>
      <c r="H17" s="500">
        <v>159.9</v>
      </c>
      <c r="I17" s="495">
        <v>159.7</v>
      </c>
      <c r="J17" s="502">
        <v>48.1</v>
      </c>
      <c r="K17" s="502">
        <v>48.6</v>
      </c>
      <c r="L17" s="502">
        <v>47.1</v>
      </c>
      <c r="M17" s="502">
        <v>48.4</v>
      </c>
      <c r="N17" s="495">
        <v>48.2</v>
      </c>
      <c r="O17" s="502">
        <v>84.9</v>
      </c>
      <c r="P17" s="502">
        <v>85.1</v>
      </c>
      <c r="Q17" s="502">
        <v>84.6</v>
      </c>
      <c r="R17" s="502">
        <v>85</v>
      </c>
      <c r="S17" s="501">
        <v>85.2</v>
      </c>
      <c r="T17" s="503"/>
    </row>
    <row r="18" spans="1:20" ht="12.75" customHeight="1">
      <c r="A18" s="498"/>
      <c r="B18" s="498"/>
      <c r="C18" s="498" t="s">
        <v>323</v>
      </c>
      <c r="D18" s="504"/>
      <c r="E18" s="500">
        <v>164.8</v>
      </c>
      <c r="F18" s="500">
        <v>165.7</v>
      </c>
      <c r="G18" s="500">
        <v>165.1</v>
      </c>
      <c r="H18" s="500">
        <v>165.4</v>
      </c>
      <c r="I18" s="495">
        <v>165.7</v>
      </c>
      <c r="J18" s="502">
        <v>53.3</v>
      </c>
      <c r="K18" s="502">
        <v>54.3</v>
      </c>
      <c r="L18" s="502">
        <v>53.7</v>
      </c>
      <c r="M18" s="502">
        <v>53.4</v>
      </c>
      <c r="N18" s="495">
        <v>53.5</v>
      </c>
      <c r="O18" s="502">
        <v>87.9</v>
      </c>
      <c r="P18" s="502">
        <v>88.4</v>
      </c>
      <c r="Q18" s="502">
        <v>88</v>
      </c>
      <c r="R18" s="502">
        <v>88.3</v>
      </c>
      <c r="S18" s="501">
        <v>88.3</v>
      </c>
      <c r="T18" s="503"/>
    </row>
    <row r="19" spans="1:20" ht="18" customHeight="1">
      <c r="A19" s="498"/>
      <c r="B19" s="498" t="s">
        <v>324</v>
      </c>
      <c r="C19" s="498"/>
      <c r="D19" s="504"/>
      <c r="E19" s="500"/>
      <c r="F19" s="500"/>
      <c r="G19" s="500"/>
      <c r="H19" s="500"/>
      <c r="I19" s="495"/>
      <c r="J19" s="502"/>
      <c r="K19" s="502"/>
      <c r="L19" s="502"/>
      <c r="M19" s="502"/>
      <c r="N19" s="495"/>
      <c r="O19" s="502"/>
      <c r="P19" s="502"/>
      <c r="Q19" s="502"/>
      <c r="R19" s="502"/>
      <c r="S19" s="495"/>
      <c r="T19" s="503"/>
    </row>
    <row r="20" spans="1:20" ht="18" customHeight="1">
      <c r="A20" s="497"/>
      <c r="B20" s="497"/>
      <c r="C20" s="498" t="s">
        <v>325</v>
      </c>
      <c r="D20" s="504"/>
      <c r="E20" s="500">
        <v>168.4</v>
      </c>
      <c r="F20" s="500">
        <v>169.1</v>
      </c>
      <c r="G20" s="500">
        <v>168.5</v>
      </c>
      <c r="H20" s="500">
        <v>168.8</v>
      </c>
      <c r="I20" s="495">
        <v>168.8</v>
      </c>
      <c r="J20" s="502">
        <v>60</v>
      </c>
      <c r="K20" s="502">
        <v>59.1</v>
      </c>
      <c r="L20" s="502">
        <v>59.1</v>
      </c>
      <c r="M20" s="502">
        <v>58</v>
      </c>
      <c r="N20" s="506">
        <v>58.5</v>
      </c>
      <c r="O20" s="502">
        <v>90.6</v>
      </c>
      <c r="P20" s="502">
        <v>90.6</v>
      </c>
      <c r="Q20" s="502">
        <v>90.7</v>
      </c>
      <c r="R20" s="502">
        <v>90.7</v>
      </c>
      <c r="S20" s="495">
        <v>90.6</v>
      </c>
      <c r="T20" s="503"/>
    </row>
    <row r="21" spans="1:20" ht="12.75" customHeight="1">
      <c r="A21" s="498"/>
      <c r="B21" s="498"/>
      <c r="C21" s="498" t="s">
        <v>326</v>
      </c>
      <c r="D21" s="504"/>
      <c r="E21" s="500">
        <v>170.2</v>
      </c>
      <c r="F21" s="500">
        <v>170.3</v>
      </c>
      <c r="G21" s="500">
        <v>169.9</v>
      </c>
      <c r="H21" s="500">
        <v>170.4</v>
      </c>
      <c r="I21" s="495">
        <v>169.8</v>
      </c>
      <c r="J21" s="502">
        <v>60.3</v>
      </c>
      <c r="K21" s="502">
        <v>60.4</v>
      </c>
      <c r="L21" s="502">
        <v>60.9</v>
      </c>
      <c r="M21" s="502">
        <v>60.3</v>
      </c>
      <c r="N21" s="495">
        <v>60.6</v>
      </c>
      <c r="O21" s="502">
        <v>91.5</v>
      </c>
      <c r="P21" s="502">
        <v>91.8</v>
      </c>
      <c r="Q21" s="502">
        <v>91.4</v>
      </c>
      <c r="R21" s="502">
        <v>91.9</v>
      </c>
      <c r="S21" s="495">
        <v>91.6</v>
      </c>
      <c r="T21" s="503"/>
    </row>
    <row r="22" spans="1:20" ht="12.75" customHeight="1">
      <c r="A22" s="498"/>
      <c r="B22" s="498"/>
      <c r="C22" s="498" t="s">
        <v>357</v>
      </c>
      <c r="D22" s="504"/>
      <c r="E22" s="500">
        <v>171</v>
      </c>
      <c r="F22" s="500">
        <v>171.4</v>
      </c>
      <c r="G22" s="500">
        <v>171.2</v>
      </c>
      <c r="H22" s="500">
        <v>171.3</v>
      </c>
      <c r="I22" s="501">
        <v>171</v>
      </c>
      <c r="J22" s="502">
        <v>62.1</v>
      </c>
      <c r="K22" s="502">
        <v>62.2</v>
      </c>
      <c r="L22" s="502">
        <v>62.9</v>
      </c>
      <c r="M22" s="502">
        <v>64.1</v>
      </c>
      <c r="N22" s="495">
        <v>62.9</v>
      </c>
      <c r="O22" s="502">
        <v>92</v>
      </c>
      <c r="P22" s="502">
        <v>92.4</v>
      </c>
      <c r="Q22" s="502">
        <v>92.3</v>
      </c>
      <c r="R22" s="502">
        <v>92.6</v>
      </c>
      <c r="S22" s="501">
        <v>92.3</v>
      </c>
      <c r="T22" s="503"/>
    </row>
    <row r="23" spans="1:20" ht="3.75" customHeight="1">
      <c r="A23" s="507"/>
      <c r="B23" s="507"/>
      <c r="C23" s="507"/>
      <c r="D23" s="508"/>
      <c r="E23" s="509"/>
      <c r="F23" s="509"/>
      <c r="G23" s="509"/>
      <c r="H23" s="510"/>
      <c r="I23" s="511"/>
      <c r="J23" s="512"/>
      <c r="K23" s="509"/>
      <c r="L23" s="509"/>
      <c r="M23" s="509"/>
      <c r="N23" s="509"/>
      <c r="O23" s="509"/>
      <c r="P23" s="509"/>
      <c r="Q23" s="509"/>
      <c r="R23" s="513"/>
      <c r="S23" s="513"/>
      <c r="T23" s="514"/>
    </row>
    <row r="24" spans="1:20" s="497" customFormat="1" ht="36" customHeight="1">
      <c r="A24" s="498"/>
      <c r="B24" s="498"/>
      <c r="C24" s="498"/>
      <c r="D24" s="498"/>
      <c r="E24" s="515"/>
      <c r="F24" s="515"/>
      <c r="G24" s="515"/>
      <c r="H24" s="515"/>
      <c r="I24" s="516"/>
      <c r="K24" s="515"/>
      <c r="L24" s="515"/>
      <c r="M24" s="515"/>
      <c r="N24" s="515"/>
      <c r="O24" s="515"/>
      <c r="P24" s="515"/>
      <c r="Q24" s="515"/>
      <c r="T24" s="517"/>
    </row>
    <row r="25" spans="1:20" s="474" customFormat="1" ht="12" customHeight="1" thickBot="1">
      <c r="A25" s="518"/>
      <c r="B25" s="519" t="s">
        <v>328</v>
      </c>
      <c r="C25" s="520"/>
      <c r="D25" s="518"/>
      <c r="E25" s="521"/>
      <c r="F25" s="521"/>
      <c r="G25" s="521"/>
      <c r="H25" s="521"/>
      <c r="I25" s="522"/>
      <c r="J25" s="521"/>
      <c r="K25" s="521"/>
      <c r="L25" s="521"/>
      <c r="M25" s="521"/>
      <c r="N25" s="521"/>
      <c r="O25" s="521"/>
      <c r="P25" s="521"/>
      <c r="Q25" s="521"/>
      <c r="R25" s="518"/>
      <c r="S25" s="518"/>
      <c r="T25" s="523"/>
    </row>
    <row r="26" spans="1:20" ht="12" customHeight="1">
      <c r="A26" s="476"/>
      <c r="B26" s="476"/>
      <c r="C26" s="477"/>
      <c r="D26" s="478"/>
      <c r="E26" s="479" t="s">
        <v>465</v>
      </c>
      <c r="F26" s="479"/>
      <c r="G26" s="479"/>
      <c r="H26" s="479"/>
      <c r="I26" s="479"/>
      <c r="J26" s="480" t="s">
        <v>466</v>
      </c>
      <c r="K26" s="479"/>
      <c r="L26" s="479"/>
      <c r="M26" s="479"/>
      <c r="N26" s="479"/>
      <c r="O26" s="480" t="s">
        <v>467</v>
      </c>
      <c r="P26" s="479"/>
      <c r="Q26" s="479"/>
      <c r="R26" s="479"/>
      <c r="S26" s="479"/>
      <c r="T26" s="481"/>
    </row>
    <row r="27" spans="1:20" s="489" customFormat="1" ht="24" customHeight="1">
      <c r="A27" s="483"/>
      <c r="B27" s="483"/>
      <c r="C27" s="484"/>
      <c r="D27" s="485"/>
      <c r="E27" s="486" t="str">
        <f aca="true" t="shared" si="0" ref="E27:S27">E5</f>
        <v>21年度
F.Y.2009</v>
      </c>
      <c r="F27" s="486" t="str">
        <f t="shared" si="0"/>
        <v>22年度
F.Y.2010</v>
      </c>
      <c r="G27" s="486" t="str">
        <f t="shared" si="0"/>
        <v>23年度
F.Y.2011</v>
      </c>
      <c r="H27" s="486" t="str">
        <f>H5</f>
        <v>24年度
F.Y.2012</v>
      </c>
      <c r="I27" s="487" t="str">
        <f t="shared" si="0"/>
        <v>25年度
F.Y.2013</v>
      </c>
      <c r="J27" s="486" t="str">
        <f t="shared" si="0"/>
        <v>21年度
F.Y.2009</v>
      </c>
      <c r="K27" s="486" t="str">
        <f t="shared" si="0"/>
        <v>22年度
F.Y.2010</v>
      </c>
      <c r="L27" s="486" t="str">
        <f t="shared" si="0"/>
        <v>23年度
F.Y.2011</v>
      </c>
      <c r="M27" s="486" t="str">
        <f>M5</f>
        <v>24年度
F.Y.2012</v>
      </c>
      <c r="N27" s="487" t="str">
        <f t="shared" si="0"/>
        <v>25年度
F.Y.2013</v>
      </c>
      <c r="O27" s="486" t="str">
        <f t="shared" si="0"/>
        <v>21年度
F.Y.2009</v>
      </c>
      <c r="P27" s="486" t="str">
        <f t="shared" si="0"/>
        <v>22年度
F.Y.2010</v>
      </c>
      <c r="Q27" s="486" t="str">
        <f t="shared" si="0"/>
        <v>23年度
F.Y.2011</v>
      </c>
      <c r="R27" s="486" t="str">
        <f>R5</f>
        <v>24年度
F.Y.2012</v>
      </c>
      <c r="S27" s="487" t="str">
        <f t="shared" si="0"/>
        <v>25年度
F.Y.2013</v>
      </c>
      <c r="T27" s="488"/>
    </row>
    <row r="28" spans="1:20" ht="18" customHeight="1">
      <c r="A28" s="490"/>
      <c r="B28" s="490" t="s">
        <v>311</v>
      </c>
      <c r="C28" s="491"/>
      <c r="D28" s="492"/>
      <c r="E28" s="494"/>
      <c r="F28" s="494"/>
      <c r="G28" s="524"/>
      <c r="J28" s="494"/>
      <c r="K28" s="525"/>
      <c r="L28" s="525"/>
      <c r="O28" s="494"/>
      <c r="P28" s="494"/>
      <c r="Q28" s="494"/>
      <c r="T28" s="496"/>
    </row>
    <row r="29" spans="1:20" ht="18" customHeight="1">
      <c r="A29" s="498"/>
      <c r="B29" s="497"/>
      <c r="C29" s="498" t="s">
        <v>329</v>
      </c>
      <c r="D29" s="499"/>
      <c r="E29" s="526">
        <v>110.1</v>
      </c>
      <c r="F29" s="526">
        <v>109.6</v>
      </c>
      <c r="G29" s="526">
        <v>109.2</v>
      </c>
      <c r="H29" s="526">
        <v>109.7</v>
      </c>
      <c r="I29" s="495">
        <v>109.8</v>
      </c>
      <c r="J29" s="526">
        <v>18.5</v>
      </c>
      <c r="K29" s="526">
        <v>18.3</v>
      </c>
      <c r="L29" s="526">
        <v>18.2</v>
      </c>
      <c r="M29" s="468">
        <v>18.4</v>
      </c>
      <c r="N29" s="495">
        <v>18.4</v>
      </c>
      <c r="O29" s="526">
        <v>61.8</v>
      </c>
      <c r="P29" s="526">
        <v>61.4</v>
      </c>
      <c r="Q29" s="526">
        <v>61.4</v>
      </c>
      <c r="R29" s="526">
        <v>61.6</v>
      </c>
      <c r="S29" s="495">
        <v>61.6</v>
      </c>
      <c r="T29" s="503"/>
    </row>
    <row r="30" spans="1:20" ht="18" customHeight="1">
      <c r="A30" s="498"/>
      <c r="B30" s="498" t="s">
        <v>313</v>
      </c>
      <c r="C30" s="498"/>
      <c r="D30" s="504"/>
      <c r="E30" s="526"/>
      <c r="F30" s="527"/>
      <c r="G30" s="526"/>
      <c r="H30" s="527"/>
      <c r="I30" s="495"/>
      <c r="J30" s="526"/>
      <c r="K30" s="526"/>
      <c r="L30" s="526"/>
      <c r="N30" s="495"/>
      <c r="O30" s="526"/>
      <c r="P30" s="526"/>
      <c r="Q30" s="526"/>
      <c r="R30" s="526"/>
      <c r="T30" s="503"/>
    </row>
    <row r="31" spans="1:20" ht="18" customHeight="1">
      <c r="A31" s="498"/>
      <c r="B31" s="497"/>
      <c r="C31" s="498" t="s">
        <v>314</v>
      </c>
      <c r="D31" s="504"/>
      <c r="E31" s="527">
        <v>115.6</v>
      </c>
      <c r="F31" s="527">
        <v>115.8</v>
      </c>
      <c r="G31" s="527">
        <v>115.9</v>
      </c>
      <c r="H31" s="527">
        <v>115.7</v>
      </c>
      <c r="I31" s="495">
        <v>115.7</v>
      </c>
      <c r="J31" s="526">
        <v>21</v>
      </c>
      <c r="K31" s="526">
        <v>20.9</v>
      </c>
      <c r="L31" s="526">
        <v>20.9</v>
      </c>
      <c r="M31" s="526">
        <v>20.7</v>
      </c>
      <c r="N31" s="528">
        <v>20.7</v>
      </c>
      <c r="O31" s="526">
        <v>64.6</v>
      </c>
      <c r="P31" s="526">
        <v>64.5</v>
      </c>
      <c r="Q31" s="526">
        <v>64.6</v>
      </c>
      <c r="R31" s="526">
        <v>64.5</v>
      </c>
      <c r="S31" s="495">
        <v>64.4</v>
      </c>
      <c r="T31" s="503"/>
    </row>
    <row r="32" spans="1:20" ht="12.75" customHeight="1">
      <c r="A32" s="498"/>
      <c r="B32" s="498"/>
      <c r="C32" s="498" t="s">
        <v>315</v>
      </c>
      <c r="D32" s="504"/>
      <c r="E32" s="526">
        <v>121.9</v>
      </c>
      <c r="F32" s="527">
        <v>121.4</v>
      </c>
      <c r="G32" s="526">
        <v>121.5</v>
      </c>
      <c r="H32" s="527">
        <v>121.4</v>
      </c>
      <c r="I32" s="495">
        <v>121.5</v>
      </c>
      <c r="J32" s="526">
        <v>23.3</v>
      </c>
      <c r="K32" s="526">
        <v>23.1</v>
      </c>
      <c r="L32" s="526">
        <v>23.3</v>
      </c>
      <c r="M32" s="468">
        <v>23.2</v>
      </c>
      <c r="N32" s="495">
        <v>23.1</v>
      </c>
      <c r="O32" s="527">
        <v>67.3</v>
      </c>
      <c r="P32" s="527">
        <v>67.1</v>
      </c>
      <c r="Q32" s="527">
        <v>67.1</v>
      </c>
      <c r="R32" s="527">
        <v>67.2</v>
      </c>
      <c r="S32" s="495">
        <v>67.2</v>
      </c>
      <c r="T32" s="503"/>
    </row>
    <row r="33" spans="1:20" ht="12.75" customHeight="1">
      <c r="A33" s="498"/>
      <c r="B33" s="498"/>
      <c r="C33" s="498" t="s">
        <v>316</v>
      </c>
      <c r="D33" s="504"/>
      <c r="E33" s="526">
        <v>127.7</v>
      </c>
      <c r="F33" s="527">
        <v>127.8</v>
      </c>
      <c r="G33" s="526">
        <v>127.3</v>
      </c>
      <c r="H33" s="527">
        <v>127</v>
      </c>
      <c r="I33" s="501">
        <v>127.5</v>
      </c>
      <c r="J33" s="526">
        <v>26.3</v>
      </c>
      <c r="K33" s="526">
        <v>26.5</v>
      </c>
      <c r="L33" s="526">
        <v>26.1</v>
      </c>
      <c r="M33" s="468">
        <v>25.9</v>
      </c>
      <c r="N33" s="596">
        <v>26</v>
      </c>
      <c r="O33" s="526">
        <v>70.1</v>
      </c>
      <c r="P33" s="526">
        <v>70.1</v>
      </c>
      <c r="Q33" s="526">
        <v>69.9</v>
      </c>
      <c r="R33" s="526">
        <v>69.7</v>
      </c>
      <c r="S33" s="596">
        <v>70</v>
      </c>
      <c r="T33" s="503"/>
    </row>
    <row r="34" spans="1:20" ht="18" customHeight="1">
      <c r="A34" s="498"/>
      <c r="B34" s="498"/>
      <c r="C34" s="498" t="s">
        <v>330</v>
      </c>
      <c r="D34" s="504"/>
      <c r="E34" s="526">
        <v>133.5</v>
      </c>
      <c r="F34" s="526">
        <v>133.1</v>
      </c>
      <c r="G34" s="526">
        <v>133.9</v>
      </c>
      <c r="H34" s="526">
        <v>133.9</v>
      </c>
      <c r="I34" s="495">
        <v>133.4</v>
      </c>
      <c r="J34" s="526">
        <v>29.8</v>
      </c>
      <c r="K34" s="526">
        <v>29.3</v>
      </c>
      <c r="L34" s="526">
        <v>30</v>
      </c>
      <c r="M34" s="502">
        <v>29.6</v>
      </c>
      <c r="N34" s="501">
        <v>29.2</v>
      </c>
      <c r="O34" s="526">
        <v>72.7</v>
      </c>
      <c r="P34" s="526">
        <v>72.6</v>
      </c>
      <c r="Q34" s="526">
        <v>72.9</v>
      </c>
      <c r="R34" s="526">
        <v>72.8</v>
      </c>
      <c r="S34" s="495">
        <v>72.6</v>
      </c>
      <c r="T34" s="503"/>
    </row>
    <row r="35" spans="1:20" ht="12.75" customHeight="1">
      <c r="A35" s="498"/>
      <c r="B35" s="498"/>
      <c r="C35" s="498" t="s">
        <v>331</v>
      </c>
      <c r="D35" s="504"/>
      <c r="E35" s="526">
        <v>140.1</v>
      </c>
      <c r="F35" s="526">
        <v>140.5</v>
      </c>
      <c r="G35" s="526">
        <v>140.6</v>
      </c>
      <c r="H35" s="526">
        <v>140.2</v>
      </c>
      <c r="I35" s="495">
        <v>140.4</v>
      </c>
      <c r="J35" s="526">
        <v>33.8</v>
      </c>
      <c r="K35" s="526">
        <v>33.7</v>
      </c>
      <c r="L35" s="526">
        <v>33.9</v>
      </c>
      <c r="M35" s="468">
        <v>33.5</v>
      </c>
      <c r="N35" s="495">
        <v>33.8</v>
      </c>
      <c r="O35" s="526">
        <v>76.1</v>
      </c>
      <c r="P35" s="526">
        <v>75.9</v>
      </c>
      <c r="Q35" s="526">
        <v>76.2</v>
      </c>
      <c r="R35" s="526">
        <v>75.8</v>
      </c>
      <c r="S35" s="495">
        <v>75.9</v>
      </c>
      <c r="T35" s="503"/>
    </row>
    <row r="36" spans="1:20" ht="12.75" customHeight="1">
      <c r="A36" s="498"/>
      <c r="B36" s="498"/>
      <c r="C36" s="498" t="s">
        <v>319</v>
      </c>
      <c r="D36" s="504"/>
      <c r="E36" s="526">
        <v>147.3</v>
      </c>
      <c r="F36" s="526">
        <v>146.7</v>
      </c>
      <c r="G36" s="526">
        <v>147.5</v>
      </c>
      <c r="H36" s="526">
        <v>146.5</v>
      </c>
      <c r="I36" s="495">
        <v>146.9</v>
      </c>
      <c r="J36" s="526">
        <v>38.7</v>
      </c>
      <c r="K36" s="526">
        <v>38.2</v>
      </c>
      <c r="L36" s="526">
        <v>39.1</v>
      </c>
      <c r="M36" s="468">
        <v>38.3</v>
      </c>
      <c r="N36" s="495">
        <v>38.2</v>
      </c>
      <c r="O36" s="526">
        <v>79.5</v>
      </c>
      <c r="P36" s="526">
        <v>79.1</v>
      </c>
      <c r="Q36" s="526">
        <v>79.7</v>
      </c>
      <c r="R36" s="526">
        <v>79</v>
      </c>
      <c r="S36" s="501">
        <v>79.3</v>
      </c>
      <c r="T36" s="503"/>
    </row>
    <row r="37" spans="1:20" ht="18" customHeight="1">
      <c r="A37" s="498"/>
      <c r="B37" s="498" t="s">
        <v>320</v>
      </c>
      <c r="C37" s="498"/>
      <c r="D37" s="504"/>
      <c r="E37" s="526"/>
      <c r="F37" s="526"/>
      <c r="G37" s="526"/>
      <c r="H37" s="526"/>
      <c r="I37" s="495"/>
      <c r="J37" s="526"/>
      <c r="K37" s="526"/>
      <c r="L37" s="526"/>
      <c r="N37" s="495"/>
      <c r="O37" s="526"/>
      <c r="P37" s="526"/>
      <c r="Q37" s="526"/>
      <c r="R37" s="526"/>
      <c r="S37" s="495"/>
      <c r="T37" s="503"/>
    </row>
    <row r="38" spans="1:20" ht="18" customHeight="1">
      <c r="A38" s="498"/>
      <c r="B38" s="497"/>
      <c r="C38" s="498" t="s">
        <v>332</v>
      </c>
      <c r="D38" s="504"/>
      <c r="E38" s="526">
        <v>152.1</v>
      </c>
      <c r="F38" s="526">
        <v>152</v>
      </c>
      <c r="G38" s="526">
        <v>152</v>
      </c>
      <c r="H38" s="526">
        <v>152.2</v>
      </c>
      <c r="I38" s="501">
        <v>151.7</v>
      </c>
      <c r="J38" s="526">
        <v>43.3</v>
      </c>
      <c r="K38" s="526">
        <v>43.3</v>
      </c>
      <c r="L38" s="526">
        <v>42.9</v>
      </c>
      <c r="M38" s="468">
        <v>43.2</v>
      </c>
      <c r="N38" s="495">
        <v>42.9</v>
      </c>
      <c r="O38" s="526">
        <v>82.3</v>
      </c>
      <c r="P38" s="526">
        <v>82.3</v>
      </c>
      <c r="Q38" s="526">
        <v>82.2</v>
      </c>
      <c r="R38" s="526">
        <v>82.4</v>
      </c>
      <c r="S38" s="495">
        <v>82.2</v>
      </c>
      <c r="T38" s="503"/>
    </row>
    <row r="39" spans="1:20" ht="12.75" customHeight="1">
      <c r="A39" s="498"/>
      <c r="B39" s="498"/>
      <c r="C39" s="498" t="s">
        <v>322</v>
      </c>
      <c r="D39" s="504"/>
      <c r="E39" s="526">
        <v>155.3</v>
      </c>
      <c r="F39" s="526">
        <v>155.2</v>
      </c>
      <c r="G39" s="526">
        <v>155.3</v>
      </c>
      <c r="H39" s="526">
        <v>155.5</v>
      </c>
      <c r="I39" s="495">
        <v>155.5</v>
      </c>
      <c r="J39" s="526">
        <v>46.7</v>
      </c>
      <c r="K39" s="526">
        <v>46.4</v>
      </c>
      <c r="L39" s="526">
        <v>46.4</v>
      </c>
      <c r="M39" s="468">
        <v>46.6</v>
      </c>
      <c r="N39" s="495">
        <v>46.8</v>
      </c>
      <c r="O39" s="526">
        <v>83.9</v>
      </c>
      <c r="P39" s="526">
        <v>83.9</v>
      </c>
      <c r="Q39" s="526">
        <v>84.1</v>
      </c>
      <c r="R39" s="526">
        <v>84.2</v>
      </c>
      <c r="S39" s="495">
        <v>84.1</v>
      </c>
      <c r="T39" s="503"/>
    </row>
    <row r="40" spans="1:20" ht="12.75" customHeight="1">
      <c r="A40" s="498"/>
      <c r="B40" s="498"/>
      <c r="C40" s="498" t="s">
        <v>323</v>
      </c>
      <c r="D40" s="504"/>
      <c r="E40" s="526">
        <v>157.1</v>
      </c>
      <c r="F40" s="526">
        <v>157.2</v>
      </c>
      <c r="G40" s="526">
        <v>157</v>
      </c>
      <c r="H40" s="526">
        <v>157</v>
      </c>
      <c r="I40" s="501">
        <v>157</v>
      </c>
      <c r="J40" s="526">
        <v>49.9</v>
      </c>
      <c r="K40" s="526">
        <v>49.3</v>
      </c>
      <c r="L40" s="526">
        <v>49</v>
      </c>
      <c r="M40" s="502">
        <v>49.5</v>
      </c>
      <c r="N40" s="501">
        <v>49.6</v>
      </c>
      <c r="O40" s="526">
        <v>85.2</v>
      </c>
      <c r="P40" s="526">
        <v>85</v>
      </c>
      <c r="Q40" s="526">
        <v>85.1</v>
      </c>
      <c r="R40" s="526">
        <v>85.2</v>
      </c>
      <c r="S40" s="528">
        <v>85.1</v>
      </c>
      <c r="T40" s="503"/>
    </row>
    <row r="41" spans="1:20" ht="18" customHeight="1">
      <c r="A41" s="498"/>
      <c r="B41" s="498" t="s">
        <v>324</v>
      </c>
      <c r="C41" s="498"/>
      <c r="D41" s="504"/>
      <c r="E41" s="526"/>
      <c r="F41" s="526"/>
      <c r="G41" s="526"/>
      <c r="H41" s="526"/>
      <c r="I41" s="495"/>
      <c r="J41" s="526"/>
      <c r="K41" s="526"/>
      <c r="L41" s="526"/>
      <c r="N41" s="495"/>
      <c r="O41" s="526"/>
      <c r="P41" s="526"/>
      <c r="Q41" s="526"/>
      <c r="R41" s="526"/>
      <c r="S41" s="495"/>
      <c r="T41" s="503"/>
    </row>
    <row r="42" spans="1:20" ht="18" customHeight="1">
      <c r="A42" s="497"/>
      <c r="B42" s="497"/>
      <c r="C42" s="498" t="s">
        <v>333</v>
      </c>
      <c r="D42" s="504"/>
      <c r="E42" s="526">
        <v>158.5</v>
      </c>
      <c r="F42" s="526">
        <v>157.2</v>
      </c>
      <c r="G42" s="526">
        <v>157.7</v>
      </c>
      <c r="H42" s="526">
        <v>157.9</v>
      </c>
      <c r="I42" s="495">
        <v>157.5</v>
      </c>
      <c r="J42" s="526">
        <v>52.2</v>
      </c>
      <c r="K42" s="526">
        <v>50.9</v>
      </c>
      <c r="L42" s="526">
        <v>51</v>
      </c>
      <c r="M42" s="502">
        <v>52.2</v>
      </c>
      <c r="N42" s="501">
        <v>51.2</v>
      </c>
      <c r="O42" s="526">
        <v>85.5</v>
      </c>
      <c r="P42" s="526">
        <v>85.5</v>
      </c>
      <c r="Q42" s="526">
        <v>85.7</v>
      </c>
      <c r="R42" s="526">
        <v>85.8</v>
      </c>
      <c r="S42" s="495">
        <v>85.6</v>
      </c>
      <c r="T42" s="503"/>
    </row>
    <row r="43" spans="1:20" ht="12.75" customHeight="1">
      <c r="A43" s="498"/>
      <c r="B43" s="498"/>
      <c r="C43" s="498" t="s">
        <v>326</v>
      </c>
      <c r="D43" s="504"/>
      <c r="E43" s="526">
        <v>158.1</v>
      </c>
      <c r="F43" s="526">
        <v>158</v>
      </c>
      <c r="G43" s="526">
        <v>158.1</v>
      </c>
      <c r="H43" s="526">
        <v>158</v>
      </c>
      <c r="I43" s="501">
        <v>157.7</v>
      </c>
      <c r="J43" s="526">
        <v>52.9</v>
      </c>
      <c r="K43" s="526">
        <v>52.3</v>
      </c>
      <c r="L43" s="468">
        <v>52.3</v>
      </c>
      <c r="M43" s="468">
        <v>52.2</v>
      </c>
      <c r="N43" s="495">
        <v>51.6</v>
      </c>
      <c r="O43" s="526">
        <v>86</v>
      </c>
      <c r="P43" s="526">
        <v>86</v>
      </c>
      <c r="Q43" s="526">
        <v>85.9</v>
      </c>
      <c r="R43" s="526">
        <v>85.9</v>
      </c>
      <c r="S43" s="528">
        <v>86</v>
      </c>
      <c r="T43" s="503"/>
    </row>
    <row r="44" spans="1:20" ht="12.75" customHeight="1">
      <c r="A44" s="498"/>
      <c r="B44" s="498"/>
      <c r="C44" s="498" t="s">
        <v>327</v>
      </c>
      <c r="D44" s="504"/>
      <c r="E44" s="526">
        <v>158.5</v>
      </c>
      <c r="F44" s="526">
        <v>158.3</v>
      </c>
      <c r="G44" s="526">
        <v>158.4</v>
      </c>
      <c r="H44" s="526">
        <v>158.7</v>
      </c>
      <c r="I44" s="495">
        <v>158.1</v>
      </c>
      <c r="J44" s="526">
        <v>54.1</v>
      </c>
      <c r="K44" s="526">
        <v>52.7</v>
      </c>
      <c r="L44" s="468">
        <v>52.7</v>
      </c>
      <c r="M44" s="468">
        <v>53.2</v>
      </c>
      <c r="N44" s="495">
        <v>52.5</v>
      </c>
      <c r="O44" s="526">
        <v>86.3</v>
      </c>
      <c r="P44" s="526">
        <v>86</v>
      </c>
      <c r="Q44" s="526">
        <v>86.5</v>
      </c>
      <c r="R44" s="526">
        <v>86.4</v>
      </c>
      <c r="S44" s="528">
        <v>86.1</v>
      </c>
      <c r="T44" s="503"/>
    </row>
    <row r="45" spans="1:20" ht="3.75" customHeight="1">
      <c r="A45" s="512"/>
      <c r="B45" s="512"/>
      <c r="C45" s="529"/>
      <c r="D45" s="530"/>
      <c r="E45" s="512"/>
      <c r="F45" s="512"/>
      <c r="G45" s="512"/>
      <c r="H45" s="513"/>
      <c r="I45" s="531"/>
      <c r="J45" s="512"/>
      <c r="K45" s="512"/>
      <c r="L45" s="512"/>
      <c r="M45" s="512"/>
      <c r="N45" s="532"/>
      <c r="O45" s="512"/>
      <c r="P45" s="512"/>
      <c r="Q45" s="512"/>
      <c r="R45" s="512"/>
      <c r="S45" s="512"/>
      <c r="T45" s="514"/>
    </row>
    <row r="46" spans="1:14" ht="15.75" customHeight="1">
      <c r="A46" s="497"/>
      <c r="B46" s="497" t="s">
        <v>334</v>
      </c>
      <c r="I46" s="495"/>
      <c r="N46" s="495"/>
    </row>
    <row r="47" spans="1:9" ht="12" customHeight="1">
      <c r="A47" s="497"/>
      <c r="B47" s="497" t="s">
        <v>335</v>
      </c>
      <c r="I47" s="495"/>
    </row>
    <row r="48" spans="1:9" ht="12" customHeight="1">
      <c r="A48" s="497"/>
      <c r="B48" s="497"/>
      <c r="I48" s="495"/>
    </row>
    <row r="49" spans="1:2" ht="12" customHeight="1">
      <c r="A49" s="497"/>
      <c r="B49" s="497"/>
    </row>
    <row r="50" spans="1:2" ht="12" customHeight="1">
      <c r="A50" s="497"/>
      <c r="B50" s="497"/>
    </row>
  </sheetData>
  <sheetProtection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3" r:id="rId2"/>
  <headerFooter alignWithMargins="0">
    <oddHeader>&amp;R&amp;A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Zeros="0" zoomScale="120" zoomScaleNormal="120" zoomScaleSheetLayoutView="100" zoomScalePageLayoutView="0" workbookViewId="0" topLeftCell="A1">
      <selection activeCell="E17" sqref="E17"/>
    </sheetView>
  </sheetViews>
  <sheetFormatPr defaultColWidth="10.25390625" defaultRowHeight="18" customHeight="1"/>
  <cols>
    <col min="1" max="1" width="0.2421875" style="1" customWidth="1"/>
    <col min="2" max="2" width="1.75390625" style="1" customWidth="1"/>
    <col min="3" max="3" width="12.25390625" style="1" customWidth="1"/>
    <col min="4" max="4" width="0.2421875" style="1" customWidth="1"/>
    <col min="5" max="8" width="5.00390625" style="15" customWidth="1"/>
    <col min="9" max="9" width="5.125" style="15" customWidth="1"/>
    <col min="10" max="11" width="6.75390625" style="15" customWidth="1"/>
    <col min="12" max="12" width="5.125" style="15" customWidth="1"/>
    <col min="13" max="13" width="5.125" style="16" customWidth="1"/>
    <col min="14" max="14" width="0.2421875" style="2" customWidth="1"/>
    <col min="15" max="15" width="3.75390625" style="2" customWidth="1"/>
    <col min="16" max="21" width="10.25390625" style="2" customWidth="1"/>
    <col min="22" max="16384" width="10.25390625" style="3" customWidth="1"/>
  </cols>
  <sheetData>
    <row r="1" spans="1:21" s="7" customFormat="1" ht="24" customHeight="1">
      <c r="A1" s="6"/>
      <c r="D1" s="8"/>
      <c r="E1" s="9" t="s">
        <v>24</v>
      </c>
      <c r="F1" s="52" t="s">
        <v>37</v>
      </c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</row>
    <row r="2" spans="1:2" ht="7.5" customHeight="1">
      <c r="A2" s="14"/>
      <c r="B2" s="14"/>
    </row>
    <row r="3" spans="1:21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 t="s">
        <v>207</v>
      </c>
      <c r="N3" s="19"/>
      <c r="O3" s="19"/>
      <c r="P3" s="19"/>
      <c r="Q3" s="19"/>
      <c r="R3" s="19"/>
      <c r="S3" s="19"/>
      <c r="T3" s="19"/>
      <c r="U3" s="19"/>
    </row>
    <row r="4" spans="1:21" s="20" customFormat="1" ht="24" customHeight="1">
      <c r="A4" s="21"/>
      <c r="B4" s="21"/>
      <c r="C4" s="21"/>
      <c r="D4" s="22"/>
      <c r="E4" s="53" t="s">
        <v>38</v>
      </c>
      <c r="F4" s="54"/>
      <c r="G4" s="54"/>
      <c r="H4" s="54"/>
      <c r="I4" s="54"/>
      <c r="J4" s="54"/>
      <c r="K4" s="54"/>
      <c r="L4" s="55"/>
      <c r="M4" s="619" t="s">
        <v>39</v>
      </c>
      <c r="N4" s="23"/>
      <c r="O4" s="19"/>
      <c r="P4" s="19"/>
      <c r="Q4" s="19"/>
      <c r="R4" s="19"/>
      <c r="S4" s="19"/>
      <c r="T4" s="19"/>
      <c r="U4" s="19"/>
    </row>
    <row r="5" spans="1:21" s="20" customFormat="1" ht="24" customHeight="1">
      <c r="A5" s="56"/>
      <c r="B5" s="56"/>
      <c r="C5" s="56"/>
      <c r="D5" s="57"/>
      <c r="E5" s="58"/>
      <c r="F5" s="59" t="s">
        <v>40</v>
      </c>
      <c r="G5" s="60"/>
      <c r="H5" s="60"/>
      <c r="I5" s="60"/>
      <c r="J5" s="60"/>
      <c r="K5" s="61"/>
      <c r="L5" s="621" t="s">
        <v>41</v>
      </c>
      <c r="M5" s="620"/>
      <c r="N5" s="26"/>
      <c r="O5" s="19"/>
      <c r="P5" s="19"/>
      <c r="Q5" s="19"/>
      <c r="R5" s="19"/>
      <c r="S5" s="19"/>
      <c r="T5" s="19"/>
      <c r="U5" s="19"/>
    </row>
    <row r="6" spans="1:21" s="20" customFormat="1" ht="24" customHeight="1">
      <c r="A6" s="56"/>
      <c r="B6" s="56"/>
      <c r="C6" s="56"/>
      <c r="D6" s="57"/>
      <c r="E6" s="62" t="s">
        <v>42</v>
      </c>
      <c r="F6" s="621" t="s">
        <v>42</v>
      </c>
      <c r="G6" s="59" t="s">
        <v>43</v>
      </c>
      <c r="H6" s="60"/>
      <c r="I6" s="61"/>
      <c r="J6" s="621" t="s">
        <v>44</v>
      </c>
      <c r="K6" s="621" t="s">
        <v>45</v>
      </c>
      <c r="L6" s="622"/>
      <c r="M6" s="623" t="s">
        <v>46</v>
      </c>
      <c r="N6" s="17"/>
      <c r="O6" s="19"/>
      <c r="P6" s="19"/>
      <c r="Q6" s="19"/>
      <c r="R6" s="19"/>
      <c r="S6" s="19"/>
      <c r="T6" s="19"/>
      <c r="U6" s="19"/>
    </row>
    <row r="7" spans="1:21" s="20" customFormat="1" ht="24" customHeight="1">
      <c r="A7" s="24"/>
      <c r="B7" s="24"/>
      <c r="C7" s="24"/>
      <c r="D7" s="25"/>
      <c r="E7" s="50"/>
      <c r="F7" s="617"/>
      <c r="G7" s="50" t="s">
        <v>42</v>
      </c>
      <c r="H7" s="50" t="s">
        <v>47</v>
      </c>
      <c r="I7" s="50" t="s">
        <v>48</v>
      </c>
      <c r="J7" s="617"/>
      <c r="K7" s="617"/>
      <c r="L7" s="617"/>
      <c r="M7" s="620"/>
      <c r="N7" s="26"/>
      <c r="O7" s="19"/>
      <c r="P7" s="19"/>
      <c r="Q7" s="19"/>
      <c r="R7" s="19"/>
      <c r="S7" s="19"/>
      <c r="T7" s="19"/>
      <c r="U7" s="19"/>
    </row>
    <row r="8" spans="1:21" s="31" customFormat="1" ht="15" customHeight="1">
      <c r="A8" s="27"/>
      <c r="B8" s="625" t="s">
        <v>96</v>
      </c>
      <c r="C8" s="625"/>
      <c r="D8" s="29"/>
      <c r="E8" s="4">
        <v>220</v>
      </c>
      <c r="F8" s="4">
        <v>164</v>
      </c>
      <c r="G8" s="4">
        <v>105</v>
      </c>
      <c r="H8" s="4">
        <v>95</v>
      </c>
      <c r="I8" s="4">
        <v>10</v>
      </c>
      <c r="J8" s="4">
        <v>46</v>
      </c>
      <c r="K8" s="4">
        <v>13</v>
      </c>
      <c r="L8" s="4">
        <v>56</v>
      </c>
      <c r="M8" s="4">
        <v>32</v>
      </c>
      <c r="N8" s="30"/>
      <c r="O8" s="30"/>
      <c r="P8" s="30"/>
      <c r="Q8" s="30"/>
      <c r="R8" s="30"/>
      <c r="S8" s="30"/>
      <c r="T8" s="30"/>
      <c r="U8" s="30"/>
    </row>
    <row r="9" spans="1:21" s="31" customFormat="1" ht="10.5" customHeight="1">
      <c r="A9" s="27"/>
      <c r="B9" s="625" t="s">
        <v>97</v>
      </c>
      <c r="C9" s="625"/>
      <c r="D9" s="29"/>
      <c r="E9" s="4">
        <v>205</v>
      </c>
      <c r="F9" s="4">
        <v>146</v>
      </c>
      <c r="G9" s="4">
        <v>80</v>
      </c>
      <c r="H9" s="4">
        <v>72</v>
      </c>
      <c r="I9" s="4">
        <v>8</v>
      </c>
      <c r="J9" s="4">
        <v>47</v>
      </c>
      <c r="K9" s="4">
        <v>19</v>
      </c>
      <c r="L9" s="4">
        <v>59</v>
      </c>
      <c r="M9" s="4">
        <v>33</v>
      </c>
      <c r="N9" s="30"/>
      <c r="O9" s="30"/>
      <c r="P9" s="30"/>
      <c r="Q9" s="30"/>
      <c r="R9" s="30"/>
      <c r="S9" s="30"/>
      <c r="T9" s="30"/>
      <c r="U9" s="30"/>
    </row>
    <row r="10" spans="1:21" s="31" customFormat="1" ht="10.5" customHeight="1">
      <c r="A10" s="27"/>
      <c r="B10" s="625" t="s">
        <v>121</v>
      </c>
      <c r="C10" s="625"/>
      <c r="D10" s="29"/>
      <c r="E10" s="4">
        <v>244</v>
      </c>
      <c r="F10" s="4">
        <v>167</v>
      </c>
      <c r="G10" s="4">
        <v>94</v>
      </c>
      <c r="H10" s="4">
        <v>88</v>
      </c>
      <c r="I10" s="4">
        <v>6</v>
      </c>
      <c r="J10" s="4">
        <v>45</v>
      </c>
      <c r="K10" s="4">
        <v>28</v>
      </c>
      <c r="L10" s="4">
        <v>77</v>
      </c>
      <c r="M10" s="4">
        <v>92</v>
      </c>
      <c r="N10" s="30"/>
      <c r="O10" s="30"/>
      <c r="P10" s="30"/>
      <c r="Q10" s="30"/>
      <c r="R10" s="30"/>
      <c r="S10" s="30"/>
      <c r="T10" s="30"/>
      <c r="U10" s="30"/>
    </row>
    <row r="11" spans="1:21" s="31" customFormat="1" ht="10.5" customHeight="1">
      <c r="A11" s="27"/>
      <c r="B11" s="625" t="s">
        <v>362</v>
      </c>
      <c r="C11" s="625"/>
      <c r="D11" s="29"/>
      <c r="E11" s="4">
        <v>170</v>
      </c>
      <c r="F11" s="4">
        <v>110</v>
      </c>
      <c r="G11" s="4">
        <v>58</v>
      </c>
      <c r="H11" s="4">
        <v>53</v>
      </c>
      <c r="I11" s="4">
        <v>5</v>
      </c>
      <c r="J11" s="4">
        <v>36</v>
      </c>
      <c r="K11" s="4">
        <v>16</v>
      </c>
      <c r="L11" s="4">
        <v>60</v>
      </c>
      <c r="M11" s="4">
        <v>76</v>
      </c>
      <c r="N11" s="30"/>
      <c r="O11" s="30"/>
      <c r="P11" s="30"/>
      <c r="Q11" s="30"/>
      <c r="R11" s="30"/>
      <c r="S11" s="30"/>
      <c r="T11" s="30"/>
      <c r="U11" s="30"/>
    </row>
    <row r="12" spans="1:21" s="36" customFormat="1" ht="15" customHeight="1">
      <c r="A12" s="32"/>
      <c r="B12" s="624" t="s">
        <v>425</v>
      </c>
      <c r="C12" s="624"/>
      <c r="D12" s="33"/>
      <c r="E12" s="609">
        <v>182</v>
      </c>
      <c r="F12" s="609">
        <v>130</v>
      </c>
      <c r="G12" s="609">
        <v>74</v>
      </c>
      <c r="H12" s="609">
        <v>73</v>
      </c>
      <c r="I12" s="609">
        <v>1</v>
      </c>
      <c r="J12" s="609">
        <v>38</v>
      </c>
      <c r="K12" s="609">
        <v>18</v>
      </c>
      <c r="L12" s="609">
        <v>52</v>
      </c>
      <c r="M12" s="609">
        <v>91</v>
      </c>
      <c r="N12" s="35"/>
      <c r="O12" s="35"/>
      <c r="P12" s="35"/>
      <c r="Q12" s="35"/>
      <c r="R12" s="35"/>
      <c r="S12" s="35"/>
      <c r="T12" s="35"/>
      <c r="U12" s="35"/>
    </row>
    <row r="13" spans="1:21" s="31" customFormat="1" ht="15" customHeight="1">
      <c r="A13" s="27"/>
      <c r="B13" s="64"/>
      <c r="C13" s="65" t="s">
        <v>49</v>
      </c>
      <c r="D13" s="38"/>
      <c r="E13" s="4">
        <v>112</v>
      </c>
      <c r="F13" s="4">
        <v>84</v>
      </c>
      <c r="G13" s="4">
        <v>47</v>
      </c>
      <c r="H13" s="4">
        <v>46</v>
      </c>
      <c r="I13" s="4">
        <v>1</v>
      </c>
      <c r="J13" s="4">
        <v>23</v>
      </c>
      <c r="K13" s="4">
        <v>14</v>
      </c>
      <c r="L13" s="4">
        <v>28</v>
      </c>
      <c r="M13" s="4">
        <v>34</v>
      </c>
      <c r="N13" s="30"/>
      <c r="O13" s="30"/>
      <c r="P13" s="30"/>
      <c r="Q13" s="30"/>
      <c r="R13" s="30"/>
      <c r="S13" s="30"/>
      <c r="T13" s="30"/>
      <c r="U13" s="30"/>
    </row>
    <row r="14" spans="1:21" s="31" customFormat="1" ht="15" customHeight="1">
      <c r="A14" s="27"/>
      <c r="B14" s="64"/>
      <c r="C14" s="65" t="s">
        <v>50</v>
      </c>
      <c r="D14" s="38"/>
      <c r="E14" s="4">
        <v>70</v>
      </c>
      <c r="F14" s="4">
        <v>46</v>
      </c>
      <c r="G14" s="4">
        <v>27</v>
      </c>
      <c r="H14" s="4">
        <v>27</v>
      </c>
      <c r="I14" s="4">
        <v>0</v>
      </c>
      <c r="J14" s="4">
        <v>15</v>
      </c>
      <c r="K14" s="4">
        <v>4</v>
      </c>
      <c r="L14" s="4">
        <v>24</v>
      </c>
      <c r="M14" s="4">
        <v>57</v>
      </c>
      <c r="N14" s="30">
        <v>20</v>
      </c>
      <c r="O14" s="30"/>
      <c r="P14" s="30"/>
      <c r="Q14" s="30"/>
      <c r="R14" s="30"/>
      <c r="S14" s="30"/>
      <c r="T14" s="30"/>
      <c r="U14" s="30"/>
    </row>
    <row r="15" spans="1:21" s="31" customFormat="1" ht="15" customHeight="1">
      <c r="A15" s="27"/>
      <c r="B15" s="624" t="s">
        <v>51</v>
      </c>
      <c r="C15" s="624"/>
      <c r="D15" s="38"/>
      <c r="E15" s="4"/>
      <c r="F15" s="4"/>
      <c r="G15" s="4"/>
      <c r="H15" s="4"/>
      <c r="I15" s="4"/>
      <c r="J15" s="4"/>
      <c r="K15" s="4"/>
      <c r="L15" s="4"/>
      <c r="M15" s="4"/>
      <c r="N15" s="30"/>
      <c r="O15" s="30"/>
      <c r="P15" s="30"/>
      <c r="Q15" s="30"/>
      <c r="R15" s="30"/>
      <c r="S15" s="30"/>
      <c r="T15" s="30"/>
      <c r="U15" s="30"/>
    </row>
    <row r="16" spans="1:21" s="31" customFormat="1" ht="15" customHeight="1">
      <c r="A16" s="27"/>
      <c r="B16" s="64"/>
      <c r="C16" s="65" t="s">
        <v>52</v>
      </c>
      <c r="D16" s="38"/>
      <c r="E16" s="4">
        <v>41</v>
      </c>
      <c r="F16" s="4">
        <v>33</v>
      </c>
      <c r="G16" s="4">
        <v>25</v>
      </c>
      <c r="H16" s="4">
        <v>25</v>
      </c>
      <c r="I16" s="4">
        <v>0</v>
      </c>
      <c r="J16" s="4">
        <v>8</v>
      </c>
      <c r="K16" s="4">
        <v>0</v>
      </c>
      <c r="L16" s="4">
        <v>8</v>
      </c>
      <c r="M16" s="4">
        <v>37</v>
      </c>
      <c r="N16" s="30"/>
      <c r="O16" s="30"/>
      <c r="P16" s="30"/>
      <c r="Q16" s="30"/>
      <c r="R16" s="30"/>
      <c r="S16" s="30"/>
      <c r="T16" s="30"/>
      <c r="U16" s="30"/>
    </row>
    <row r="17" spans="1:21" s="31" customFormat="1" ht="12" customHeight="1">
      <c r="A17" s="27"/>
      <c r="B17" s="64"/>
      <c r="C17" s="65" t="s">
        <v>53</v>
      </c>
      <c r="D17" s="38"/>
      <c r="E17" s="4">
        <v>49</v>
      </c>
      <c r="F17" s="4">
        <v>36</v>
      </c>
      <c r="G17" s="4">
        <v>17</v>
      </c>
      <c r="H17" s="4">
        <v>16</v>
      </c>
      <c r="I17" s="4">
        <v>1</v>
      </c>
      <c r="J17" s="4">
        <v>8</v>
      </c>
      <c r="K17" s="4">
        <v>11</v>
      </c>
      <c r="L17" s="4">
        <v>13</v>
      </c>
      <c r="M17" s="4">
        <v>24</v>
      </c>
      <c r="N17" s="30"/>
      <c r="O17" s="30"/>
      <c r="P17" s="30"/>
      <c r="Q17" s="30"/>
      <c r="R17" s="30"/>
      <c r="S17" s="30"/>
      <c r="T17" s="30"/>
      <c r="U17" s="30"/>
    </row>
    <row r="18" spans="1:21" s="31" customFormat="1" ht="12" customHeight="1">
      <c r="A18" s="27"/>
      <c r="B18" s="64"/>
      <c r="C18" s="65" t="s">
        <v>54</v>
      </c>
      <c r="D18" s="38"/>
      <c r="E18" s="4">
        <v>17</v>
      </c>
      <c r="F18" s="4">
        <v>10</v>
      </c>
      <c r="G18" s="4">
        <v>4</v>
      </c>
      <c r="H18" s="4">
        <v>4</v>
      </c>
      <c r="I18" s="4">
        <v>0</v>
      </c>
      <c r="J18" s="4">
        <v>4</v>
      </c>
      <c r="K18" s="4">
        <v>2</v>
      </c>
      <c r="L18" s="4">
        <v>7</v>
      </c>
      <c r="M18" s="4">
        <v>4</v>
      </c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27"/>
      <c r="B19" s="64"/>
      <c r="C19" s="65" t="s">
        <v>55</v>
      </c>
      <c r="D19" s="38"/>
      <c r="E19" s="4">
        <v>24</v>
      </c>
      <c r="F19" s="4">
        <v>16</v>
      </c>
      <c r="G19" s="4">
        <v>10</v>
      </c>
      <c r="H19" s="4">
        <v>10</v>
      </c>
      <c r="I19" s="5">
        <v>0</v>
      </c>
      <c r="J19" s="4">
        <v>6</v>
      </c>
      <c r="K19" s="4">
        <v>0</v>
      </c>
      <c r="L19" s="4">
        <v>8</v>
      </c>
      <c r="M19" s="4">
        <v>11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12" customHeight="1">
      <c r="A20" s="27"/>
      <c r="B20" s="64"/>
      <c r="C20" s="65" t="s">
        <v>56</v>
      </c>
      <c r="D20" s="38"/>
      <c r="E20" s="4">
        <v>24</v>
      </c>
      <c r="F20" s="4">
        <v>16</v>
      </c>
      <c r="G20" s="4">
        <v>6</v>
      </c>
      <c r="H20" s="4">
        <v>6</v>
      </c>
      <c r="I20" s="4">
        <v>0</v>
      </c>
      <c r="J20" s="4">
        <v>7</v>
      </c>
      <c r="K20" s="4">
        <v>3</v>
      </c>
      <c r="L20" s="4">
        <v>8</v>
      </c>
      <c r="M20" s="4">
        <v>3</v>
      </c>
      <c r="N20" s="30"/>
      <c r="O20" s="30"/>
      <c r="P20" s="30"/>
      <c r="Q20" s="30"/>
      <c r="R20" s="30"/>
      <c r="S20" s="30"/>
      <c r="T20" s="30"/>
      <c r="U20" s="30"/>
    </row>
    <row r="21" spans="1:21" s="31" customFormat="1" ht="12" customHeight="1">
      <c r="A21" s="27"/>
      <c r="B21" s="64"/>
      <c r="C21" s="65" t="s">
        <v>57</v>
      </c>
      <c r="D21" s="38"/>
      <c r="E21" s="4">
        <v>21</v>
      </c>
      <c r="F21" s="4">
        <v>14</v>
      </c>
      <c r="G21" s="4">
        <v>9</v>
      </c>
      <c r="H21" s="4">
        <v>9</v>
      </c>
      <c r="I21" s="4">
        <v>0</v>
      </c>
      <c r="J21" s="4">
        <v>5</v>
      </c>
      <c r="K21" s="4">
        <v>0</v>
      </c>
      <c r="L21" s="4">
        <v>7</v>
      </c>
      <c r="M21" s="4">
        <v>9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12" customHeight="1">
      <c r="A22" s="27"/>
      <c r="B22" s="64"/>
      <c r="C22" s="65" t="s">
        <v>58</v>
      </c>
      <c r="D22" s="38"/>
      <c r="E22" s="4">
        <v>6</v>
      </c>
      <c r="F22" s="4">
        <v>5</v>
      </c>
      <c r="G22" s="4">
        <v>3</v>
      </c>
      <c r="H22" s="4">
        <v>3</v>
      </c>
      <c r="I22" s="5">
        <v>0</v>
      </c>
      <c r="J22" s="4">
        <v>0</v>
      </c>
      <c r="K22" s="4">
        <v>2</v>
      </c>
      <c r="L22" s="5">
        <v>1</v>
      </c>
      <c r="M22" s="4">
        <v>3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15" customHeight="1">
      <c r="A23" s="27"/>
      <c r="B23" s="64"/>
      <c r="C23" s="65" t="s">
        <v>59</v>
      </c>
      <c r="D23" s="38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30"/>
      <c r="O23" s="30"/>
      <c r="P23" s="30"/>
      <c r="Q23" s="30"/>
      <c r="R23" s="30"/>
      <c r="S23" s="30"/>
      <c r="T23" s="30"/>
      <c r="U23" s="30"/>
    </row>
    <row r="24" spans="1:21" s="27" customFormat="1" ht="3.75" customHeight="1">
      <c r="A24" s="40"/>
      <c r="B24" s="66"/>
      <c r="C24" s="67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51"/>
      <c r="O24" s="44"/>
      <c r="P24" s="44"/>
      <c r="Q24" s="44"/>
      <c r="R24" s="44"/>
      <c r="S24" s="44"/>
      <c r="T24" s="44"/>
      <c r="U24" s="44"/>
    </row>
    <row r="25" spans="2:13" s="46" customFormat="1" ht="12" customHeight="1">
      <c r="B25" s="45" t="s">
        <v>428</v>
      </c>
      <c r="E25" s="68"/>
      <c r="F25" s="68"/>
      <c r="G25" s="68"/>
      <c r="H25" s="68"/>
      <c r="I25" s="68"/>
      <c r="J25" s="68"/>
      <c r="K25" s="68"/>
      <c r="L25" s="68"/>
      <c r="M25" s="68"/>
    </row>
    <row r="26" s="46" customFormat="1" ht="18" customHeight="1"/>
    <row r="29" s="602" customFormat="1" ht="18" customHeight="1"/>
    <row r="30" s="602" customFormat="1" ht="18" customHeight="1"/>
    <row r="31" s="602" customFormat="1" ht="18" customHeight="1"/>
    <row r="32" s="602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</sheetData>
  <sheetProtection/>
  <mergeCells count="12">
    <mergeCell ref="B12:C12"/>
    <mergeCell ref="B15:C15"/>
    <mergeCell ref="B8:C8"/>
    <mergeCell ref="B9:C9"/>
    <mergeCell ref="B10:C10"/>
    <mergeCell ref="B11:C11"/>
    <mergeCell ref="M4:M5"/>
    <mergeCell ref="L5:L7"/>
    <mergeCell ref="F6:F7"/>
    <mergeCell ref="J6:J7"/>
    <mergeCell ref="K6:K7"/>
    <mergeCell ref="M6:M7"/>
  </mergeCells>
  <printOptions/>
  <pageMargins left="1.102362204724409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Zeros="0" tabSelected="1" zoomScale="120" zoomScaleNormal="120" zoomScaleSheetLayoutView="100" zoomScalePageLayoutView="0" workbookViewId="0" topLeftCell="A4">
      <selection activeCell="G13" sqref="G13"/>
    </sheetView>
  </sheetViews>
  <sheetFormatPr defaultColWidth="11.875" defaultRowHeight="18" customHeight="1"/>
  <cols>
    <col min="1" max="1" width="0.2421875" style="1" customWidth="1"/>
    <col min="2" max="2" width="2.25390625" style="1" customWidth="1"/>
    <col min="3" max="3" width="17.875" style="1" customWidth="1"/>
    <col min="4" max="4" width="0.2421875" style="1" customWidth="1"/>
    <col min="5" max="5" width="14.125" style="15" customWidth="1"/>
    <col min="6" max="6" width="0.2421875" style="2" customWidth="1"/>
    <col min="7" max="18" width="11.875" style="2" customWidth="1"/>
    <col min="19" max="16384" width="11.875" style="3" customWidth="1"/>
  </cols>
  <sheetData>
    <row r="1" spans="1:18" s="7" customFormat="1" ht="22.5" customHeight="1">
      <c r="A1" s="6"/>
      <c r="B1" s="69" t="s">
        <v>470</v>
      </c>
      <c r="C1" s="534"/>
      <c r="D1" s="70"/>
      <c r="E1" s="7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4.5" customHeight="1">
      <c r="A2" s="6"/>
      <c r="B2" s="69"/>
      <c r="C2" s="69"/>
      <c r="D2" s="70"/>
      <c r="E2" s="7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5" ht="15.75" customHeight="1">
      <c r="A3" s="14"/>
      <c r="B3" s="14"/>
      <c r="C3" s="540" t="s">
        <v>396</v>
      </c>
      <c r="E3" s="533"/>
    </row>
    <row r="4" spans="1:18" s="20" customFormat="1" ht="12" customHeight="1" thickBot="1">
      <c r="A4" s="72"/>
      <c r="B4" s="17"/>
      <c r="C4" s="17"/>
      <c r="D4" s="17"/>
      <c r="E4" s="4" t="s">
        <v>471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20" customFormat="1" ht="36" customHeight="1">
      <c r="A5" s="24"/>
      <c r="B5" s="73"/>
      <c r="C5" s="73"/>
      <c r="D5" s="74"/>
      <c r="E5" s="75" t="s">
        <v>472</v>
      </c>
      <c r="F5" s="7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31" customFormat="1" ht="15" customHeight="1">
      <c r="A6" s="27"/>
      <c r="B6" s="625" t="s">
        <v>477</v>
      </c>
      <c r="C6" s="625"/>
      <c r="D6" s="77"/>
      <c r="E6" s="4">
        <v>723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1" customFormat="1" ht="11.25" customHeight="1">
      <c r="A7" s="27"/>
      <c r="B7" s="625" t="s">
        <v>478</v>
      </c>
      <c r="C7" s="625"/>
      <c r="D7" s="77"/>
      <c r="E7" s="4">
        <v>752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1" customFormat="1" ht="11.25" customHeight="1">
      <c r="A8" s="27"/>
      <c r="B8" s="625" t="s">
        <v>481</v>
      </c>
      <c r="C8" s="625"/>
      <c r="D8" s="77"/>
      <c r="E8" s="4">
        <v>222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31" customFormat="1" ht="11.25" customHeight="1">
      <c r="A9" s="27"/>
      <c r="B9" s="625" t="s">
        <v>479</v>
      </c>
      <c r="C9" s="625"/>
      <c r="D9" s="77"/>
      <c r="E9" s="4">
        <v>681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81" customFormat="1" ht="15" customHeight="1">
      <c r="A10" s="78"/>
      <c r="B10" s="624" t="s">
        <v>480</v>
      </c>
      <c r="C10" s="624"/>
      <c r="D10" s="79"/>
      <c r="E10" s="609">
        <v>113</v>
      </c>
      <c r="F10" s="3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s="31" customFormat="1" ht="15" customHeight="1">
      <c r="A11" s="27"/>
      <c r="B11" s="64"/>
      <c r="C11" s="65" t="s">
        <v>0</v>
      </c>
      <c r="D11" s="82"/>
      <c r="E11" s="613">
        <v>12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1" customFormat="1" ht="10.5" customHeight="1">
      <c r="A12" s="27"/>
      <c r="B12" s="64"/>
      <c r="C12" s="65" t="s">
        <v>1</v>
      </c>
      <c r="D12" s="82"/>
      <c r="E12" s="613">
        <v>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1" customFormat="1" ht="10.5" customHeight="1">
      <c r="A13" s="27"/>
      <c r="B13" s="64"/>
      <c r="C13" s="65" t="s">
        <v>2</v>
      </c>
      <c r="D13" s="82"/>
      <c r="E13" s="4" t="s">
        <v>473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31" customFormat="1" ht="10.5" customHeight="1">
      <c r="A14" s="27"/>
      <c r="B14" s="64"/>
      <c r="C14" s="65" t="s">
        <v>3</v>
      </c>
      <c r="D14" s="82"/>
      <c r="E14" s="4" t="s">
        <v>473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31" customFormat="1" ht="10.5" customHeight="1">
      <c r="A15" s="27"/>
      <c r="B15" s="64"/>
      <c r="C15" s="65" t="s">
        <v>4</v>
      </c>
      <c r="D15" s="82"/>
      <c r="E15" s="613">
        <v>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1" customFormat="1" ht="15" customHeight="1">
      <c r="A16" s="27"/>
      <c r="B16" s="64"/>
      <c r="C16" s="65" t="s">
        <v>5</v>
      </c>
      <c r="D16" s="82"/>
      <c r="E16" s="613">
        <v>56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1" customFormat="1" ht="10.5" customHeight="1">
      <c r="A17" s="27"/>
      <c r="B17" s="64"/>
      <c r="C17" s="65" t="s">
        <v>61</v>
      </c>
      <c r="D17" s="82"/>
      <c r="E17" s="613">
        <v>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31" customFormat="1" ht="10.5" customHeight="1">
      <c r="A18" s="27"/>
      <c r="B18" s="64"/>
      <c r="C18" s="65" t="s">
        <v>62</v>
      </c>
      <c r="D18" s="82"/>
      <c r="E18" s="613">
        <v>18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1" customFormat="1" ht="10.5" customHeight="1">
      <c r="A19" s="27"/>
      <c r="B19" s="64"/>
      <c r="C19" s="65" t="s">
        <v>63</v>
      </c>
      <c r="D19" s="82"/>
      <c r="E19" s="4" t="s">
        <v>473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10.5" customHeight="1">
      <c r="A20" s="27"/>
      <c r="B20" s="64"/>
      <c r="C20" s="65" t="s">
        <v>64</v>
      </c>
      <c r="D20" s="82"/>
      <c r="E20" s="613">
        <v>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15" customHeight="1">
      <c r="A21" s="27"/>
      <c r="B21" s="64"/>
      <c r="C21" s="65" t="s">
        <v>65</v>
      </c>
      <c r="D21" s="82"/>
      <c r="E21" s="4" t="s">
        <v>473</v>
      </c>
      <c r="F21" s="4" t="s">
        <v>473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1" customFormat="1" ht="10.5" customHeight="1">
      <c r="A22" s="27"/>
      <c r="B22" s="64"/>
      <c r="C22" s="65" t="s">
        <v>66</v>
      </c>
      <c r="D22" s="82"/>
      <c r="E22" s="613">
        <v>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10.5" customHeight="1">
      <c r="A23" s="27"/>
      <c r="B23" s="64"/>
      <c r="C23" s="65" t="s">
        <v>67</v>
      </c>
      <c r="D23" s="82"/>
      <c r="E23" s="4" t="s">
        <v>473</v>
      </c>
      <c r="F23" s="4" t="s">
        <v>473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1" customFormat="1" ht="15" customHeight="1">
      <c r="A24" s="27"/>
      <c r="B24" s="64"/>
      <c r="C24" s="65" t="s">
        <v>68</v>
      </c>
      <c r="D24" s="82"/>
      <c r="E24" s="613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1" customFormat="1" ht="10.5" customHeight="1">
      <c r="A25" s="27"/>
      <c r="B25" s="64"/>
      <c r="C25" s="65" t="s">
        <v>69</v>
      </c>
      <c r="D25" s="82"/>
      <c r="E25" s="613">
        <v>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1" customFormat="1" ht="10.5" customHeight="1">
      <c r="A26" s="27"/>
      <c r="B26" s="64"/>
      <c r="C26" s="65" t="s">
        <v>70</v>
      </c>
      <c r="D26" s="82"/>
      <c r="E26" s="4">
        <v>0</v>
      </c>
      <c r="F26" s="4"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10.5" customHeight="1">
      <c r="A27" s="27"/>
      <c r="B27" s="64"/>
      <c r="C27" s="65" t="s">
        <v>71</v>
      </c>
      <c r="D27" s="82"/>
      <c r="E27" s="4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0.5" customHeight="1">
      <c r="A28" s="27"/>
      <c r="B28" s="64"/>
      <c r="C28" s="65" t="s">
        <v>72</v>
      </c>
      <c r="D28" s="82"/>
      <c r="E28" s="4"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31" customFormat="1" ht="10.5" customHeight="1">
      <c r="A29" s="27"/>
      <c r="B29" s="64"/>
      <c r="C29" s="65" t="s">
        <v>73</v>
      </c>
      <c r="D29" s="82"/>
      <c r="E29" s="613">
        <v>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s="31" customFormat="1" ht="15" customHeight="1">
      <c r="A30" s="27"/>
      <c r="B30" s="64"/>
      <c r="C30" s="63" t="s">
        <v>6</v>
      </c>
      <c r="D30" s="83"/>
      <c r="E30" s="4">
        <v>4</v>
      </c>
      <c r="F30" s="4" t="s">
        <v>474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1" customFormat="1" ht="15" customHeight="1">
      <c r="A31" s="27"/>
      <c r="B31" s="64"/>
      <c r="C31" s="63" t="s">
        <v>74</v>
      </c>
      <c r="D31" s="83"/>
      <c r="E31" s="614" t="s">
        <v>474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27" customFormat="1" ht="3.75" customHeight="1">
      <c r="A32" s="40"/>
      <c r="B32" s="66"/>
      <c r="C32" s="67"/>
      <c r="D32" s="84"/>
      <c r="E32" s="85"/>
      <c r="F32" s="51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5" s="44" customFormat="1" ht="15.75" customHeight="1">
      <c r="B33" s="44" t="s">
        <v>475</v>
      </c>
      <c r="C33" s="45"/>
      <c r="D33" s="45"/>
      <c r="E33" s="45"/>
    </row>
    <row r="34" spans="2:5" s="44" customFormat="1" ht="12" customHeight="1">
      <c r="B34" s="45" t="s">
        <v>476</v>
      </c>
      <c r="C34" s="45"/>
      <c r="D34" s="45"/>
      <c r="E34" s="45"/>
    </row>
    <row r="35" spans="2:5" s="44" customFormat="1" ht="12" customHeight="1">
      <c r="B35" s="45"/>
      <c r="C35" s="45"/>
      <c r="D35" s="45"/>
      <c r="E35" s="45"/>
    </row>
    <row r="36" s="45" customFormat="1" ht="12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  <row r="94" s="46" customFormat="1" ht="18" customHeight="1"/>
    <row r="95" s="46" customFormat="1" ht="18" customHeight="1"/>
    <row r="96" s="46" customFormat="1" ht="18" customHeight="1"/>
  </sheetData>
  <sheetProtection/>
  <mergeCells count="5">
    <mergeCell ref="B9:C9"/>
    <mergeCell ref="B6:C6"/>
    <mergeCell ref="B7:C7"/>
    <mergeCell ref="B8:C8"/>
    <mergeCell ref="B10:C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45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9.00390625" defaultRowHeight="12" customHeight="1"/>
  <cols>
    <col min="1" max="1" width="0.2421875" style="94" customWidth="1"/>
    <col min="2" max="2" width="2.75390625" style="94" customWidth="1"/>
    <col min="3" max="3" width="11.375" style="94" customWidth="1"/>
    <col min="4" max="4" width="0.2421875" style="94" customWidth="1"/>
    <col min="5" max="5" width="7.125" style="94" customWidth="1"/>
    <col min="6" max="6" width="6.25390625" style="94" customWidth="1"/>
    <col min="7" max="10" width="7.625" style="94" customWidth="1"/>
    <col min="11" max="11" width="8.875" style="94" customWidth="1"/>
    <col min="12" max="13" width="8.25390625" style="94" customWidth="1"/>
    <col min="14" max="15" width="7.625" style="94" customWidth="1"/>
    <col min="16" max="17" width="0.2421875" style="94" customWidth="1"/>
    <col min="18" max="18" width="0.2421875" style="171" customWidth="1"/>
    <col min="19" max="19" width="0.2421875" style="94" customWidth="1"/>
    <col min="20" max="20" width="2.75390625" style="94" customWidth="1"/>
    <col min="21" max="21" width="12.75390625" style="94" customWidth="1"/>
    <col min="22" max="22" width="0.2421875" style="94" customWidth="1"/>
    <col min="23" max="27" width="6.875" style="94" customWidth="1"/>
    <col min="28" max="28" width="7.125" style="94" customWidth="1"/>
    <col min="29" max="34" width="6.875" style="94" customWidth="1"/>
    <col min="35" max="38" width="0.2421875" style="97" customWidth="1"/>
    <col min="39" max="50" width="6.875" style="94" customWidth="1"/>
    <col min="51" max="51" width="0.2421875" style="98" customWidth="1"/>
    <col min="52" max="52" width="0.2421875" style="94" customWidth="1"/>
    <col min="53" max="53" width="2.75390625" style="94" customWidth="1"/>
    <col min="54" max="54" width="12.75390625" style="94" customWidth="1"/>
    <col min="55" max="55" width="0.2421875" style="94" customWidth="1"/>
    <col min="56" max="57" width="7.75390625" style="94" customWidth="1"/>
    <col min="58" max="68" width="8.125" style="94" customWidth="1"/>
    <col min="69" max="16384" width="9.125" style="94" customWidth="1"/>
  </cols>
  <sheetData>
    <row r="1" spans="7:51" s="86" customFormat="1" ht="24" customHeight="1">
      <c r="G1" s="87" t="s">
        <v>364</v>
      </c>
      <c r="H1" s="88" t="s">
        <v>339</v>
      </c>
      <c r="O1" s="89"/>
      <c r="P1" s="89"/>
      <c r="Q1" s="89"/>
      <c r="R1" s="90"/>
      <c r="AD1" s="91" t="s">
        <v>365</v>
      </c>
      <c r="AE1" s="88" t="s">
        <v>340</v>
      </c>
      <c r="AI1" s="92"/>
      <c r="AJ1" s="92"/>
      <c r="AK1" s="92"/>
      <c r="AL1" s="92"/>
      <c r="AX1" s="89"/>
      <c r="AY1" s="93"/>
    </row>
    <row r="2" spans="15:50" ht="7.5" customHeight="1">
      <c r="O2" s="95"/>
      <c r="P2" s="95"/>
      <c r="Q2" s="95"/>
      <c r="R2" s="96"/>
      <c r="AX2" s="95"/>
    </row>
    <row r="3" spans="18:51" s="99" customFormat="1" ht="12" customHeight="1" thickBot="1">
      <c r="R3" s="100"/>
      <c r="AI3" s="101"/>
      <c r="AJ3" s="101"/>
      <c r="AK3" s="101"/>
      <c r="AL3" s="101"/>
      <c r="AY3" s="102"/>
    </row>
    <row r="4" spans="1:55" s="118" customFormat="1" ht="12" customHeight="1">
      <c r="A4" s="103"/>
      <c r="B4" s="103"/>
      <c r="C4" s="103"/>
      <c r="D4" s="104"/>
      <c r="E4" s="105"/>
      <c r="F4" s="106"/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09"/>
      <c r="S4" s="103"/>
      <c r="T4" s="103"/>
      <c r="U4" s="103"/>
      <c r="V4" s="104"/>
      <c r="W4" s="633" t="s">
        <v>413</v>
      </c>
      <c r="X4" s="634"/>
      <c r="Y4" s="635"/>
      <c r="Z4" s="110"/>
      <c r="AA4" s="629" t="s">
        <v>367</v>
      </c>
      <c r="AB4" s="630" t="s">
        <v>75</v>
      </c>
      <c r="AC4" s="111"/>
      <c r="AD4" s="111"/>
      <c r="AE4" s="112"/>
      <c r="AF4" s="104"/>
      <c r="AG4" s="630" t="s">
        <v>76</v>
      </c>
      <c r="AH4" s="113"/>
      <c r="AI4" s="114"/>
      <c r="AJ4" s="115"/>
      <c r="AK4" s="115"/>
      <c r="AL4" s="114"/>
      <c r="AM4" s="111"/>
      <c r="AN4" s="111"/>
      <c r="AO4" s="629" t="s">
        <v>77</v>
      </c>
      <c r="AP4" s="110"/>
      <c r="AQ4" s="629" t="s">
        <v>78</v>
      </c>
      <c r="AR4" s="110"/>
      <c r="AS4" s="110"/>
      <c r="AT4" s="110"/>
      <c r="AU4" s="110"/>
      <c r="AV4" s="630" t="s">
        <v>372</v>
      </c>
      <c r="AW4" s="112"/>
      <c r="AX4" s="116"/>
      <c r="AY4" s="117"/>
      <c r="AZ4" s="103"/>
      <c r="BA4" s="103"/>
      <c r="BB4" s="103"/>
      <c r="BC4" s="103"/>
    </row>
    <row r="5" spans="1:55" s="118" customFormat="1" ht="12" customHeight="1">
      <c r="A5" s="100"/>
      <c r="B5" s="100"/>
      <c r="C5" s="100"/>
      <c r="D5" s="119"/>
      <c r="E5" s="120"/>
      <c r="F5" s="121"/>
      <c r="G5" s="643" t="s">
        <v>373</v>
      </c>
      <c r="H5" s="626" t="s">
        <v>374</v>
      </c>
      <c r="I5" s="626" t="s">
        <v>379</v>
      </c>
      <c r="J5" s="626" t="s">
        <v>375</v>
      </c>
      <c r="K5" s="640" t="s">
        <v>79</v>
      </c>
      <c r="L5" s="640" t="s">
        <v>80</v>
      </c>
      <c r="M5" s="640" t="s">
        <v>81</v>
      </c>
      <c r="N5" s="626" t="s">
        <v>376</v>
      </c>
      <c r="O5" s="636" t="s">
        <v>82</v>
      </c>
      <c r="P5" s="123"/>
      <c r="Q5" s="124"/>
      <c r="R5" s="124"/>
      <c r="S5" s="100"/>
      <c r="T5" s="100"/>
      <c r="U5" s="100"/>
      <c r="V5" s="119"/>
      <c r="W5" s="626" t="s">
        <v>377</v>
      </c>
      <c r="X5" s="626" t="s">
        <v>378</v>
      </c>
      <c r="Y5" s="626" t="s">
        <v>83</v>
      </c>
      <c r="Z5" s="122"/>
      <c r="AA5" s="627"/>
      <c r="AB5" s="631"/>
      <c r="AC5" s="626" t="s">
        <v>366</v>
      </c>
      <c r="AD5" s="626" t="s">
        <v>84</v>
      </c>
      <c r="AE5" s="626" t="s">
        <v>380</v>
      </c>
      <c r="AF5" s="626" t="s">
        <v>85</v>
      </c>
      <c r="AG5" s="631"/>
      <c r="AH5" s="636" t="s">
        <v>86</v>
      </c>
      <c r="AI5" s="125"/>
      <c r="AJ5" s="126"/>
      <c r="AK5" s="126"/>
      <c r="AL5" s="127"/>
      <c r="AM5" s="637" t="s">
        <v>87</v>
      </c>
      <c r="AN5" s="626" t="s">
        <v>88</v>
      </c>
      <c r="AO5" s="627"/>
      <c r="AP5" s="122"/>
      <c r="AQ5" s="627"/>
      <c r="AR5" s="122"/>
      <c r="AS5" s="122"/>
      <c r="AT5" s="122"/>
      <c r="AU5" s="122"/>
      <c r="AV5" s="631"/>
      <c r="AW5" s="626" t="s">
        <v>89</v>
      </c>
      <c r="AX5" s="128"/>
      <c r="AY5" s="129"/>
      <c r="AZ5" s="100"/>
      <c r="BA5" s="100"/>
      <c r="BB5" s="100"/>
      <c r="BC5" s="100"/>
    </row>
    <row r="6" spans="1:55" s="118" customFormat="1" ht="12" customHeight="1">
      <c r="A6" s="130"/>
      <c r="B6" s="130"/>
      <c r="C6" s="130"/>
      <c r="D6" s="131"/>
      <c r="E6" s="120" t="s">
        <v>90</v>
      </c>
      <c r="F6" s="121" t="s">
        <v>91</v>
      </c>
      <c r="G6" s="643"/>
      <c r="H6" s="627"/>
      <c r="I6" s="627"/>
      <c r="J6" s="627"/>
      <c r="K6" s="641"/>
      <c r="L6" s="641"/>
      <c r="M6" s="641"/>
      <c r="N6" s="627"/>
      <c r="O6" s="631"/>
      <c r="P6" s="120"/>
      <c r="Q6" s="124"/>
      <c r="R6" s="124"/>
      <c r="S6" s="130"/>
      <c r="T6" s="130"/>
      <c r="U6" s="130"/>
      <c r="V6" s="131"/>
      <c r="W6" s="627"/>
      <c r="X6" s="627"/>
      <c r="Y6" s="627"/>
      <c r="Z6" s="122" t="s">
        <v>92</v>
      </c>
      <c r="AA6" s="627"/>
      <c r="AB6" s="631"/>
      <c r="AC6" s="627"/>
      <c r="AD6" s="627"/>
      <c r="AE6" s="627"/>
      <c r="AF6" s="627"/>
      <c r="AG6" s="631"/>
      <c r="AH6" s="631"/>
      <c r="AI6" s="132"/>
      <c r="AJ6" s="126"/>
      <c r="AK6" s="126"/>
      <c r="AL6" s="126"/>
      <c r="AM6" s="638"/>
      <c r="AN6" s="627"/>
      <c r="AO6" s="627"/>
      <c r="AP6" s="122" t="s">
        <v>368</v>
      </c>
      <c r="AQ6" s="627"/>
      <c r="AR6" s="122" t="s">
        <v>369</v>
      </c>
      <c r="AS6" s="122" t="s">
        <v>93</v>
      </c>
      <c r="AT6" s="122" t="s">
        <v>94</v>
      </c>
      <c r="AU6" s="122" t="s">
        <v>370</v>
      </c>
      <c r="AV6" s="631"/>
      <c r="AW6" s="627"/>
      <c r="AX6" s="128" t="s">
        <v>371</v>
      </c>
      <c r="AY6" s="129"/>
      <c r="AZ6" s="130"/>
      <c r="BA6" s="130"/>
      <c r="BB6" s="130"/>
      <c r="BC6" s="130"/>
    </row>
    <row r="7" spans="1:55" s="118" customFormat="1" ht="12" customHeight="1">
      <c r="A7" s="130"/>
      <c r="B7" s="130"/>
      <c r="C7" s="130"/>
      <c r="D7" s="131"/>
      <c r="E7" s="120"/>
      <c r="F7" s="121"/>
      <c r="G7" s="643"/>
      <c r="H7" s="627"/>
      <c r="I7" s="627"/>
      <c r="J7" s="627"/>
      <c r="K7" s="641"/>
      <c r="L7" s="641"/>
      <c r="M7" s="641"/>
      <c r="N7" s="627"/>
      <c r="O7" s="631"/>
      <c r="P7" s="120"/>
      <c r="Q7" s="124"/>
      <c r="R7" s="124"/>
      <c r="S7" s="130"/>
      <c r="T7" s="130"/>
      <c r="U7" s="130"/>
      <c r="V7" s="131"/>
      <c r="W7" s="627"/>
      <c r="X7" s="627"/>
      <c r="Y7" s="627"/>
      <c r="Z7" s="122"/>
      <c r="AA7" s="627"/>
      <c r="AB7" s="631"/>
      <c r="AC7" s="627"/>
      <c r="AD7" s="627"/>
      <c r="AE7" s="627"/>
      <c r="AF7" s="627"/>
      <c r="AG7" s="631"/>
      <c r="AH7" s="631"/>
      <c r="AI7" s="132"/>
      <c r="AJ7" s="126"/>
      <c r="AK7" s="126"/>
      <c r="AL7" s="126"/>
      <c r="AM7" s="638"/>
      <c r="AN7" s="627"/>
      <c r="AO7" s="627"/>
      <c r="AP7" s="122"/>
      <c r="AQ7" s="627"/>
      <c r="AR7" s="122"/>
      <c r="AS7" s="122"/>
      <c r="AT7" s="122"/>
      <c r="AU7" s="122"/>
      <c r="AV7" s="631"/>
      <c r="AW7" s="627"/>
      <c r="AX7" s="128"/>
      <c r="AY7" s="129"/>
      <c r="AZ7" s="130"/>
      <c r="BA7" s="130"/>
      <c r="BB7" s="130"/>
      <c r="BC7" s="130"/>
    </row>
    <row r="8" spans="1:55" s="118" customFormat="1" ht="12" customHeight="1">
      <c r="A8" s="133"/>
      <c r="B8" s="133"/>
      <c r="C8" s="133"/>
      <c r="D8" s="134"/>
      <c r="E8" s="135"/>
      <c r="F8" s="136"/>
      <c r="G8" s="137"/>
      <c r="H8" s="628"/>
      <c r="I8" s="628"/>
      <c r="J8" s="628"/>
      <c r="K8" s="642"/>
      <c r="L8" s="642"/>
      <c r="M8" s="642"/>
      <c r="N8" s="628"/>
      <c r="O8" s="632"/>
      <c r="P8" s="135"/>
      <c r="Q8" s="124"/>
      <c r="R8" s="124"/>
      <c r="S8" s="133"/>
      <c r="T8" s="133"/>
      <c r="U8" s="133"/>
      <c r="V8" s="134"/>
      <c r="W8" s="628"/>
      <c r="X8" s="628"/>
      <c r="Y8" s="628"/>
      <c r="Z8" s="138"/>
      <c r="AA8" s="628"/>
      <c r="AB8" s="632"/>
      <c r="AC8" s="628"/>
      <c r="AD8" s="628"/>
      <c r="AE8" s="628"/>
      <c r="AF8" s="628"/>
      <c r="AG8" s="632"/>
      <c r="AH8" s="632"/>
      <c r="AI8" s="139"/>
      <c r="AJ8" s="126"/>
      <c r="AK8" s="126"/>
      <c r="AL8" s="140"/>
      <c r="AM8" s="639"/>
      <c r="AN8" s="628"/>
      <c r="AO8" s="628"/>
      <c r="AP8" s="138"/>
      <c r="AQ8" s="628"/>
      <c r="AR8" s="138"/>
      <c r="AS8" s="138"/>
      <c r="AT8" s="138"/>
      <c r="AU8" s="138"/>
      <c r="AV8" s="632"/>
      <c r="AW8" s="628"/>
      <c r="AX8" s="141"/>
      <c r="AY8" s="142"/>
      <c r="AZ8" s="133"/>
      <c r="BA8" s="133"/>
      <c r="BB8" s="133"/>
      <c r="BC8" s="133"/>
    </row>
    <row r="9" spans="1:55" s="149" customFormat="1" ht="15" customHeight="1">
      <c r="A9" s="143"/>
      <c r="B9" s="645" t="s">
        <v>96</v>
      </c>
      <c r="C9" s="645"/>
      <c r="D9" s="145"/>
      <c r="E9" s="146">
        <v>11036</v>
      </c>
      <c r="F9" s="146">
        <v>14</v>
      </c>
      <c r="G9" s="146">
        <v>3358</v>
      </c>
      <c r="H9" s="146">
        <v>98</v>
      </c>
      <c r="I9" s="146">
        <v>494</v>
      </c>
      <c r="J9" s="146">
        <v>258</v>
      </c>
      <c r="K9" s="146">
        <v>126</v>
      </c>
      <c r="L9" s="146">
        <v>303</v>
      </c>
      <c r="M9" s="146">
        <v>178</v>
      </c>
      <c r="N9" s="146">
        <v>279</v>
      </c>
      <c r="O9" s="146">
        <v>684</v>
      </c>
      <c r="P9" s="146"/>
      <c r="Q9" s="146"/>
      <c r="R9" s="147"/>
      <c r="S9" s="147"/>
      <c r="T9" s="645" t="s">
        <v>96</v>
      </c>
      <c r="U9" s="645"/>
      <c r="V9" s="145"/>
      <c r="W9" s="146">
        <v>99</v>
      </c>
      <c r="X9" s="146">
        <v>43</v>
      </c>
      <c r="Y9" s="146">
        <v>66</v>
      </c>
      <c r="Z9" s="146">
        <v>114</v>
      </c>
      <c r="AA9" s="146">
        <v>67</v>
      </c>
      <c r="AB9" s="146">
        <v>1834</v>
      </c>
      <c r="AC9" s="146">
        <v>441</v>
      </c>
      <c r="AD9" s="146">
        <v>204</v>
      </c>
      <c r="AE9" s="146">
        <v>232</v>
      </c>
      <c r="AF9" s="146">
        <v>761</v>
      </c>
      <c r="AG9" s="146">
        <v>1160</v>
      </c>
      <c r="AH9" s="146">
        <v>172</v>
      </c>
      <c r="AI9" s="147"/>
      <c r="AJ9" s="147"/>
      <c r="AK9" s="147"/>
      <c r="AL9" s="147"/>
      <c r="AM9" s="146">
        <v>275</v>
      </c>
      <c r="AN9" s="146">
        <v>661</v>
      </c>
      <c r="AO9" s="146">
        <v>144</v>
      </c>
      <c r="AP9" s="146">
        <v>1014</v>
      </c>
      <c r="AQ9" s="146">
        <v>179</v>
      </c>
      <c r="AR9" s="146">
        <v>15</v>
      </c>
      <c r="AS9" s="146">
        <v>124</v>
      </c>
      <c r="AT9" s="146">
        <v>199</v>
      </c>
      <c r="AU9" s="146">
        <v>381</v>
      </c>
      <c r="AV9" s="146">
        <v>395</v>
      </c>
      <c r="AW9" s="146">
        <v>70</v>
      </c>
      <c r="AX9" s="146">
        <v>279</v>
      </c>
      <c r="AY9" s="148"/>
      <c r="AZ9" s="147"/>
      <c r="BA9" s="645" t="s">
        <v>96</v>
      </c>
      <c r="BB9" s="645"/>
      <c r="BC9" s="144"/>
    </row>
    <row r="10" spans="1:55" s="149" customFormat="1" ht="12" customHeight="1">
      <c r="A10" s="143"/>
      <c r="B10" s="645" t="s">
        <v>97</v>
      </c>
      <c r="C10" s="645"/>
      <c r="D10" s="145"/>
      <c r="E10" s="146">
        <v>11602</v>
      </c>
      <c r="F10" s="146">
        <v>19</v>
      </c>
      <c r="G10" s="146">
        <v>3448</v>
      </c>
      <c r="H10" s="146">
        <v>92</v>
      </c>
      <c r="I10" s="146">
        <v>545</v>
      </c>
      <c r="J10" s="146">
        <v>260</v>
      </c>
      <c r="K10" s="146">
        <v>151</v>
      </c>
      <c r="L10" s="146">
        <v>257</v>
      </c>
      <c r="M10" s="146">
        <v>203</v>
      </c>
      <c r="N10" s="146">
        <v>290</v>
      </c>
      <c r="O10" s="146">
        <v>728</v>
      </c>
      <c r="P10" s="146"/>
      <c r="Q10" s="146"/>
      <c r="R10" s="147"/>
      <c r="S10" s="147"/>
      <c r="T10" s="645" t="s">
        <v>97</v>
      </c>
      <c r="U10" s="645"/>
      <c r="V10" s="145"/>
      <c r="W10" s="146">
        <v>91</v>
      </c>
      <c r="X10" s="146">
        <v>53</v>
      </c>
      <c r="Y10" s="146">
        <v>84</v>
      </c>
      <c r="Z10" s="146">
        <v>110</v>
      </c>
      <c r="AA10" s="146">
        <v>64</v>
      </c>
      <c r="AB10" s="146">
        <v>1885</v>
      </c>
      <c r="AC10" s="146">
        <v>402</v>
      </c>
      <c r="AD10" s="146">
        <v>285</v>
      </c>
      <c r="AE10" s="146">
        <v>249</v>
      </c>
      <c r="AF10" s="146">
        <v>763</v>
      </c>
      <c r="AG10" s="146">
        <v>1111</v>
      </c>
      <c r="AH10" s="146">
        <v>160</v>
      </c>
      <c r="AI10" s="147"/>
      <c r="AJ10" s="147"/>
      <c r="AK10" s="147"/>
      <c r="AL10" s="147"/>
      <c r="AM10" s="146">
        <v>290</v>
      </c>
      <c r="AN10" s="146">
        <v>611</v>
      </c>
      <c r="AO10" s="146">
        <v>149</v>
      </c>
      <c r="AP10" s="146">
        <v>1092</v>
      </c>
      <c r="AQ10" s="146">
        <v>169</v>
      </c>
      <c r="AR10" s="146">
        <v>22</v>
      </c>
      <c r="AS10" s="146">
        <v>143</v>
      </c>
      <c r="AT10" s="146">
        <v>290</v>
      </c>
      <c r="AU10" s="146">
        <v>403</v>
      </c>
      <c r="AV10" s="146">
        <v>418</v>
      </c>
      <c r="AW10" s="146">
        <v>96</v>
      </c>
      <c r="AX10" s="146">
        <v>308</v>
      </c>
      <c r="AY10" s="148"/>
      <c r="AZ10" s="147"/>
      <c r="BA10" s="645" t="s">
        <v>97</v>
      </c>
      <c r="BB10" s="645"/>
      <c r="BC10" s="144"/>
    </row>
    <row r="11" spans="1:55" s="149" customFormat="1" ht="12" customHeight="1">
      <c r="A11" s="143"/>
      <c r="B11" s="645" t="s">
        <v>121</v>
      </c>
      <c r="C11" s="645"/>
      <c r="D11" s="145"/>
      <c r="E11" s="146">
        <v>11884</v>
      </c>
      <c r="F11" s="146">
        <v>22</v>
      </c>
      <c r="G11" s="146">
        <v>3417</v>
      </c>
      <c r="H11" s="146">
        <v>89</v>
      </c>
      <c r="I11" s="146">
        <v>517</v>
      </c>
      <c r="J11" s="146">
        <v>283</v>
      </c>
      <c r="K11" s="146">
        <v>109</v>
      </c>
      <c r="L11" s="146">
        <v>295</v>
      </c>
      <c r="M11" s="146">
        <v>187</v>
      </c>
      <c r="N11" s="146">
        <v>286</v>
      </c>
      <c r="O11" s="146">
        <v>720</v>
      </c>
      <c r="P11" s="146"/>
      <c r="Q11" s="146"/>
      <c r="R11" s="147"/>
      <c r="S11" s="147"/>
      <c r="T11" s="645" t="s">
        <v>121</v>
      </c>
      <c r="U11" s="645"/>
      <c r="V11" s="145"/>
      <c r="W11" s="146">
        <v>107</v>
      </c>
      <c r="X11" s="146">
        <v>49</v>
      </c>
      <c r="Y11" s="146">
        <v>62</v>
      </c>
      <c r="Z11" s="146">
        <v>128</v>
      </c>
      <c r="AA11" s="146">
        <v>65</v>
      </c>
      <c r="AB11" s="146">
        <v>2013</v>
      </c>
      <c r="AC11" s="146">
        <v>454</v>
      </c>
      <c r="AD11" s="146">
        <v>283</v>
      </c>
      <c r="AE11" s="146">
        <v>227</v>
      </c>
      <c r="AF11" s="146">
        <v>855</v>
      </c>
      <c r="AG11" s="146">
        <v>1093</v>
      </c>
      <c r="AH11" s="146">
        <v>136</v>
      </c>
      <c r="AI11" s="147"/>
      <c r="AJ11" s="147"/>
      <c r="AK11" s="147"/>
      <c r="AL11" s="147"/>
      <c r="AM11" s="146">
        <v>308</v>
      </c>
      <c r="AN11" s="146">
        <v>617</v>
      </c>
      <c r="AO11" s="146">
        <v>148</v>
      </c>
      <c r="AP11" s="146">
        <v>1114</v>
      </c>
      <c r="AQ11" s="146">
        <v>190</v>
      </c>
      <c r="AR11" s="146">
        <v>26</v>
      </c>
      <c r="AS11" s="146">
        <v>116</v>
      </c>
      <c r="AT11" s="146">
        <v>254</v>
      </c>
      <c r="AU11" s="146">
        <v>476</v>
      </c>
      <c r="AV11" s="146">
        <v>458</v>
      </c>
      <c r="AW11" s="146">
        <v>97</v>
      </c>
      <c r="AX11" s="146">
        <v>309</v>
      </c>
      <c r="AY11" s="148"/>
      <c r="AZ11" s="147"/>
      <c r="BA11" s="645" t="s">
        <v>121</v>
      </c>
      <c r="BB11" s="645"/>
      <c r="BC11" s="144"/>
    </row>
    <row r="12" spans="1:55" s="149" customFormat="1" ht="12" customHeight="1">
      <c r="A12" s="143"/>
      <c r="B12" s="645" t="s">
        <v>362</v>
      </c>
      <c r="C12" s="645"/>
      <c r="D12" s="145"/>
      <c r="E12" s="146">
        <v>12221</v>
      </c>
      <c r="F12" s="146">
        <v>16</v>
      </c>
      <c r="G12" s="146">
        <v>3354</v>
      </c>
      <c r="H12" s="146">
        <v>73</v>
      </c>
      <c r="I12" s="146">
        <v>484</v>
      </c>
      <c r="J12" s="146">
        <v>274</v>
      </c>
      <c r="K12" s="146">
        <v>125</v>
      </c>
      <c r="L12" s="146">
        <v>245</v>
      </c>
      <c r="M12" s="146">
        <v>186</v>
      </c>
      <c r="N12" s="146">
        <v>288</v>
      </c>
      <c r="O12" s="146">
        <v>709</v>
      </c>
      <c r="P12" s="146"/>
      <c r="Q12" s="146"/>
      <c r="R12" s="147"/>
      <c r="S12" s="147"/>
      <c r="T12" s="645" t="s">
        <v>362</v>
      </c>
      <c r="U12" s="645"/>
      <c r="V12" s="145"/>
      <c r="W12" s="146">
        <v>134</v>
      </c>
      <c r="X12" s="146">
        <v>51</v>
      </c>
      <c r="Y12" s="146">
        <v>72</v>
      </c>
      <c r="Z12" s="146">
        <v>108</v>
      </c>
      <c r="AA12" s="146">
        <v>79</v>
      </c>
      <c r="AB12" s="146">
        <v>2228</v>
      </c>
      <c r="AC12" s="146">
        <v>507</v>
      </c>
      <c r="AD12" s="146">
        <v>333</v>
      </c>
      <c r="AE12" s="146">
        <v>245</v>
      </c>
      <c r="AF12" s="146">
        <v>946</v>
      </c>
      <c r="AG12" s="146">
        <v>1130</v>
      </c>
      <c r="AH12" s="146">
        <v>141</v>
      </c>
      <c r="AI12" s="147"/>
      <c r="AJ12" s="147"/>
      <c r="AK12" s="147"/>
      <c r="AL12" s="147"/>
      <c r="AM12" s="146">
        <v>315</v>
      </c>
      <c r="AN12" s="146">
        <v>643</v>
      </c>
      <c r="AO12" s="146">
        <v>155</v>
      </c>
      <c r="AP12" s="146">
        <v>1149</v>
      </c>
      <c r="AQ12" s="146">
        <v>183</v>
      </c>
      <c r="AR12" s="146">
        <v>13</v>
      </c>
      <c r="AS12" s="146">
        <v>124</v>
      </c>
      <c r="AT12" s="146">
        <v>237</v>
      </c>
      <c r="AU12" s="146">
        <v>533</v>
      </c>
      <c r="AV12" s="146">
        <v>474</v>
      </c>
      <c r="AW12" s="146">
        <v>92</v>
      </c>
      <c r="AX12" s="146">
        <v>282</v>
      </c>
      <c r="AY12" s="148"/>
      <c r="AZ12" s="147"/>
      <c r="BA12" s="645" t="s">
        <v>362</v>
      </c>
      <c r="BB12" s="645"/>
      <c r="BC12" s="144"/>
    </row>
    <row r="13" spans="1:55" s="156" customFormat="1" ht="15.75" customHeight="1">
      <c r="A13" s="150"/>
      <c r="B13" s="644" t="s">
        <v>429</v>
      </c>
      <c r="C13" s="644"/>
      <c r="D13" s="152"/>
      <c r="E13" s="153">
        <v>12233</v>
      </c>
      <c r="F13" s="153">
        <v>18</v>
      </c>
      <c r="G13" s="153">
        <v>3554</v>
      </c>
      <c r="H13" s="153">
        <v>77</v>
      </c>
      <c r="I13" s="153">
        <v>496</v>
      </c>
      <c r="J13" s="153">
        <v>321</v>
      </c>
      <c r="K13" s="153">
        <v>131</v>
      </c>
      <c r="L13" s="153">
        <v>272</v>
      </c>
      <c r="M13" s="153">
        <v>205</v>
      </c>
      <c r="N13" s="153">
        <v>326</v>
      </c>
      <c r="O13" s="153">
        <v>755</v>
      </c>
      <c r="P13" s="153"/>
      <c r="Q13" s="153"/>
      <c r="R13" s="154"/>
      <c r="S13" s="154"/>
      <c r="T13" s="644" t="s">
        <v>429</v>
      </c>
      <c r="U13" s="644"/>
      <c r="V13" s="152"/>
      <c r="W13" s="153">
        <v>122</v>
      </c>
      <c r="X13" s="153">
        <v>39</v>
      </c>
      <c r="Y13" s="153">
        <v>69</v>
      </c>
      <c r="Z13" s="153">
        <v>102</v>
      </c>
      <c r="AA13" s="153">
        <v>57</v>
      </c>
      <c r="AB13" s="153">
        <v>2032</v>
      </c>
      <c r="AC13" s="153">
        <v>565</v>
      </c>
      <c r="AD13" s="153">
        <v>265</v>
      </c>
      <c r="AE13" s="153">
        <v>193</v>
      </c>
      <c r="AF13" s="153">
        <v>822</v>
      </c>
      <c r="AG13" s="153">
        <v>1061</v>
      </c>
      <c r="AH13" s="153">
        <v>147</v>
      </c>
      <c r="AI13" s="153"/>
      <c r="AJ13" s="153"/>
      <c r="AK13" s="153"/>
      <c r="AL13" s="153"/>
      <c r="AM13" s="153">
        <v>270</v>
      </c>
      <c r="AN13" s="153">
        <v>621</v>
      </c>
      <c r="AO13" s="153">
        <v>165</v>
      </c>
      <c r="AP13" s="153">
        <v>1137</v>
      </c>
      <c r="AQ13" s="153">
        <v>172</v>
      </c>
      <c r="AR13" s="153">
        <v>22</v>
      </c>
      <c r="AS13" s="153">
        <v>119</v>
      </c>
      <c r="AT13" s="153">
        <v>214</v>
      </c>
      <c r="AU13" s="153">
        <v>640</v>
      </c>
      <c r="AV13" s="153">
        <v>447</v>
      </c>
      <c r="AW13" s="153">
        <v>73</v>
      </c>
      <c r="AX13" s="153">
        <v>293</v>
      </c>
      <c r="AY13" s="155"/>
      <c r="AZ13" s="154"/>
      <c r="BA13" s="644" t="s">
        <v>429</v>
      </c>
      <c r="BB13" s="644"/>
      <c r="BC13" s="151"/>
    </row>
    <row r="14" spans="1:55" s="149" customFormat="1" ht="15.75" customHeight="1">
      <c r="A14" s="157"/>
      <c r="B14" s="157"/>
      <c r="C14" s="157" t="s">
        <v>0</v>
      </c>
      <c r="D14" s="158"/>
      <c r="E14" s="159">
        <v>2861</v>
      </c>
      <c r="F14" s="160">
        <v>7</v>
      </c>
      <c r="G14" s="159">
        <v>870</v>
      </c>
      <c r="H14" s="159">
        <v>19</v>
      </c>
      <c r="I14" s="159">
        <v>118</v>
      </c>
      <c r="J14" s="159">
        <v>74</v>
      </c>
      <c r="K14" s="159">
        <v>24</v>
      </c>
      <c r="L14" s="159">
        <v>56</v>
      </c>
      <c r="M14" s="159">
        <v>49</v>
      </c>
      <c r="N14" s="159">
        <v>69</v>
      </c>
      <c r="O14" s="159">
        <v>200</v>
      </c>
      <c r="P14" s="161"/>
      <c r="Q14" s="161"/>
      <c r="R14" s="162"/>
      <c r="S14" s="157"/>
      <c r="T14" s="157"/>
      <c r="U14" s="157" t="s">
        <v>0</v>
      </c>
      <c r="V14" s="158"/>
      <c r="W14" s="159">
        <v>38</v>
      </c>
      <c r="X14" s="159">
        <v>12</v>
      </c>
      <c r="Y14" s="159">
        <v>20</v>
      </c>
      <c r="Z14" s="159">
        <v>30</v>
      </c>
      <c r="AA14" s="159">
        <v>8</v>
      </c>
      <c r="AB14" s="159">
        <v>476</v>
      </c>
      <c r="AC14" s="159">
        <v>143</v>
      </c>
      <c r="AD14" s="159">
        <v>51</v>
      </c>
      <c r="AE14" s="159">
        <v>56</v>
      </c>
      <c r="AF14" s="159">
        <v>176</v>
      </c>
      <c r="AG14" s="159">
        <v>245</v>
      </c>
      <c r="AH14" s="159">
        <v>38</v>
      </c>
      <c r="AI14" s="147"/>
      <c r="AJ14" s="147"/>
      <c r="AK14" s="147"/>
      <c r="AL14" s="147"/>
      <c r="AM14" s="159">
        <v>60</v>
      </c>
      <c r="AN14" s="159">
        <v>143</v>
      </c>
      <c r="AO14" s="159">
        <v>37</v>
      </c>
      <c r="AP14" s="159">
        <v>246</v>
      </c>
      <c r="AQ14" s="159">
        <v>36</v>
      </c>
      <c r="AR14" s="159">
        <v>7</v>
      </c>
      <c r="AS14" s="159">
        <v>30</v>
      </c>
      <c r="AT14" s="159">
        <v>43</v>
      </c>
      <c r="AU14" s="159">
        <v>101</v>
      </c>
      <c r="AV14" s="159">
        <v>108</v>
      </c>
      <c r="AW14" s="159">
        <v>14</v>
      </c>
      <c r="AX14" s="159">
        <v>63</v>
      </c>
      <c r="AY14" s="148"/>
      <c r="AZ14" s="157"/>
      <c r="BA14" s="157"/>
      <c r="BB14" s="157" t="s">
        <v>0</v>
      </c>
      <c r="BC14" s="157"/>
    </row>
    <row r="15" spans="1:55" s="149" customFormat="1" ht="12" customHeight="1">
      <c r="A15" s="157"/>
      <c r="B15" s="157"/>
      <c r="C15" s="157" t="s">
        <v>1</v>
      </c>
      <c r="D15" s="158"/>
      <c r="E15" s="160">
        <v>1013</v>
      </c>
      <c r="F15" s="160">
        <v>1</v>
      </c>
      <c r="G15" s="160">
        <v>283</v>
      </c>
      <c r="H15" s="160">
        <v>7</v>
      </c>
      <c r="I15" s="160">
        <v>33</v>
      </c>
      <c r="J15" s="160">
        <v>23</v>
      </c>
      <c r="K15" s="160">
        <v>8</v>
      </c>
      <c r="L15" s="160">
        <v>30</v>
      </c>
      <c r="M15" s="160">
        <v>18</v>
      </c>
      <c r="N15" s="160">
        <v>24</v>
      </c>
      <c r="O15" s="160">
        <v>60</v>
      </c>
      <c r="P15" s="161"/>
      <c r="Q15" s="161"/>
      <c r="R15" s="162"/>
      <c r="S15" s="157"/>
      <c r="T15" s="157"/>
      <c r="U15" s="157" t="s">
        <v>1</v>
      </c>
      <c r="V15" s="158"/>
      <c r="W15" s="160">
        <v>11</v>
      </c>
      <c r="X15" s="160">
        <v>4</v>
      </c>
      <c r="Y15" s="160">
        <v>5</v>
      </c>
      <c r="Z15" s="160">
        <v>4</v>
      </c>
      <c r="AA15" s="160">
        <v>5</v>
      </c>
      <c r="AB15" s="160">
        <v>192</v>
      </c>
      <c r="AC15" s="160">
        <v>55</v>
      </c>
      <c r="AD15" s="160">
        <v>46</v>
      </c>
      <c r="AE15" s="160">
        <v>12</v>
      </c>
      <c r="AF15" s="160">
        <v>68</v>
      </c>
      <c r="AG15" s="160">
        <v>91</v>
      </c>
      <c r="AH15" s="160">
        <v>17</v>
      </c>
      <c r="AI15" s="147"/>
      <c r="AJ15" s="147"/>
      <c r="AK15" s="147"/>
      <c r="AL15" s="147"/>
      <c r="AM15" s="160">
        <v>17</v>
      </c>
      <c r="AN15" s="160">
        <v>53</v>
      </c>
      <c r="AO15" s="160">
        <v>19</v>
      </c>
      <c r="AP15" s="160">
        <v>93</v>
      </c>
      <c r="AQ15" s="160">
        <v>12</v>
      </c>
      <c r="AR15" s="160" t="s">
        <v>22</v>
      </c>
      <c r="AS15" s="160">
        <v>6</v>
      </c>
      <c r="AT15" s="160">
        <v>19</v>
      </c>
      <c r="AU15" s="160">
        <v>47</v>
      </c>
      <c r="AV15" s="160">
        <v>36</v>
      </c>
      <c r="AW15" s="160">
        <v>8</v>
      </c>
      <c r="AX15" s="160">
        <v>28</v>
      </c>
      <c r="AY15" s="148"/>
      <c r="AZ15" s="157"/>
      <c r="BA15" s="157"/>
      <c r="BB15" s="157" t="s">
        <v>1</v>
      </c>
      <c r="BC15" s="157"/>
    </row>
    <row r="16" spans="1:55" s="149" customFormat="1" ht="12" customHeight="1">
      <c r="A16" s="157"/>
      <c r="B16" s="157"/>
      <c r="C16" s="157" t="s">
        <v>2</v>
      </c>
      <c r="D16" s="158"/>
      <c r="E16" s="160">
        <v>1278</v>
      </c>
      <c r="F16" s="160">
        <v>1</v>
      </c>
      <c r="G16" s="160">
        <v>338</v>
      </c>
      <c r="H16" s="160">
        <v>10</v>
      </c>
      <c r="I16" s="160">
        <v>49</v>
      </c>
      <c r="J16" s="160">
        <v>24</v>
      </c>
      <c r="K16" s="160">
        <v>9</v>
      </c>
      <c r="L16" s="160">
        <v>30</v>
      </c>
      <c r="M16" s="160">
        <v>26</v>
      </c>
      <c r="N16" s="160">
        <v>21</v>
      </c>
      <c r="O16" s="160">
        <v>71</v>
      </c>
      <c r="P16" s="161"/>
      <c r="Q16" s="161"/>
      <c r="R16" s="162"/>
      <c r="S16" s="157"/>
      <c r="T16" s="157"/>
      <c r="U16" s="157" t="s">
        <v>2</v>
      </c>
      <c r="V16" s="158"/>
      <c r="W16" s="160">
        <v>14</v>
      </c>
      <c r="X16" s="160">
        <v>3</v>
      </c>
      <c r="Y16" s="160">
        <v>9</v>
      </c>
      <c r="Z16" s="160">
        <v>7</v>
      </c>
      <c r="AA16" s="160">
        <v>10</v>
      </c>
      <c r="AB16" s="160">
        <v>197</v>
      </c>
      <c r="AC16" s="160">
        <v>50</v>
      </c>
      <c r="AD16" s="160">
        <v>18</v>
      </c>
      <c r="AE16" s="160">
        <v>16</v>
      </c>
      <c r="AF16" s="160">
        <v>96</v>
      </c>
      <c r="AG16" s="160">
        <v>107</v>
      </c>
      <c r="AH16" s="160">
        <v>11</v>
      </c>
      <c r="AI16" s="147"/>
      <c r="AJ16" s="147"/>
      <c r="AK16" s="147"/>
      <c r="AL16" s="147"/>
      <c r="AM16" s="160">
        <v>27</v>
      </c>
      <c r="AN16" s="160">
        <v>66</v>
      </c>
      <c r="AO16" s="160">
        <v>7</v>
      </c>
      <c r="AP16" s="160">
        <v>131</v>
      </c>
      <c r="AQ16" s="160">
        <v>20</v>
      </c>
      <c r="AR16" s="160">
        <v>3</v>
      </c>
      <c r="AS16" s="160">
        <v>12</v>
      </c>
      <c r="AT16" s="160">
        <v>19</v>
      </c>
      <c r="AU16" s="160">
        <v>98</v>
      </c>
      <c r="AV16" s="160">
        <v>55</v>
      </c>
      <c r="AW16" s="160">
        <v>8</v>
      </c>
      <c r="AX16" s="160">
        <v>27</v>
      </c>
      <c r="AY16" s="148"/>
      <c r="AZ16" s="157"/>
      <c r="BA16" s="157"/>
      <c r="BB16" s="157" t="s">
        <v>2</v>
      </c>
      <c r="BC16" s="157"/>
    </row>
    <row r="17" spans="1:55" s="149" customFormat="1" ht="12" customHeight="1">
      <c r="A17" s="157"/>
      <c r="B17" s="157"/>
      <c r="C17" s="157" t="s">
        <v>3</v>
      </c>
      <c r="D17" s="158"/>
      <c r="E17" s="160">
        <v>748</v>
      </c>
      <c r="F17" s="160">
        <v>2</v>
      </c>
      <c r="G17" s="160">
        <v>212</v>
      </c>
      <c r="H17" s="160">
        <v>2</v>
      </c>
      <c r="I17" s="160">
        <v>34</v>
      </c>
      <c r="J17" s="160">
        <v>18</v>
      </c>
      <c r="K17" s="160">
        <v>8</v>
      </c>
      <c r="L17" s="160">
        <v>13</v>
      </c>
      <c r="M17" s="160">
        <v>13</v>
      </c>
      <c r="N17" s="160">
        <v>25</v>
      </c>
      <c r="O17" s="160">
        <v>46</v>
      </c>
      <c r="P17" s="161"/>
      <c r="Q17" s="161"/>
      <c r="R17" s="162"/>
      <c r="S17" s="157"/>
      <c r="T17" s="157"/>
      <c r="U17" s="157" t="s">
        <v>3</v>
      </c>
      <c r="V17" s="158"/>
      <c r="W17" s="160">
        <v>6</v>
      </c>
      <c r="X17" s="160" t="s">
        <v>22</v>
      </c>
      <c r="Y17" s="160">
        <v>4</v>
      </c>
      <c r="Z17" s="160">
        <v>9</v>
      </c>
      <c r="AA17" s="160">
        <v>6</v>
      </c>
      <c r="AB17" s="160">
        <v>131</v>
      </c>
      <c r="AC17" s="160">
        <v>51</v>
      </c>
      <c r="AD17" s="160">
        <v>15</v>
      </c>
      <c r="AE17" s="160">
        <v>14</v>
      </c>
      <c r="AF17" s="160">
        <v>35</v>
      </c>
      <c r="AG17" s="160">
        <v>46</v>
      </c>
      <c r="AH17" s="160">
        <v>4</v>
      </c>
      <c r="AI17" s="147"/>
      <c r="AJ17" s="147"/>
      <c r="AK17" s="147"/>
      <c r="AL17" s="147"/>
      <c r="AM17" s="160">
        <v>15</v>
      </c>
      <c r="AN17" s="160">
        <v>27</v>
      </c>
      <c r="AO17" s="160">
        <v>14</v>
      </c>
      <c r="AP17" s="160">
        <v>61</v>
      </c>
      <c r="AQ17" s="160">
        <v>10</v>
      </c>
      <c r="AR17" s="160">
        <v>2</v>
      </c>
      <c r="AS17" s="160">
        <v>7</v>
      </c>
      <c r="AT17" s="160">
        <v>15</v>
      </c>
      <c r="AU17" s="160">
        <v>46</v>
      </c>
      <c r="AV17" s="160">
        <v>26</v>
      </c>
      <c r="AW17" s="160">
        <v>4</v>
      </c>
      <c r="AX17" s="160">
        <v>10</v>
      </c>
      <c r="AY17" s="148"/>
      <c r="AZ17" s="157"/>
      <c r="BA17" s="157"/>
      <c r="BB17" s="157" t="s">
        <v>3</v>
      </c>
      <c r="BC17" s="157"/>
    </row>
    <row r="18" spans="1:55" s="149" customFormat="1" ht="12" customHeight="1">
      <c r="A18" s="157"/>
      <c r="B18" s="157"/>
      <c r="C18" s="157" t="s">
        <v>4</v>
      </c>
      <c r="D18" s="158"/>
      <c r="E18" s="160">
        <v>843</v>
      </c>
      <c r="F18" s="160">
        <v>1</v>
      </c>
      <c r="G18" s="160">
        <v>274</v>
      </c>
      <c r="H18" s="160">
        <v>6</v>
      </c>
      <c r="I18" s="160">
        <v>33</v>
      </c>
      <c r="J18" s="160">
        <v>28</v>
      </c>
      <c r="K18" s="160">
        <v>8</v>
      </c>
      <c r="L18" s="160">
        <v>19</v>
      </c>
      <c r="M18" s="160">
        <v>18</v>
      </c>
      <c r="N18" s="160">
        <v>27</v>
      </c>
      <c r="O18" s="160">
        <v>60</v>
      </c>
      <c r="P18" s="161"/>
      <c r="Q18" s="161"/>
      <c r="R18" s="162"/>
      <c r="S18" s="157"/>
      <c r="T18" s="157"/>
      <c r="U18" s="157" t="s">
        <v>4</v>
      </c>
      <c r="V18" s="158"/>
      <c r="W18" s="160">
        <v>10</v>
      </c>
      <c r="X18" s="160">
        <v>2</v>
      </c>
      <c r="Y18" s="160">
        <v>3</v>
      </c>
      <c r="Z18" s="160">
        <v>9</v>
      </c>
      <c r="AA18" s="160">
        <v>5</v>
      </c>
      <c r="AB18" s="160">
        <v>127</v>
      </c>
      <c r="AC18" s="160">
        <v>29</v>
      </c>
      <c r="AD18" s="160">
        <v>18</v>
      </c>
      <c r="AE18" s="160">
        <v>16</v>
      </c>
      <c r="AF18" s="160">
        <v>46</v>
      </c>
      <c r="AG18" s="160">
        <v>55</v>
      </c>
      <c r="AH18" s="160">
        <v>11</v>
      </c>
      <c r="AI18" s="147"/>
      <c r="AJ18" s="147"/>
      <c r="AK18" s="147"/>
      <c r="AL18" s="147"/>
      <c r="AM18" s="160">
        <v>14</v>
      </c>
      <c r="AN18" s="160">
        <v>29</v>
      </c>
      <c r="AO18" s="160">
        <v>16</v>
      </c>
      <c r="AP18" s="160">
        <v>59</v>
      </c>
      <c r="AQ18" s="160">
        <v>16</v>
      </c>
      <c r="AR18" s="160">
        <v>1</v>
      </c>
      <c r="AS18" s="160">
        <v>12</v>
      </c>
      <c r="AT18" s="160">
        <v>18</v>
      </c>
      <c r="AU18" s="160">
        <v>47</v>
      </c>
      <c r="AV18" s="160">
        <v>34</v>
      </c>
      <c r="AW18" s="160">
        <v>7</v>
      </c>
      <c r="AX18" s="160">
        <v>20</v>
      </c>
      <c r="AY18" s="148"/>
      <c r="AZ18" s="157"/>
      <c r="BA18" s="157"/>
      <c r="BB18" s="157" t="s">
        <v>4</v>
      </c>
      <c r="BC18" s="157"/>
    </row>
    <row r="19" spans="1:55" s="149" customFormat="1" ht="15.75" customHeight="1">
      <c r="A19" s="157"/>
      <c r="B19" s="157"/>
      <c r="C19" s="157" t="s">
        <v>5</v>
      </c>
      <c r="D19" s="158"/>
      <c r="E19" s="160">
        <v>482</v>
      </c>
      <c r="F19" s="160">
        <v>1</v>
      </c>
      <c r="G19" s="160">
        <v>152</v>
      </c>
      <c r="H19" s="160">
        <v>6</v>
      </c>
      <c r="I19" s="160">
        <v>24</v>
      </c>
      <c r="J19" s="160">
        <v>17</v>
      </c>
      <c r="K19" s="160">
        <v>4</v>
      </c>
      <c r="L19" s="160">
        <v>13</v>
      </c>
      <c r="M19" s="160">
        <v>4</v>
      </c>
      <c r="N19" s="160">
        <v>15</v>
      </c>
      <c r="O19" s="160">
        <v>32</v>
      </c>
      <c r="P19" s="161"/>
      <c r="Q19" s="161"/>
      <c r="R19" s="162"/>
      <c r="S19" s="157"/>
      <c r="T19" s="157"/>
      <c r="U19" s="157" t="s">
        <v>5</v>
      </c>
      <c r="V19" s="158"/>
      <c r="W19" s="160">
        <v>2</v>
      </c>
      <c r="X19" s="160">
        <v>1</v>
      </c>
      <c r="Y19" s="160">
        <v>2</v>
      </c>
      <c r="Z19" s="160">
        <v>3</v>
      </c>
      <c r="AA19" s="160">
        <v>2</v>
      </c>
      <c r="AB19" s="160">
        <v>57</v>
      </c>
      <c r="AC19" s="160">
        <v>9</v>
      </c>
      <c r="AD19" s="160">
        <v>5</v>
      </c>
      <c r="AE19" s="160">
        <v>10</v>
      </c>
      <c r="AF19" s="160">
        <v>25</v>
      </c>
      <c r="AG19" s="160">
        <v>41</v>
      </c>
      <c r="AH19" s="160">
        <v>6</v>
      </c>
      <c r="AI19" s="147"/>
      <c r="AJ19" s="147"/>
      <c r="AK19" s="147"/>
      <c r="AL19" s="147"/>
      <c r="AM19" s="160">
        <v>9</v>
      </c>
      <c r="AN19" s="160">
        <v>25</v>
      </c>
      <c r="AO19" s="160">
        <v>7</v>
      </c>
      <c r="AP19" s="160">
        <v>48</v>
      </c>
      <c r="AQ19" s="160">
        <v>7</v>
      </c>
      <c r="AR19" s="160">
        <v>2</v>
      </c>
      <c r="AS19" s="160">
        <v>6</v>
      </c>
      <c r="AT19" s="160">
        <v>10</v>
      </c>
      <c r="AU19" s="160">
        <v>22</v>
      </c>
      <c r="AV19" s="160">
        <v>23</v>
      </c>
      <c r="AW19" s="160">
        <v>4</v>
      </c>
      <c r="AX19" s="160">
        <v>8</v>
      </c>
      <c r="AY19" s="148"/>
      <c r="AZ19" s="157"/>
      <c r="BA19" s="157"/>
      <c r="BB19" s="157" t="s">
        <v>5</v>
      </c>
      <c r="BC19" s="157"/>
    </row>
    <row r="20" spans="1:55" s="149" customFormat="1" ht="12" customHeight="1">
      <c r="A20" s="157"/>
      <c r="B20" s="157"/>
      <c r="C20" s="157" t="s">
        <v>99</v>
      </c>
      <c r="D20" s="158"/>
      <c r="E20" s="160">
        <v>421</v>
      </c>
      <c r="F20" s="160" t="s">
        <v>22</v>
      </c>
      <c r="G20" s="160">
        <v>130</v>
      </c>
      <c r="H20" s="160">
        <v>3</v>
      </c>
      <c r="I20" s="160">
        <v>18</v>
      </c>
      <c r="J20" s="160">
        <v>13</v>
      </c>
      <c r="K20" s="160">
        <v>10</v>
      </c>
      <c r="L20" s="160">
        <v>9</v>
      </c>
      <c r="M20" s="160">
        <v>3</v>
      </c>
      <c r="N20" s="160">
        <v>16</v>
      </c>
      <c r="O20" s="160">
        <v>26</v>
      </c>
      <c r="P20" s="161"/>
      <c r="Q20" s="161"/>
      <c r="R20" s="162"/>
      <c r="S20" s="157"/>
      <c r="T20" s="157"/>
      <c r="U20" s="157" t="s">
        <v>61</v>
      </c>
      <c r="V20" s="158"/>
      <c r="W20" s="160">
        <v>4</v>
      </c>
      <c r="X20" s="160">
        <v>1</v>
      </c>
      <c r="Y20" s="160">
        <v>2</v>
      </c>
      <c r="Z20" s="160">
        <v>3</v>
      </c>
      <c r="AA20" s="160">
        <v>4</v>
      </c>
      <c r="AB20" s="160">
        <v>48</v>
      </c>
      <c r="AC20" s="160">
        <v>9</v>
      </c>
      <c r="AD20" s="160">
        <v>10</v>
      </c>
      <c r="AE20" s="160">
        <v>10</v>
      </c>
      <c r="AF20" s="160">
        <v>13</v>
      </c>
      <c r="AG20" s="160">
        <v>48</v>
      </c>
      <c r="AH20" s="160">
        <v>11</v>
      </c>
      <c r="AI20" s="147"/>
      <c r="AJ20" s="147"/>
      <c r="AK20" s="147"/>
      <c r="AL20" s="147"/>
      <c r="AM20" s="160">
        <v>15</v>
      </c>
      <c r="AN20" s="160">
        <v>21</v>
      </c>
      <c r="AO20" s="160">
        <v>9</v>
      </c>
      <c r="AP20" s="160">
        <v>36</v>
      </c>
      <c r="AQ20" s="160">
        <v>10</v>
      </c>
      <c r="AR20" s="160" t="s">
        <v>22</v>
      </c>
      <c r="AS20" s="160">
        <v>2</v>
      </c>
      <c r="AT20" s="160">
        <v>9</v>
      </c>
      <c r="AU20" s="160">
        <v>19</v>
      </c>
      <c r="AV20" s="160">
        <v>8</v>
      </c>
      <c r="AW20" s="160">
        <v>1</v>
      </c>
      <c r="AX20" s="160">
        <v>10</v>
      </c>
      <c r="AY20" s="148"/>
      <c r="AZ20" s="157"/>
      <c r="BA20" s="157"/>
      <c r="BB20" s="157" t="s">
        <v>61</v>
      </c>
      <c r="BC20" s="157"/>
    </row>
    <row r="21" spans="1:55" s="149" customFormat="1" ht="12" customHeight="1">
      <c r="A21" s="157"/>
      <c r="B21" s="157"/>
      <c r="C21" s="157" t="s">
        <v>101</v>
      </c>
      <c r="D21" s="158"/>
      <c r="E21" s="160">
        <v>896</v>
      </c>
      <c r="F21" s="160" t="s">
        <v>22</v>
      </c>
      <c r="G21" s="160">
        <v>268</v>
      </c>
      <c r="H21" s="160">
        <v>6</v>
      </c>
      <c r="I21" s="160">
        <v>38</v>
      </c>
      <c r="J21" s="160">
        <v>16</v>
      </c>
      <c r="K21" s="160">
        <v>13</v>
      </c>
      <c r="L21" s="160">
        <v>25</v>
      </c>
      <c r="M21" s="160">
        <v>17</v>
      </c>
      <c r="N21" s="160">
        <v>15</v>
      </c>
      <c r="O21" s="160">
        <v>60</v>
      </c>
      <c r="P21" s="161"/>
      <c r="Q21" s="161"/>
      <c r="R21" s="162"/>
      <c r="S21" s="157"/>
      <c r="T21" s="157"/>
      <c r="U21" s="157" t="s">
        <v>62</v>
      </c>
      <c r="V21" s="158"/>
      <c r="W21" s="160">
        <v>6</v>
      </c>
      <c r="X21" s="160">
        <v>5</v>
      </c>
      <c r="Y21" s="160">
        <v>4</v>
      </c>
      <c r="Z21" s="160">
        <v>10</v>
      </c>
      <c r="AA21" s="160">
        <v>5</v>
      </c>
      <c r="AB21" s="160">
        <v>157</v>
      </c>
      <c r="AC21" s="160">
        <v>56</v>
      </c>
      <c r="AD21" s="160">
        <v>18</v>
      </c>
      <c r="AE21" s="160">
        <v>8</v>
      </c>
      <c r="AF21" s="160">
        <v>65</v>
      </c>
      <c r="AG21" s="160">
        <v>80</v>
      </c>
      <c r="AH21" s="160">
        <v>10</v>
      </c>
      <c r="AI21" s="147"/>
      <c r="AJ21" s="147"/>
      <c r="AK21" s="147"/>
      <c r="AL21" s="147"/>
      <c r="AM21" s="160">
        <v>24</v>
      </c>
      <c r="AN21" s="160">
        <v>46</v>
      </c>
      <c r="AO21" s="160">
        <v>11</v>
      </c>
      <c r="AP21" s="160">
        <v>83</v>
      </c>
      <c r="AQ21" s="160">
        <v>10</v>
      </c>
      <c r="AR21" s="160">
        <v>4</v>
      </c>
      <c r="AS21" s="160">
        <v>6</v>
      </c>
      <c r="AT21" s="160">
        <v>10</v>
      </c>
      <c r="AU21" s="160">
        <v>55</v>
      </c>
      <c r="AV21" s="160">
        <v>29</v>
      </c>
      <c r="AW21" s="160">
        <v>3</v>
      </c>
      <c r="AX21" s="160">
        <v>29</v>
      </c>
      <c r="AY21" s="148"/>
      <c r="AZ21" s="157"/>
      <c r="BA21" s="157"/>
      <c r="BB21" s="157" t="s">
        <v>62</v>
      </c>
      <c r="BC21" s="157"/>
    </row>
    <row r="22" spans="1:55" s="149" customFormat="1" ht="12" customHeight="1">
      <c r="A22" s="157"/>
      <c r="B22" s="157"/>
      <c r="C22" s="157" t="s">
        <v>103</v>
      </c>
      <c r="D22" s="158"/>
      <c r="E22" s="160">
        <v>389</v>
      </c>
      <c r="F22" s="160">
        <v>2</v>
      </c>
      <c r="G22" s="160">
        <v>103</v>
      </c>
      <c r="H22" s="160">
        <v>1</v>
      </c>
      <c r="I22" s="160">
        <v>12</v>
      </c>
      <c r="J22" s="160">
        <v>10</v>
      </c>
      <c r="K22" s="160">
        <v>4</v>
      </c>
      <c r="L22" s="160">
        <v>9</v>
      </c>
      <c r="M22" s="160">
        <v>3</v>
      </c>
      <c r="N22" s="160">
        <v>12</v>
      </c>
      <c r="O22" s="160">
        <v>21</v>
      </c>
      <c r="P22" s="161"/>
      <c r="Q22" s="161"/>
      <c r="R22" s="162"/>
      <c r="S22" s="157"/>
      <c r="T22" s="157"/>
      <c r="U22" s="157" t="s">
        <v>63</v>
      </c>
      <c r="V22" s="158"/>
      <c r="W22" s="160">
        <v>6</v>
      </c>
      <c r="X22" s="160">
        <v>1</v>
      </c>
      <c r="Y22" s="160">
        <v>1</v>
      </c>
      <c r="Z22" s="160">
        <v>1</v>
      </c>
      <c r="AA22" s="160">
        <v>1</v>
      </c>
      <c r="AB22" s="160">
        <v>61</v>
      </c>
      <c r="AC22" s="160">
        <v>15</v>
      </c>
      <c r="AD22" s="160">
        <v>10</v>
      </c>
      <c r="AE22" s="160">
        <v>5</v>
      </c>
      <c r="AF22" s="160">
        <v>24</v>
      </c>
      <c r="AG22" s="160">
        <v>35</v>
      </c>
      <c r="AH22" s="160">
        <v>4</v>
      </c>
      <c r="AI22" s="147"/>
      <c r="AJ22" s="147"/>
      <c r="AK22" s="147"/>
      <c r="AL22" s="147"/>
      <c r="AM22" s="160">
        <v>6</v>
      </c>
      <c r="AN22" s="160">
        <v>22</v>
      </c>
      <c r="AO22" s="160">
        <v>5</v>
      </c>
      <c r="AP22" s="160">
        <v>41</v>
      </c>
      <c r="AQ22" s="160">
        <v>8</v>
      </c>
      <c r="AR22" s="160" t="s">
        <v>22</v>
      </c>
      <c r="AS22" s="160">
        <v>6</v>
      </c>
      <c r="AT22" s="160">
        <v>11</v>
      </c>
      <c r="AU22" s="160">
        <v>21</v>
      </c>
      <c r="AV22" s="160">
        <v>9</v>
      </c>
      <c r="AW22" s="160">
        <v>3</v>
      </c>
      <c r="AX22" s="160">
        <v>7</v>
      </c>
      <c r="AY22" s="148"/>
      <c r="AZ22" s="157"/>
      <c r="BA22" s="157"/>
      <c r="BB22" s="157" t="s">
        <v>63</v>
      </c>
      <c r="BC22" s="157"/>
    </row>
    <row r="23" spans="1:55" s="149" customFormat="1" ht="12" customHeight="1">
      <c r="A23" s="157"/>
      <c r="B23" s="157"/>
      <c r="C23" s="157" t="s">
        <v>105</v>
      </c>
      <c r="D23" s="158"/>
      <c r="E23" s="160">
        <v>372</v>
      </c>
      <c r="F23" s="160" t="s">
        <v>22</v>
      </c>
      <c r="G23" s="160">
        <v>105</v>
      </c>
      <c r="H23" s="160">
        <v>2</v>
      </c>
      <c r="I23" s="160">
        <v>12</v>
      </c>
      <c r="J23" s="160">
        <v>13</v>
      </c>
      <c r="K23" s="160">
        <v>8</v>
      </c>
      <c r="L23" s="160">
        <v>7</v>
      </c>
      <c r="M23" s="160">
        <v>5</v>
      </c>
      <c r="N23" s="160">
        <v>11</v>
      </c>
      <c r="O23" s="160">
        <v>22</v>
      </c>
      <c r="P23" s="161"/>
      <c r="Q23" s="161"/>
      <c r="R23" s="162"/>
      <c r="S23" s="157"/>
      <c r="T23" s="157"/>
      <c r="U23" s="157" t="s">
        <v>64</v>
      </c>
      <c r="V23" s="158"/>
      <c r="W23" s="160">
        <v>3</v>
      </c>
      <c r="X23" s="160" t="s">
        <v>22</v>
      </c>
      <c r="Y23" s="160">
        <v>2</v>
      </c>
      <c r="Z23" s="160">
        <v>1</v>
      </c>
      <c r="AA23" s="160">
        <v>1</v>
      </c>
      <c r="AB23" s="160">
        <v>105</v>
      </c>
      <c r="AC23" s="160">
        <v>9</v>
      </c>
      <c r="AD23" s="160">
        <v>23</v>
      </c>
      <c r="AE23" s="160">
        <v>1</v>
      </c>
      <c r="AF23" s="160">
        <v>67</v>
      </c>
      <c r="AG23" s="160">
        <v>32</v>
      </c>
      <c r="AH23" s="160">
        <v>3</v>
      </c>
      <c r="AI23" s="147"/>
      <c r="AJ23" s="147"/>
      <c r="AK23" s="147"/>
      <c r="AL23" s="147"/>
      <c r="AM23" s="160">
        <v>11</v>
      </c>
      <c r="AN23" s="160">
        <v>18</v>
      </c>
      <c r="AO23" s="160">
        <v>7</v>
      </c>
      <c r="AP23" s="160">
        <v>27</v>
      </c>
      <c r="AQ23" s="160">
        <v>5</v>
      </c>
      <c r="AR23" s="160">
        <v>1</v>
      </c>
      <c r="AS23" s="160">
        <v>4</v>
      </c>
      <c r="AT23" s="160">
        <v>5</v>
      </c>
      <c r="AU23" s="160">
        <v>6</v>
      </c>
      <c r="AV23" s="160">
        <v>10</v>
      </c>
      <c r="AW23" s="160">
        <v>1</v>
      </c>
      <c r="AX23" s="160">
        <v>14</v>
      </c>
      <c r="AY23" s="148"/>
      <c r="AZ23" s="157"/>
      <c r="BA23" s="157"/>
      <c r="BB23" s="157" t="s">
        <v>64</v>
      </c>
      <c r="BC23" s="157"/>
    </row>
    <row r="24" spans="1:55" s="149" customFormat="1" ht="15.75" customHeight="1">
      <c r="A24" s="157"/>
      <c r="B24" s="157"/>
      <c r="C24" s="157" t="s">
        <v>107</v>
      </c>
      <c r="D24" s="158"/>
      <c r="E24" s="160">
        <v>569</v>
      </c>
      <c r="F24" s="160" t="s">
        <v>22</v>
      </c>
      <c r="G24" s="160">
        <v>183</v>
      </c>
      <c r="H24" s="160">
        <v>2</v>
      </c>
      <c r="I24" s="160">
        <v>27</v>
      </c>
      <c r="J24" s="160">
        <v>24</v>
      </c>
      <c r="K24" s="160">
        <v>5</v>
      </c>
      <c r="L24" s="160">
        <v>9</v>
      </c>
      <c r="M24" s="160">
        <v>13</v>
      </c>
      <c r="N24" s="160">
        <v>22</v>
      </c>
      <c r="O24" s="160">
        <v>29</v>
      </c>
      <c r="P24" s="161"/>
      <c r="Q24" s="161"/>
      <c r="R24" s="162"/>
      <c r="S24" s="157"/>
      <c r="T24" s="157"/>
      <c r="U24" s="157" t="s">
        <v>65</v>
      </c>
      <c r="V24" s="158"/>
      <c r="W24" s="160">
        <v>8</v>
      </c>
      <c r="X24" s="160">
        <v>3</v>
      </c>
      <c r="Y24" s="160">
        <v>3</v>
      </c>
      <c r="Z24" s="160" t="s">
        <v>22</v>
      </c>
      <c r="AA24" s="160">
        <v>3</v>
      </c>
      <c r="AB24" s="160">
        <v>86</v>
      </c>
      <c r="AC24" s="160">
        <v>33</v>
      </c>
      <c r="AD24" s="160">
        <v>6</v>
      </c>
      <c r="AE24" s="160">
        <v>3</v>
      </c>
      <c r="AF24" s="160">
        <v>40</v>
      </c>
      <c r="AG24" s="160">
        <v>42</v>
      </c>
      <c r="AH24" s="160">
        <v>3</v>
      </c>
      <c r="AI24" s="147"/>
      <c r="AJ24" s="147"/>
      <c r="AK24" s="147"/>
      <c r="AL24" s="147"/>
      <c r="AM24" s="160">
        <v>6</v>
      </c>
      <c r="AN24" s="160">
        <v>31</v>
      </c>
      <c r="AO24" s="160">
        <v>6</v>
      </c>
      <c r="AP24" s="160">
        <v>72</v>
      </c>
      <c r="AQ24" s="160">
        <v>10</v>
      </c>
      <c r="AR24" s="160" t="s">
        <v>22</v>
      </c>
      <c r="AS24" s="160">
        <v>5</v>
      </c>
      <c r="AT24" s="160">
        <v>9</v>
      </c>
      <c r="AU24" s="160">
        <v>28</v>
      </c>
      <c r="AV24" s="160">
        <v>27</v>
      </c>
      <c r="AW24" s="160">
        <v>3</v>
      </c>
      <c r="AX24" s="160">
        <v>10</v>
      </c>
      <c r="AY24" s="148"/>
      <c r="AZ24" s="157"/>
      <c r="BA24" s="157"/>
      <c r="BB24" s="157" t="s">
        <v>65</v>
      </c>
      <c r="BC24" s="157"/>
    </row>
    <row r="25" spans="1:55" s="149" customFormat="1" ht="12" customHeight="1">
      <c r="A25" s="157"/>
      <c r="B25" s="157"/>
      <c r="C25" s="157" t="s">
        <v>108</v>
      </c>
      <c r="D25" s="158"/>
      <c r="E25" s="160">
        <v>1086</v>
      </c>
      <c r="F25" s="160">
        <v>2</v>
      </c>
      <c r="G25" s="160">
        <v>293</v>
      </c>
      <c r="H25" s="160">
        <v>3</v>
      </c>
      <c r="I25" s="160">
        <v>49</v>
      </c>
      <c r="J25" s="160">
        <v>24</v>
      </c>
      <c r="K25" s="160">
        <v>15</v>
      </c>
      <c r="L25" s="160">
        <v>24</v>
      </c>
      <c r="M25" s="160">
        <v>16</v>
      </c>
      <c r="N25" s="160">
        <v>28</v>
      </c>
      <c r="O25" s="160">
        <v>64</v>
      </c>
      <c r="P25" s="161"/>
      <c r="Q25" s="161"/>
      <c r="R25" s="162"/>
      <c r="S25" s="157"/>
      <c r="T25" s="157"/>
      <c r="U25" s="157" t="s">
        <v>66</v>
      </c>
      <c r="V25" s="158"/>
      <c r="W25" s="160">
        <v>7</v>
      </c>
      <c r="X25" s="160">
        <v>2</v>
      </c>
      <c r="Y25" s="160">
        <v>5</v>
      </c>
      <c r="Z25" s="160">
        <v>9</v>
      </c>
      <c r="AA25" s="160">
        <v>6</v>
      </c>
      <c r="AB25" s="160">
        <v>171</v>
      </c>
      <c r="AC25" s="160">
        <v>50</v>
      </c>
      <c r="AD25" s="160">
        <v>18</v>
      </c>
      <c r="AE25" s="160">
        <v>18</v>
      </c>
      <c r="AF25" s="160">
        <v>69</v>
      </c>
      <c r="AG25" s="160">
        <v>108</v>
      </c>
      <c r="AH25" s="160">
        <v>12</v>
      </c>
      <c r="AI25" s="147"/>
      <c r="AJ25" s="147"/>
      <c r="AK25" s="147"/>
      <c r="AL25" s="147"/>
      <c r="AM25" s="160">
        <v>27</v>
      </c>
      <c r="AN25" s="160">
        <v>67</v>
      </c>
      <c r="AO25" s="160">
        <v>16</v>
      </c>
      <c r="AP25" s="160">
        <v>131</v>
      </c>
      <c r="AQ25" s="160">
        <v>12</v>
      </c>
      <c r="AR25" s="160" t="s">
        <v>22</v>
      </c>
      <c r="AS25" s="160">
        <v>9</v>
      </c>
      <c r="AT25" s="160">
        <v>26</v>
      </c>
      <c r="AU25" s="160">
        <v>80</v>
      </c>
      <c r="AV25" s="160">
        <v>33</v>
      </c>
      <c r="AW25" s="160">
        <v>7</v>
      </c>
      <c r="AX25" s="160">
        <v>25</v>
      </c>
      <c r="AY25" s="148"/>
      <c r="AZ25" s="157"/>
      <c r="BA25" s="157"/>
      <c r="BB25" s="157" t="s">
        <v>66</v>
      </c>
      <c r="BC25" s="157"/>
    </row>
    <row r="26" spans="1:55" s="149" customFormat="1" ht="12" customHeight="1">
      <c r="A26" s="157"/>
      <c r="B26" s="157"/>
      <c r="C26" s="157" t="s">
        <v>110</v>
      </c>
      <c r="D26" s="158"/>
      <c r="E26" s="160">
        <v>455</v>
      </c>
      <c r="F26" s="160" t="s">
        <v>22</v>
      </c>
      <c r="G26" s="160">
        <v>121</v>
      </c>
      <c r="H26" s="160">
        <v>6</v>
      </c>
      <c r="I26" s="160">
        <v>14</v>
      </c>
      <c r="J26" s="160">
        <v>12</v>
      </c>
      <c r="K26" s="160">
        <v>6</v>
      </c>
      <c r="L26" s="160">
        <v>14</v>
      </c>
      <c r="M26" s="160">
        <v>5</v>
      </c>
      <c r="N26" s="160">
        <v>14</v>
      </c>
      <c r="O26" s="160">
        <v>24</v>
      </c>
      <c r="P26" s="161"/>
      <c r="Q26" s="161"/>
      <c r="R26" s="162"/>
      <c r="S26" s="157"/>
      <c r="T26" s="157"/>
      <c r="U26" s="157" t="s">
        <v>67</v>
      </c>
      <c r="V26" s="158"/>
      <c r="W26" s="160">
        <v>2</v>
      </c>
      <c r="X26" s="160">
        <v>2</v>
      </c>
      <c r="Y26" s="160">
        <v>1</v>
      </c>
      <c r="Z26" s="160">
        <v>9</v>
      </c>
      <c r="AA26" s="160" t="s">
        <v>22</v>
      </c>
      <c r="AB26" s="160">
        <v>85</v>
      </c>
      <c r="AC26" s="160">
        <v>20</v>
      </c>
      <c r="AD26" s="160">
        <v>13</v>
      </c>
      <c r="AE26" s="160">
        <v>8</v>
      </c>
      <c r="AF26" s="160">
        <v>36</v>
      </c>
      <c r="AG26" s="160">
        <v>48</v>
      </c>
      <c r="AH26" s="160">
        <v>5</v>
      </c>
      <c r="AI26" s="147"/>
      <c r="AJ26" s="147"/>
      <c r="AK26" s="147"/>
      <c r="AL26" s="147"/>
      <c r="AM26" s="160">
        <v>20</v>
      </c>
      <c r="AN26" s="160">
        <v>23</v>
      </c>
      <c r="AO26" s="160">
        <v>4</v>
      </c>
      <c r="AP26" s="160">
        <v>21</v>
      </c>
      <c r="AQ26" s="160">
        <v>2</v>
      </c>
      <c r="AR26" s="160">
        <v>2</v>
      </c>
      <c r="AS26" s="160">
        <v>5</v>
      </c>
      <c r="AT26" s="160">
        <v>9</v>
      </c>
      <c r="AU26" s="160">
        <v>29</v>
      </c>
      <c r="AV26" s="160">
        <v>20</v>
      </c>
      <c r="AW26" s="160">
        <v>4</v>
      </c>
      <c r="AX26" s="160">
        <v>13</v>
      </c>
      <c r="AY26" s="148"/>
      <c r="AZ26" s="157"/>
      <c r="BA26" s="157"/>
      <c r="BB26" s="157" t="s">
        <v>67</v>
      </c>
      <c r="BC26" s="157"/>
    </row>
    <row r="27" spans="1:55" s="149" customFormat="1" ht="15.75" customHeight="1">
      <c r="A27" s="157"/>
      <c r="B27" s="157"/>
      <c r="C27" s="157" t="s">
        <v>111</v>
      </c>
      <c r="D27" s="158"/>
      <c r="E27" s="160">
        <v>234</v>
      </c>
      <c r="F27" s="160">
        <v>1</v>
      </c>
      <c r="G27" s="160">
        <v>59</v>
      </c>
      <c r="H27" s="160">
        <v>3</v>
      </c>
      <c r="I27" s="160">
        <v>8</v>
      </c>
      <c r="J27" s="160">
        <v>8</v>
      </c>
      <c r="K27" s="160">
        <v>1</v>
      </c>
      <c r="L27" s="160">
        <v>6</v>
      </c>
      <c r="M27" s="160">
        <v>6</v>
      </c>
      <c r="N27" s="160">
        <v>9</v>
      </c>
      <c r="O27" s="160">
        <v>5</v>
      </c>
      <c r="P27" s="161"/>
      <c r="Q27" s="161"/>
      <c r="R27" s="162"/>
      <c r="S27" s="157"/>
      <c r="T27" s="157"/>
      <c r="U27" s="157" t="s">
        <v>111</v>
      </c>
      <c r="V27" s="158"/>
      <c r="W27" s="160">
        <v>2</v>
      </c>
      <c r="X27" s="160">
        <v>1</v>
      </c>
      <c r="Y27" s="160">
        <v>1</v>
      </c>
      <c r="Z27" s="160">
        <v>1</v>
      </c>
      <c r="AA27" s="160">
        <v>1</v>
      </c>
      <c r="AB27" s="160">
        <v>45</v>
      </c>
      <c r="AC27" s="160">
        <v>10</v>
      </c>
      <c r="AD27" s="160">
        <v>3</v>
      </c>
      <c r="AE27" s="160">
        <v>3</v>
      </c>
      <c r="AF27" s="160">
        <v>26</v>
      </c>
      <c r="AG27" s="160">
        <v>28</v>
      </c>
      <c r="AH27" s="160">
        <v>3</v>
      </c>
      <c r="AI27" s="147"/>
      <c r="AJ27" s="147"/>
      <c r="AK27" s="147"/>
      <c r="AL27" s="147"/>
      <c r="AM27" s="160">
        <v>5</v>
      </c>
      <c r="AN27" s="160">
        <v>18</v>
      </c>
      <c r="AO27" s="160">
        <v>2</v>
      </c>
      <c r="AP27" s="160">
        <v>19</v>
      </c>
      <c r="AQ27" s="160">
        <v>5</v>
      </c>
      <c r="AR27" s="160" t="s">
        <v>22</v>
      </c>
      <c r="AS27" s="160">
        <v>3</v>
      </c>
      <c r="AT27" s="160">
        <v>4</v>
      </c>
      <c r="AU27" s="160">
        <v>14</v>
      </c>
      <c r="AV27" s="160">
        <v>5</v>
      </c>
      <c r="AW27" s="160" t="s">
        <v>22</v>
      </c>
      <c r="AX27" s="160">
        <v>11</v>
      </c>
      <c r="AY27" s="148"/>
      <c r="AZ27" s="157"/>
      <c r="BA27" s="157"/>
      <c r="BB27" s="157" t="s">
        <v>111</v>
      </c>
      <c r="BC27" s="157"/>
    </row>
    <row r="28" spans="1:55" s="149" customFormat="1" ht="12" customHeight="1">
      <c r="A28" s="157"/>
      <c r="B28" s="157"/>
      <c r="C28" s="157" t="s">
        <v>112</v>
      </c>
      <c r="D28" s="158"/>
      <c r="E28" s="160">
        <v>121</v>
      </c>
      <c r="F28" s="160" t="s">
        <v>22</v>
      </c>
      <c r="G28" s="160">
        <v>40</v>
      </c>
      <c r="H28" s="160" t="s">
        <v>22</v>
      </c>
      <c r="I28" s="160">
        <v>8</v>
      </c>
      <c r="J28" s="160">
        <v>4</v>
      </c>
      <c r="K28" s="160">
        <v>3</v>
      </c>
      <c r="L28" s="160">
        <v>3</v>
      </c>
      <c r="M28" s="160">
        <v>1</v>
      </c>
      <c r="N28" s="160">
        <v>4</v>
      </c>
      <c r="O28" s="160">
        <v>7</v>
      </c>
      <c r="P28" s="161"/>
      <c r="Q28" s="161"/>
      <c r="R28" s="162"/>
      <c r="S28" s="157"/>
      <c r="T28" s="157"/>
      <c r="U28" s="157" t="s">
        <v>112</v>
      </c>
      <c r="V28" s="158"/>
      <c r="W28" s="160">
        <v>2</v>
      </c>
      <c r="X28" s="160">
        <v>1</v>
      </c>
      <c r="Y28" s="160" t="s">
        <v>22</v>
      </c>
      <c r="Z28" s="160" t="s">
        <v>22</v>
      </c>
      <c r="AA28" s="160" t="s">
        <v>22</v>
      </c>
      <c r="AB28" s="160">
        <v>19</v>
      </c>
      <c r="AC28" s="160">
        <v>4</v>
      </c>
      <c r="AD28" s="160">
        <v>1</v>
      </c>
      <c r="AE28" s="160">
        <v>5</v>
      </c>
      <c r="AF28" s="160">
        <v>7</v>
      </c>
      <c r="AG28" s="160">
        <v>8</v>
      </c>
      <c r="AH28" s="160">
        <v>1</v>
      </c>
      <c r="AI28" s="147"/>
      <c r="AJ28" s="147"/>
      <c r="AK28" s="147"/>
      <c r="AL28" s="147"/>
      <c r="AM28" s="160">
        <v>4</v>
      </c>
      <c r="AN28" s="160">
        <v>3</v>
      </c>
      <c r="AO28" s="160">
        <v>1</v>
      </c>
      <c r="AP28" s="160">
        <v>16</v>
      </c>
      <c r="AQ28" s="160">
        <v>2</v>
      </c>
      <c r="AR28" s="160" t="s">
        <v>22</v>
      </c>
      <c r="AS28" s="160" t="s">
        <v>22</v>
      </c>
      <c r="AT28" s="160">
        <v>3</v>
      </c>
      <c r="AU28" s="160">
        <v>8</v>
      </c>
      <c r="AV28" s="160">
        <v>3</v>
      </c>
      <c r="AW28" s="160">
        <v>1</v>
      </c>
      <c r="AX28" s="160">
        <v>2</v>
      </c>
      <c r="AY28" s="148"/>
      <c r="AZ28" s="157"/>
      <c r="BA28" s="157"/>
      <c r="BB28" s="157" t="s">
        <v>112</v>
      </c>
      <c r="BC28" s="157"/>
    </row>
    <row r="29" spans="1:55" s="149" customFormat="1" ht="12" customHeight="1">
      <c r="A29" s="157"/>
      <c r="B29" s="157"/>
      <c r="C29" s="157" t="s">
        <v>113</v>
      </c>
      <c r="D29" s="158"/>
      <c r="E29" s="160">
        <v>184</v>
      </c>
      <c r="F29" s="160" t="s">
        <v>22</v>
      </c>
      <c r="G29" s="160">
        <v>52</v>
      </c>
      <c r="H29" s="160">
        <v>1</v>
      </c>
      <c r="I29" s="160">
        <v>7</v>
      </c>
      <c r="J29" s="160">
        <v>7</v>
      </c>
      <c r="K29" s="160">
        <v>3</v>
      </c>
      <c r="L29" s="160">
        <v>2</v>
      </c>
      <c r="M29" s="160">
        <v>3</v>
      </c>
      <c r="N29" s="160">
        <v>5</v>
      </c>
      <c r="O29" s="160">
        <v>11</v>
      </c>
      <c r="P29" s="161"/>
      <c r="Q29" s="161"/>
      <c r="R29" s="162"/>
      <c r="S29" s="157"/>
      <c r="T29" s="157"/>
      <c r="U29" s="157" t="s">
        <v>122</v>
      </c>
      <c r="V29" s="158"/>
      <c r="W29" s="160" t="s">
        <v>22</v>
      </c>
      <c r="X29" s="160">
        <v>1</v>
      </c>
      <c r="Y29" s="160">
        <v>3</v>
      </c>
      <c r="Z29" s="160">
        <v>1</v>
      </c>
      <c r="AA29" s="160" t="s">
        <v>22</v>
      </c>
      <c r="AB29" s="160">
        <v>34</v>
      </c>
      <c r="AC29" s="160">
        <v>11</v>
      </c>
      <c r="AD29" s="160">
        <v>6</v>
      </c>
      <c r="AE29" s="160">
        <v>4</v>
      </c>
      <c r="AF29" s="160">
        <v>11</v>
      </c>
      <c r="AG29" s="160">
        <v>25</v>
      </c>
      <c r="AH29" s="160">
        <v>7</v>
      </c>
      <c r="AI29" s="147"/>
      <c r="AJ29" s="147"/>
      <c r="AK29" s="147"/>
      <c r="AL29" s="147"/>
      <c r="AM29" s="160">
        <v>4</v>
      </c>
      <c r="AN29" s="160">
        <v>14</v>
      </c>
      <c r="AO29" s="160">
        <v>1</v>
      </c>
      <c r="AP29" s="160">
        <v>15</v>
      </c>
      <c r="AQ29" s="160">
        <v>3</v>
      </c>
      <c r="AR29" s="160" t="s">
        <v>22</v>
      </c>
      <c r="AS29" s="160">
        <v>1</v>
      </c>
      <c r="AT29" s="160">
        <v>1</v>
      </c>
      <c r="AU29" s="160">
        <v>3</v>
      </c>
      <c r="AV29" s="160">
        <v>9</v>
      </c>
      <c r="AW29" s="160">
        <v>3</v>
      </c>
      <c r="AX29" s="160">
        <v>4</v>
      </c>
      <c r="AY29" s="148"/>
      <c r="AZ29" s="157"/>
      <c r="BA29" s="157"/>
      <c r="BB29" s="157" t="s">
        <v>122</v>
      </c>
      <c r="BC29" s="157"/>
    </row>
    <row r="30" spans="1:55" s="149" customFormat="1" ht="12" customHeight="1">
      <c r="A30" s="157"/>
      <c r="B30" s="157"/>
      <c r="C30" s="157" t="s">
        <v>114</v>
      </c>
      <c r="D30" s="158"/>
      <c r="E30" s="160">
        <v>74</v>
      </c>
      <c r="F30" s="160" t="s">
        <v>22</v>
      </c>
      <c r="G30" s="160">
        <v>20</v>
      </c>
      <c r="H30" s="160" t="s">
        <v>22</v>
      </c>
      <c r="I30" s="160">
        <v>4</v>
      </c>
      <c r="J30" s="160">
        <v>1</v>
      </c>
      <c r="K30" s="160" t="s">
        <v>22</v>
      </c>
      <c r="L30" s="160" t="s">
        <v>22</v>
      </c>
      <c r="M30" s="160">
        <v>1</v>
      </c>
      <c r="N30" s="160">
        <v>2</v>
      </c>
      <c r="O30" s="160">
        <v>5</v>
      </c>
      <c r="P30" s="161"/>
      <c r="Q30" s="161"/>
      <c r="R30" s="162"/>
      <c r="S30" s="157"/>
      <c r="T30" s="157"/>
      <c r="U30" s="157" t="s">
        <v>114</v>
      </c>
      <c r="V30" s="158"/>
      <c r="W30" s="160">
        <v>1</v>
      </c>
      <c r="X30" s="160" t="s">
        <v>22</v>
      </c>
      <c r="Y30" s="160">
        <v>1</v>
      </c>
      <c r="Z30" s="160">
        <v>2</v>
      </c>
      <c r="AA30" s="160" t="s">
        <v>22</v>
      </c>
      <c r="AB30" s="160">
        <v>8</v>
      </c>
      <c r="AC30" s="160">
        <v>4</v>
      </c>
      <c r="AD30" s="160">
        <v>1</v>
      </c>
      <c r="AE30" s="160">
        <v>1</v>
      </c>
      <c r="AF30" s="160">
        <v>1</v>
      </c>
      <c r="AG30" s="160">
        <v>7</v>
      </c>
      <c r="AH30" s="160">
        <v>1</v>
      </c>
      <c r="AI30" s="147"/>
      <c r="AJ30" s="147"/>
      <c r="AK30" s="147"/>
      <c r="AL30" s="147"/>
      <c r="AM30" s="160">
        <v>1</v>
      </c>
      <c r="AN30" s="160">
        <v>5</v>
      </c>
      <c r="AO30" s="160">
        <v>1</v>
      </c>
      <c r="AP30" s="160">
        <v>7</v>
      </c>
      <c r="AQ30" s="160">
        <v>1</v>
      </c>
      <c r="AR30" s="160" t="s">
        <v>22</v>
      </c>
      <c r="AS30" s="160">
        <v>2</v>
      </c>
      <c r="AT30" s="160" t="s">
        <v>22</v>
      </c>
      <c r="AU30" s="160">
        <v>4</v>
      </c>
      <c r="AV30" s="160">
        <v>6</v>
      </c>
      <c r="AW30" s="160">
        <v>2</v>
      </c>
      <c r="AX30" s="160">
        <v>5</v>
      </c>
      <c r="AY30" s="148"/>
      <c r="AZ30" s="157"/>
      <c r="BA30" s="157"/>
      <c r="BB30" s="157" t="s">
        <v>114</v>
      </c>
      <c r="BC30" s="157"/>
    </row>
    <row r="31" spans="1:55" s="149" customFormat="1" ht="12" customHeight="1">
      <c r="A31" s="157"/>
      <c r="B31" s="157"/>
      <c r="C31" s="157" t="s">
        <v>115</v>
      </c>
      <c r="D31" s="158"/>
      <c r="E31" s="160">
        <v>91</v>
      </c>
      <c r="F31" s="160" t="s">
        <v>22</v>
      </c>
      <c r="G31" s="160">
        <v>21</v>
      </c>
      <c r="H31" s="160" t="s">
        <v>22</v>
      </c>
      <c r="I31" s="160">
        <v>5</v>
      </c>
      <c r="J31" s="160">
        <v>1</v>
      </c>
      <c r="K31" s="160">
        <v>1</v>
      </c>
      <c r="L31" s="160">
        <v>1</v>
      </c>
      <c r="M31" s="160" t="s">
        <v>22</v>
      </c>
      <c r="N31" s="160">
        <v>3</v>
      </c>
      <c r="O31" s="160">
        <v>5</v>
      </c>
      <c r="P31" s="161"/>
      <c r="Q31" s="161"/>
      <c r="R31" s="162"/>
      <c r="S31" s="157"/>
      <c r="T31" s="157"/>
      <c r="U31" s="157" t="s">
        <v>115</v>
      </c>
      <c r="V31" s="158"/>
      <c r="W31" s="160" t="s">
        <v>22</v>
      </c>
      <c r="X31" s="160" t="s">
        <v>22</v>
      </c>
      <c r="Y31" s="160">
        <v>1</v>
      </c>
      <c r="Z31" s="160">
        <v>3</v>
      </c>
      <c r="AA31" s="160" t="s">
        <v>22</v>
      </c>
      <c r="AB31" s="160">
        <v>12</v>
      </c>
      <c r="AC31" s="160">
        <v>4</v>
      </c>
      <c r="AD31" s="160">
        <v>2</v>
      </c>
      <c r="AE31" s="160">
        <v>1</v>
      </c>
      <c r="AF31" s="160">
        <v>5</v>
      </c>
      <c r="AG31" s="160">
        <v>4</v>
      </c>
      <c r="AH31" s="160" t="s">
        <v>22</v>
      </c>
      <c r="AI31" s="147"/>
      <c r="AJ31" s="147"/>
      <c r="AK31" s="147"/>
      <c r="AL31" s="147"/>
      <c r="AM31" s="160">
        <v>2</v>
      </c>
      <c r="AN31" s="160">
        <v>2</v>
      </c>
      <c r="AO31" s="160">
        <v>1</v>
      </c>
      <c r="AP31" s="160">
        <v>13</v>
      </c>
      <c r="AQ31" s="160">
        <v>2</v>
      </c>
      <c r="AR31" s="160" t="s">
        <v>22</v>
      </c>
      <c r="AS31" s="160">
        <v>1</v>
      </c>
      <c r="AT31" s="160">
        <v>2</v>
      </c>
      <c r="AU31" s="160">
        <v>7</v>
      </c>
      <c r="AV31" s="160">
        <v>4</v>
      </c>
      <c r="AW31" s="160" t="s">
        <v>22</v>
      </c>
      <c r="AX31" s="160">
        <v>5</v>
      </c>
      <c r="AY31" s="148"/>
      <c r="AZ31" s="157"/>
      <c r="BA31" s="157"/>
      <c r="BB31" s="157" t="s">
        <v>115</v>
      </c>
      <c r="BC31" s="157"/>
    </row>
    <row r="32" spans="1:55" s="149" customFormat="1" ht="12" customHeight="1">
      <c r="A32" s="157"/>
      <c r="B32" s="157"/>
      <c r="C32" s="157" t="s">
        <v>116</v>
      </c>
      <c r="D32" s="158"/>
      <c r="E32" s="160">
        <v>116</v>
      </c>
      <c r="F32" s="160" t="s">
        <v>22</v>
      </c>
      <c r="G32" s="160">
        <v>30</v>
      </c>
      <c r="H32" s="160" t="s">
        <v>22</v>
      </c>
      <c r="I32" s="160">
        <v>3</v>
      </c>
      <c r="J32" s="160">
        <v>4</v>
      </c>
      <c r="K32" s="160">
        <v>1</v>
      </c>
      <c r="L32" s="160">
        <v>2</v>
      </c>
      <c r="M32" s="160">
        <v>4</v>
      </c>
      <c r="N32" s="160">
        <v>4</v>
      </c>
      <c r="O32" s="160">
        <v>7</v>
      </c>
      <c r="P32" s="161"/>
      <c r="Q32" s="161"/>
      <c r="R32" s="162"/>
      <c r="S32" s="157"/>
      <c r="T32" s="157"/>
      <c r="U32" s="157" t="s">
        <v>116</v>
      </c>
      <c r="V32" s="158"/>
      <c r="W32" s="160" t="s">
        <v>22</v>
      </c>
      <c r="X32" s="160" t="s">
        <v>22</v>
      </c>
      <c r="Y32" s="160">
        <v>2</v>
      </c>
      <c r="Z32" s="160" t="s">
        <v>22</v>
      </c>
      <c r="AA32" s="160" t="s">
        <v>22</v>
      </c>
      <c r="AB32" s="160">
        <v>21</v>
      </c>
      <c r="AC32" s="160">
        <v>3</v>
      </c>
      <c r="AD32" s="160">
        <v>1</v>
      </c>
      <c r="AE32" s="160">
        <v>2</v>
      </c>
      <c r="AF32" s="160">
        <v>12</v>
      </c>
      <c r="AG32" s="160">
        <v>11</v>
      </c>
      <c r="AH32" s="160" t="s">
        <v>22</v>
      </c>
      <c r="AI32" s="147"/>
      <c r="AJ32" s="147"/>
      <c r="AK32" s="147"/>
      <c r="AL32" s="147"/>
      <c r="AM32" s="160">
        <v>3</v>
      </c>
      <c r="AN32" s="160">
        <v>8</v>
      </c>
      <c r="AO32" s="160">
        <v>1</v>
      </c>
      <c r="AP32" s="160">
        <v>18</v>
      </c>
      <c r="AQ32" s="160">
        <v>1</v>
      </c>
      <c r="AR32" s="160" t="s">
        <v>22</v>
      </c>
      <c r="AS32" s="160">
        <v>2</v>
      </c>
      <c r="AT32" s="160">
        <v>1</v>
      </c>
      <c r="AU32" s="160">
        <v>5</v>
      </c>
      <c r="AV32" s="160">
        <v>2</v>
      </c>
      <c r="AW32" s="160" t="s">
        <v>22</v>
      </c>
      <c r="AX32" s="160">
        <v>2</v>
      </c>
      <c r="AY32" s="148"/>
      <c r="AZ32" s="157"/>
      <c r="BA32" s="157"/>
      <c r="BB32" s="157" t="s">
        <v>116</v>
      </c>
      <c r="BC32" s="157"/>
    </row>
    <row r="33" spans="1:55" s="99" customFormat="1" ht="3.75" customHeight="1">
      <c r="A33" s="163"/>
      <c r="B33" s="163"/>
      <c r="C33" s="163"/>
      <c r="D33" s="164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00"/>
      <c r="R33" s="100"/>
      <c r="S33" s="163"/>
      <c r="T33" s="163"/>
      <c r="U33" s="163"/>
      <c r="V33" s="164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5"/>
      <c r="AJ33" s="101"/>
      <c r="AK33" s="101"/>
      <c r="AL33" s="165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6"/>
      <c r="AZ33" s="163"/>
      <c r="BA33" s="163"/>
      <c r="BB33" s="163"/>
      <c r="BC33" s="163"/>
    </row>
    <row r="34" spans="2:51" s="99" customFormat="1" ht="15.75" customHeight="1">
      <c r="B34" s="94" t="s">
        <v>117</v>
      </c>
      <c r="R34" s="100"/>
      <c r="T34" s="94" t="s">
        <v>448</v>
      </c>
      <c r="AI34" s="101"/>
      <c r="AJ34" s="101"/>
      <c r="AK34" s="101"/>
      <c r="AL34" s="101"/>
      <c r="AY34" s="102"/>
    </row>
    <row r="35" spans="1:51" s="99" customFormat="1" ht="12" customHeight="1">
      <c r="A35" s="99" t="s">
        <v>118</v>
      </c>
      <c r="B35" s="94" t="s">
        <v>449</v>
      </c>
      <c r="R35" s="100"/>
      <c r="T35" s="94" t="s">
        <v>119</v>
      </c>
      <c r="AI35" s="101"/>
      <c r="AJ35" s="101"/>
      <c r="AK35" s="101"/>
      <c r="AL35" s="101"/>
      <c r="AY35" s="102"/>
    </row>
    <row r="36" spans="2:51" s="99" customFormat="1" ht="12" customHeight="1">
      <c r="B36" s="94" t="s">
        <v>120</v>
      </c>
      <c r="R36" s="100"/>
      <c r="T36" s="94" t="s">
        <v>120</v>
      </c>
      <c r="AI36" s="101"/>
      <c r="AJ36" s="101"/>
      <c r="AK36" s="101"/>
      <c r="AL36" s="101"/>
      <c r="AY36" s="102"/>
    </row>
    <row r="37" spans="18:51" s="167" customFormat="1" ht="12" customHeight="1">
      <c r="R37" s="168"/>
      <c r="AI37" s="169"/>
      <c r="AJ37" s="169"/>
      <c r="AK37" s="169"/>
      <c r="AL37" s="169"/>
      <c r="AY37" s="170"/>
    </row>
    <row r="38" spans="18:51" s="167" customFormat="1" ht="12" customHeight="1">
      <c r="R38" s="168"/>
      <c r="AI38" s="169"/>
      <c r="AJ38" s="169"/>
      <c r="AK38" s="169"/>
      <c r="AL38" s="169"/>
      <c r="AY38" s="170"/>
    </row>
    <row r="39" spans="18:51" s="167" customFormat="1" ht="12" customHeight="1">
      <c r="R39" s="168"/>
      <c r="AI39" s="169"/>
      <c r="AJ39" s="169"/>
      <c r="AK39" s="169"/>
      <c r="AL39" s="169"/>
      <c r="AY39" s="170"/>
    </row>
    <row r="40" spans="18:51" s="167" customFormat="1" ht="12" customHeight="1">
      <c r="R40" s="168"/>
      <c r="AI40" s="169"/>
      <c r="AJ40" s="169"/>
      <c r="AK40" s="169"/>
      <c r="AL40" s="169"/>
      <c r="AY40" s="170"/>
    </row>
    <row r="41" spans="18:51" s="167" customFormat="1" ht="12" customHeight="1">
      <c r="R41" s="168"/>
      <c r="AI41" s="169"/>
      <c r="AJ41" s="169"/>
      <c r="AK41" s="169"/>
      <c r="AL41" s="169"/>
      <c r="AY41" s="170"/>
    </row>
    <row r="42" spans="18:51" s="167" customFormat="1" ht="12" customHeight="1">
      <c r="R42" s="168"/>
      <c r="AI42" s="169"/>
      <c r="AJ42" s="169"/>
      <c r="AK42" s="169"/>
      <c r="AL42" s="169"/>
      <c r="AY42" s="170"/>
    </row>
    <row r="43" spans="18:51" s="167" customFormat="1" ht="12" customHeight="1">
      <c r="R43" s="168"/>
      <c r="AI43" s="169"/>
      <c r="AJ43" s="169"/>
      <c r="AK43" s="169"/>
      <c r="AL43" s="169"/>
      <c r="AY43" s="170"/>
    </row>
    <row r="44" spans="18:51" s="167" customFormat="1" ht="12" customHeight="1">
      <c r="R44" s="168"/>
      <c r="AI44" s="169"/>
      <c r="AJ44" s="169"/>
      <c r="AK44" s="169"/>
      <c r="AL44" s="169"/>
      <c r="AY44" s="170"/>
    </row>
    <row r="45" spans="18:51" s="167" customFormat="1" ht="12" customHeight="1">
      <c r="R45" s="168"/>
      <c r="AI45" s="169"/>
      <c r="AJ45" s="169"/>
      <c r="AK45" s="169"/>
      <c r="AL45" s="169"/>
      <c r="AY45" s="170"/>
    </row>
  </sheetData>
  <sheetProtection/>
  <mergeCells count="42">
    <mergeCell ref="AW5:AW8"/>
    <mergeCell ref="BA9:BB9"/>
    <mergeCell ref="B10:C10"/>
    <mergeCell ref="T10:U10"/>
    <mergeCell ref="BA10:BB10"/>
    <mergeCell ref="AN5:AN8"/>
    <mergeCell ref="AQ4:AQ8"/>
    <mergeCell ref="B9:C9"/>
    <mergeCell ref="T9:U9"/>
    <mergeCell ref="M5:M8"/>
    <mergeCell ref="B13:C13"/>
    <mergeCell ref="T13:U13"/>
    <mergeCell ref="BA13:BB13"/>
    <mergeCell ref="B11:C11"/>
    <mergeCell ref="T11:U11"/>
    <mergeCell ref="BA11:BB11"/>
    <mergeCell ref="B12:C12"/>
    <mergeCell ref="T12:U12"/>
    <mergeCell ref="BA12:BB12"/>
    <mergeCell ref="N5:N8"/>
    <mergeCell ref="O5:O8"/>
    <mergeCell ref="L5:L8"/>
    <mergeCell ref="G5:G7"/>
    <mergeCell ref="H5:H8"/>
    <mergeCell ref="I5:I8"/>
    <mergeCell ref="J5:J8"/>
    <mergeCell ref="K5:K8"/>
    <mergeCell ref="AO4:AO8"/>
    <mergeCell ref="AV4:AV8"/>
    <mergeCell ref="AC5:AC8"/>
    <mergeCell ref="AD5:AD8"/>
    <mergeCell ref="AE5:AE8"/>
    <mergeCell ref="AF5:AF8"/>
    <mergeCell ref="AH5:AH8"/>
    <mergeCell ref="AM5:AM8"/>
    <mergeCell ref="W5:W8"/>
    <mergeCell ref="X5:X8"/>
    <mergeCell ref="Y5:Y8"/>
    <mergeCell ref="AA4:AA8"/>
    <mergeCell ref="AB4:AB8"/>
    <mergeCell ref="AG4:AG8"/>
    <mergeCell ref="W4:Y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2" manualBreakCount="2">
    <brk id="17" max="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79"/>
  <sheetViews>
    <sheetView zoomScale="120" zoomScaleNormal="120" zoomScaleSheetLayoutView="100" zoomScalePageLayoutView="0" workbookViewId="0" topLeftCell="G1">
      <selection activeCell="E17" sqref="E17"/>
    </sheetView>
  </sheetViews>
  <sheetFormatPr defaultColWidth="9.00390625" defaultRowHeight="12" customHeight="1"/>
  <cols>
    <col min="1" max="1" width="2.75390625" style="178" customWidth="1"/>
    <col min="2" max="2" width="16.00390625" style="178" customWidth="1"/>
    <col min="3" max="11" width="9.00390625" style="178" customWidth="1"/>
    <col min="12" max="15" width="0.2421875" style="179" customWidth="1"/>
    <col min="16" max="23" width="9.00390625" style="178" customWidth="1"/>
    <col min="24" max="24" width="9.00390625" style="179" customWidth="1"/>
    <col min="25" max="25" width="0.2421875" style="179" customWidth="1"/>
    <col min="26" max="26" width="1.625" style="178" customWidth="1"/>
    <col min="27" max="27" width="16.00390625" style="179" customWidth="1"/>
    <col min="28" max="28" width="9.125" style="179" customWidth="1"/>
    <col min="29" max="16384" width="9.125" style="178" customWidth="1"/>
  </cols>
  <sheetData>
    <row r="1" spans="6:28" s="172" customFormat="1" ht="24" customHeight="1">
      <c r="F1" s="173" t="s">
        <v>381</v>
      </c>
      <c r="G1" s="174" t="s">
        <v>123</v>
      </c>
      <c r="L1" s="175"/>
      <c r="M1" s="175"/>
      <c r="N1" s="175"/>
      <c r="O1" s="175"/>
      <c r="U1" s="86"/>
      <c r="V1" s="89"/>
      <c r="X1" s="175"/>
      <c r="Y1" s="175"/>
      <c r="Z1" s="176"/>
      <c r="AA1" s="175"/>
      <c r="AB1" s="175"/>
    </row>
    <row r="2" spans="1:27" ht="7.5" customHeight="1">
      <c r="A2" s="177"/>
      <c r="B2" s="177"/>
      <c r="C2" s="219"/>
      <c r="U2" s="94"/>
      <c r="V2" s="95"/>
      <c r="Z2" s="177"/>
      <c r="AA2" s="180"/>
    </row>
    <row r="3" spans="1:28" s="149" customFormat="1" ht="12" customHeight="1" thickBot="1">
      <c r="A3" s="181"/>
      <c r="B3" s="181"/>
      <c r="C3" s="220"/>
      <c r="D3" s="181"/>
      <c r="E3" s="181"/>
      <c r="F3" s="181"/>
      <c r="G3" s="181"/>
      <c r="H3" s="181"/>
      <c r="I3" s="181"/>
      <c r="J3" s="181"/>
      <c r="K3" s="181"/>
      <c r="L3" s="181"/>
      <c r="M3" s="143"/>
      <c r="N3" s="143"/>
      <c r="O3" s="181"/>
      <c r="P3" s="181"/>
      <c r="Q3" s="181"/>
      <c r="R3" s="181"/>
      <c r="S3" s="181"/>
      <c r="T3" s="181"/>
      <c r="U3" s="181"/>
      <c r="V3" s="181"/>
      <c r="W3" s="181"/>
      <c r="X3" s="143"/>
      <c r="Y3" s="143"/>
      <c r="Z3" s="181"/>
      <c r="AA3" s="181"/>
      <c r="AB3" s="143"/>
    </row>
    <row r="4" spans="1:28" s="118" customFormat="1" ht="12" customHeight="1">
      <c r="A4" s="103"/>
      <c r="B4" s="104"/>
      <c r="C4" s="105"/>
      <c r="D4" s="106"/>
      <c r="E4" s="107"/>
      <c r="F4" s="108"/>
      <c r="G4" s="108"/>
      <c r="H4" s="108"/>
      <c r="I4" s="108"/>
      <c r="J4" s="108"/>
      <c r="K4" s="108"/>
      <c r="L4" s="108"/>
      <c r="M4" s="109"/>
      <c r="N4" s="109"/>
      <c r="O4" s="108"/>
      <c r="P4" s="108"/>
      <c r="Q4" s="108"/>
      <c r="R4" s="108"/>
      <c r="S4" s="108"/>
      <c r="T4" s="108"/>
      <c r="U4" s="110"/>
      <c r="V4" s="629" t="s">
        <v>383</v>
      </c>
      <c r="W4" s="630" t="s">
        <v>124</v>
      </c>
      <c r="X4" s="111"/>
      <c r="Y4" s="108"/>
      <c r="Z4" s="182"/>
      <c r="AA4" s="103"/>
      <c r="AB4" s="183"/>
    </row>
    <row r="5" spans="1:28" s="118" customFormat="1" ht="12" customHeight="1">
      <c r="A5" s="100"/>
      <c r="B5" s="119"/>
      <c r="C5" s="120"/>
      <c r="D5" s="121"/>
      <c r="E5" s="184"/>
      <c r="F5" s="626" t="s">
        <v>125</v>
      </c>
      <c r="G5" s="626" t="s">
        <v>126</v>
      </c>
      <c r="H5" s="626" t="s">
        <v>127</v>
      </c>
      <c r="I5" s="626" t="s">
        <v>128</v>
      </c>
      <c r="J5" s="626" t="s">
        <v>129</v>
      </c>
      <c r="K5" s="636" t="s">
        <v>130</v>
      </c>
      <c r="L5" s="123"/>
      <c r="M5" s="124"/>
      <c r="N5" s="124"/>
      <c r="O5" s="185"/>
      <c r="P5" s="637" t="s">
        <v>131</v>
      </c>
      <c r="Q5" s="636" t="s">
        <v>132</v>
      </c>
      <c r="R5" s="626" t="s">
        <v>133</v>
      </c>
      <c r="S5" s="626" t="s">
        <v>134</v>
      </c>
      <c r="T5" s="626" t="s">
        <v>83</v>
      </c>
      <c r="U5" s="122"/>
      <c r="V5" s="627"/>
      <c r="W5" s="631"/>
      <c r="X5" s="636" t="s">
        <v>414</v>
      </c>
      <c r="Y5" s="124"/>
      <c r="Z5" s="186"/>
      <c r="AA5" s="100"/>
      <c r="AB5" s="183"/>
    </row>
    <row r="6" spans="1:28" s="118" customFormat="1" ht="12" customHeight="1">
      <c r="A6" s="130"/>
      <c r="B6" s="131"/>
      <c r="C6" s="120" t="s">
        <v>90</v>
      </c>
      <c r="D6" s="121" t="s">
        <v>91</v>
      </c>
      <c r="E6" s="184" t="s">
        <v>135</v>
      </c>
      <c r="F6" s="627"/>
      <c r="G6" s="627"/>
      <c r="H6" s="627"/>
      <c r="I6" s="627"/>
      <c r="J6" s="627"/>
      <c r="K6" s="631"/>
      <c r="L6" s="120"/>
      <c r="M6" s="124"/>
      <c r="N6" s="124"/>
      <c r="O6" s="124"/>
      <c r="P6" s="638"/>
      <c r="Q6" s="631"/>
      <c r="R6" s="627"/>
      <c r="S6" s="627"/>
      <c r="T6" s="627"/>
      <c r="U6" s="122" t="s">
        <v>92</v>
      </c>
      <c r="V6" s="627"/>
      <c r="W6" s="631"/>
      <c r="X6" s="631"/>
      <c r="Y6" s="124"/>
      <c r="Z6" s="187"/>
      <c r="AA6" s="130"/>
      <c r="AB6" s="183"/>
    </row>
    <row r="7" spans="1:28" s="118" customFormat="1" ht="12" customHeight="1">
      <c r="A7" s="130"/>
      <c r="B7" s="131"/>
      <c r="C7" s="120"/>
      <c r="D7" s="121"/>
      <c r="E7" s="184"/>
      <c r="F7" s="627"/>
      <c r="G7" s="627"/>
      <c r="H7" s="627"/>
      <c r="I7" s="627"/>
      <c r="J7" s="627"/>
      <c r="K7" s="631"/>
      <c r="L7" s="120"/>
      <c r="M7" s="124"/>
      <c r="N7" s="124"/>
      <c r="O7" s="124"/>
      <c r="P7" s="638"/>
      <c r="Q7" s="631"/>
      <c r="R7" s="627"/>
      <c r="S7" s="627"/>
      <c r="T7" s="627"/>
      <c r="U7" s="122"/>
      <c r="V7" s="627"/>
      <c r="W7" s="631"/>
      <c r="X7" s="631"/>
      <c r="Y7" s="124"/>
      <c r="Z7" s="187"/>
      <c r="AA7" s="130"/>
      <c r="AB7" s="183"/>
    </row>
    <row r="8" spans="1:28" s="118" customFormat="1" ht="12" customHeight="1">
      <c r="A8" s="133"/>
      <c r="B8" s="134"/>
      <c r="C8" s="135"/>
      <c r="D8" s="136"/>
      <c r="E8" s="137"/>
      <c r="F8" s="628"/>
      <c r="G8" s="628"/>
      <c r="H8" s="628"/>
      <c r="I8" s="628"/>
      <c r="J8" s="628"/>
      <c r="K8" s="632"/>
      <c r="L8" s="135"/>
      <c r="M8" s="124"/>
      <c r="N8" s="124"/>
      <c r="O8" s="188"/>
      <c r="P8" s="639"/>
      <c r="Q8" s="632"/>
      <c r="R8" s="628"/>
      <c r="S8" s="628"/>
      <c r="T8" s="628"/>
      <c r="U8" s="138"/>
      <c r="V8" s="628"/>
      <c r="W8" s="632"/>
      <c r="X8" s="632"/>
      <c r="Y8" s="188"/>
      <c r="Z8" s="189"/>
      <c r="AA8" s="133"/>
      <c r="AB8" s="183"/>
    </row>
    <row r="9" spans="1:28" s="118" customFormat="1" ht="15" customHeight="1">
      <c r="A9" s="646" t="s">
        <v>136</v>
      </c>
      <c r="B9" s="647"/>
      <c r="C9" s="190">
        <v>11036</v>
      </c>
      <c r="D9" s="162">
        <v>14</v>
      </c>
      <c r="E9" s="162">
        <v>3358</v>
      </c>
      <c r="F9" s="190">
        <v>98</v>
      </c>
      <c r="G9" s="190">
        <v>494</v>
      </c>
      <c r="H9" s="190">
        <v>258</v>
      </c>
      <c r="I9" s="190">
        <v>126</v>
      </c>
      <c r="J9" s="190">
        <v>303</v>
      </c>
      <c r="K9" s="190">
        <v>178</v>
      </c>
      <c r="L9" s="190"/>
      <c r="M9" s="190"/>
      <c r="N9" s="190"/>
      <c r="O9" s="190"/>
      <c r="P9" s="190">
        <v>279</v>
      </c>
      <c r="Q9" s="190">
        <v>684</v>
      </c>
      <c r="R9" s="190">
        <v>99</v>
      </c>
      <c r="S9" s="190">
        <v>43</v>
      </c>
      <c r="T9" s="190">
        <v>66</v>
      </c>
      <c r="U9" s="190">
        <v>114</v>
      </c>
      <c r="V9" s="190">
        <v>67</v>
      </c>
      <c r="W9" s="190">
        <v>1834</v>
      </c>
      <c r="X9" s="190">
        <v>441</v>
      </c>
      <c r="Y9" s="124"/>
      <c r="Z9" s="648" t="s">
        <v>136</v>
      </c>
      <c r="AA9" s="646"/>
      <c r="AB9" s="183"/>
    </row>
    <row r="10" spans="1:28" s="118" customFormat="1" ht="12" customHeight="1">
      <c r="A10" s="646" t="s">
        <v>137</v>
      </c>
      <c r="B10" s="647"/>
      <c r="C10" s="190">
        <v>11602</v>
      </c>
      <c r="D10" s="162">
        <v>19</v>
      </c>
      <c r="E10" s="162">
        <v>3448</v>
      </c>
      <c r="F10" s="190">
        <v>92</v>
      </c>
      <c r="G10" s="190">
        <v>545</v>
      </c>
      <c r="H10" s="190">
        <v>260</v>
      </c>
      <c r="I10" s="190">
        <v>151</v>
      </c>
      <c r="J10" s="190">
        <v>257</v>
      </c>
      <c r="K10" s="190">
        <v>203</v>
      </c>
      <c r="L10" s="190"/>
      <c r="M10" s="190"/>
      <c r="N10" s="190"/>
      <c r="O10" s="190"/>
      <c r="P10" s="190">
        <v>290</v>
      </c>
      <c r="Q10" s="190">
        <v>728</v>
      </c>
      <c r="R10" s="190">
        <v>91</v>
      </c>
      <c r="S10" s="190">
        <v>53</v>
      </c>
      <c r="T10" s="190">
        <v>84</v>
      </c>
      <c r="U10" s="190">
        <v>110</v>
      </c>
      <c r="V10" s="190">
        <v>64</v>
      </c>
      <c r="W10" s="190">
        <v>1885</v>
      </c>
      <c r="X10" s="190">
        <v>402</v>
      </c>
      <c r="Y10" s="124"/>
      <c r="Z10" s="648" t="s">
        <v>137</v>
      </c>
      <c r="AA10" s="646"/>
      <c r="AB10" s="183"/>
    </row>
    <row r="11" spans="1:28" s="118" customFormat="1" ht="12" customHeight="1">
      <c r="A11" s="646" t="s">
        <v>165</v>
      </c>
      <c r="B11" s="647"/>
      <c r="C11" s="190">
        <v>11884</v>
      </c>
      <c r="D11" s="162">
        <v>22</v>
      </c>
      <c r="E11" s="162">
        <v>3417</v>
      </c>
      <c r="F11" s="190">
        <v>89</v>
      </c>
      <c r="G11" s="190">
        <v>517</v>
      </c>
      <c r="H11" s="190">
        <v>283</v>
      </c>
      <c r="I11" s="190">
        <v>109</v>
      </c>
      <c r="J11" s="190">
        <v>295</v>
      </c>
      <c r="K11" s="190">
        <v>187</v>
      </c>
      <c r="L11" s="190"/>
      <c r="M11" s="190"/>
      <c r="N11" s="190"/>
      <c r="O11" s="190"/>
      <c r="P11" s="190">
        <v>286</v>
      </c>
      <c r="Q11" s="190">
        <v>720</v>
      </c>
      <c r="R11" s="190">
        <v>107</v>
      </c>
      <c r="S11" s="190">
        <v>49</v>
      </c>
      <c r="T11" s="190">
        <v>62</v>
      </c>
      <c r="U11" s="190">
        <v>128</v>
      </c>
      <c r="V11" s="190">
        <v>65</v>
      </c>
      <c r="W11" s="190">
        <v>2013</v>
      </c>
      <c r="X11" s="190">
        <v>454</v>
      </c>
      <c r="Y11" s="124"/>
      <c r="Z11" s="648" t="s">
        <v>165</v>
      </c>
      <c r="AA11" s="646"/>
      <c r="AB11" s="183"/>
    </row>
    <row r="12" spans="1:28" s="118" customFormat="1" ht="12" customHeight="1">
      <c r="A12" s="646" t="s">
        <v>382</v>
      </c>
      <c r="B12" s="647"/>
      <c r="C12" s="190">
        <v>12221</v>
      </c>
      <c r="D12" s="162">
        <v>16</v>
      </c>
      <c r="E12" s="162">
        <v>3354</v>
      </c>
      <c r="F12" s="190">
        <v>73</v>
      </c>
      <c r="G12" s="190">
        <v>484</v>
      </c>
      <c r="H12" s="190">
        <v>274</v>
      </c>
      <c r="I12" s="190">
        <v>125</v>
      </c>
      <c r="J12" s="190">
        <v>245</v>
      </c>
      <c r="K12" s="190">
        <v>186</v>
      </c>
      <c r="L12" s="190"/>
      <c r="M12" s="190"/>
      <c r="N12" s="190"/>
      <c r="O12" s="190"/>
      <c r="P12" s="190">
        <v>288</v>
      </c>
      <c r="Q12" s="190">
        <v>709</v>
      </c>
      <c r="R12" s="190">
        <v>134</v>
      </c>
      <c r="S12" s="190">
        <v>51</v>
      </c>
      <c r="T12" s="190">
        <v>72</v>
      </c>
      <c r="U12" s="190">
        <v>108</v>
      </c>
      <c r="V12" s="190">
        <v>79</v>
      </c>
      <c r="W12" s="190">
        <v>2228</v>
      </c>
      <c r="X12" s="190">
        <v>507</v>
      </c>
      <c r="Y12" s="603"/>
      <c r="Z12" s="648" t="s">
        <v>382</v>
      </c>
      <c r="AA12" s="646"/>
      <c r="AB12" s="183"/>
    </row>
    <row r="13" spans="1:43" s="156" customFormat="1" ht="15" customHeight="1">
      <c r="A13" s="649" t="s">
        <v>430</v>
      </c>
      <c r="B13" s="650"/>
      <c r="C13" s="150">
        <v>12233</v>
      </c>
      <c r="D13" s="150">
        <v>18</v>
      </c>
      <c r="E13" s="150">
        <v>3554</v>
      </c>
      <c r="F13" s="150">
        <v>77</v>
      </c>
      <c r="G13" s="150">
        <v>496</v>
      </c>
      <c r="H13" s="150">
        <v>321</v>
      </c>
      <c r="I13" s="150">
        <v>131</v>
      </c>
      <c r="J13" s="150">
        <v>272</v>
      </c>
      <c r="K13" s="150">
        <v>205</v>
      </c>
      <c r="L13" s="150"/>
      <c r="M13" s="150"/>
      <c r="N13" s="150"/>
      <c r="O13" s="150"/>
      <c r="P13" s="150">
        <v>326</v>
      </c>
      <c r="Q13" s="150">
        <v>755</v>
      </c>
      <c r="R13" s="150">
        <v>122</v>
      </c>
      <c r="S13" s="150">
        <v>39</v>
      </c>
      <c r="T13" s="150">
        <v>69</v>
      </c>
      <c r="U13" s="150">
        <v>102</v>
      </c>
      <c r="V13" s="150">
        <v>57</v>
      </c>
      <c r="W13" s="150">
        <v>2032</v>
      </c>
      <c r="X13" s="150">
        <v>565</v>
      </c>
      <c r="Y13" s="150"/>
      <c r="Z13" s="651" t="s">
        <v>430</v>
      </c>
      <c r="AA13" s="649"/>
      <c r="AB13" s="191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</row>
    <row r="14" spans="1:43" s="149" customFormat="1" ht="15" customHeight="1">
      <c r="A14" s="193"/>
      <c r="B14" s="597" t="s">
        <v>456</v>
      </c>
      <c r="C14" s="160">
        <v>43</v>
      </c>
      <c r="D14" s="160" t="s">
        <v>22</v>
      </c>
      <c r="E14" s="160" t="s">
        <v>22</v>
      </c>
      <c r="F14" s="160" t="s">
        <v>22</v>
      </c>
      <c r="G14" s="160" t="s">
        <v>22</v>
      </c>
      <c r="H14" s="160" t="s">
        <v>22</v>
      </c>
      <c r="I14" s="160" t="s">
        <v>22</v>
      </c>
      <c r="J14" s="160" t="s">
        <v>22</v>
      </c>
      <c r="K14" s="160" t="s">
        <v>22</v>
      </c>
      <c r="L14" s="160"/>
      <c r="M14" s="194"/>
      <c r="N14" s="194"/>
      <c r="O14" s="194"/>
      <c r="P14" s="160" t="s">
        <v>22</v>
      </c>
      <c r="Q14" s="160" t="s">
        <v>22</v>
      </c>
      <c r="R14" s="160" t="s">
        <v>22</v>
      </c>
      <c r="S14" s="160" t="s">
        <v>22</v>
      </c>
      <c r="T14" s="160" t="s">
        <v>22</v>
      </c>
      <c r="U14" s="160" t="s">
        <v>22</v>
      </c>
      <c r="V14" s="160" t="s">
        <v>22</v>
      </c>
      <c r="W14" s="160" t="s">
        <v>22</v>
      </c>
      <c r="X14" s="160" t="s">
        <v>22</v>
      </c>
      <c r="Y14" s="195"/>
      <c r="Z14" s="196"/>
      <c r="AA14" s="193" t="s">
        <v>458</v>
      </c>
      <c r="AB14" s="162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</row>
    <row r="15" spans="1:43" s="149" customFormat="1" ht="9.75" customHeight="1">
      <c r="A15" s="193"/>
      <c r="B15" s="597" t="s">
        <v>457</v>
      </c>
      <c r="C15" s="160">
        <v>6</v>
      </c>
      <c r="D15" s="160" t="s">
        <v>22</v>
      </c>
      <c r="E15" s="160">
        <v>1</v>
      </c>
      <c r="F15" s="160" t="s">
        <v>22</v>
      </c>
      <c r="G15" s="160" t="s">
        <v>22</v>
      </c>
      <c r="H15" s="160" t="s">
        <v>22</v>
      </c>
      <c r="I15" s="160" t="s">
        <v>22</v>
      </c>
      <c r="J15" s="160" t="s">
        <v>22</v>
      </c>
      <c r="K15" s="160" t="s">
        <v>22</v>
      </c>
      <c r="L15" s="160"/>
      <c r="M15" s="194"/>
      <c r="N15" s="194"/>
      <c r="O15" s="194"/>
      <c r="P15" s="160" t="s">
        <v>22</v>
      </c>
      <c r="Q15" s="160" t="s">
        <v>22</v>
      </c>
      <c r="R15" s="160" t="s">
        <v>22</v>
      </c>
      <c r="S15" s="160" t="s">
        <v>22</v>
      </c>
      <c r="T15" s="160">
        <v>1</v>
      </c>
      <c r="U15" s="160" t="s">
        <v>22</v>
      </c>
      <c r="V15" s="160" t="s">
        <v>22</v>
      </c>
      <c r="W15" s="160" t="s">
        <v>22</v>
      </c>
      <c r="X15" s="160" t="s">
        <v>22</v>
      </c>
      <c r="Y15" s="195"/>
      <c r="Z15" s="196"/>
      <c r="AA15" s="193" t="s">
        <v>459</v>
      </c>
      <c r="AB15" s="162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</row>
    <row r="16" spans="1:43" s="149" customFormat="1" ht="9.75" customHeight="1">
      <c r="A16" s="193"/>
      <c r="B16" s="597" t="s">
        <v>138</v>
      </c>
      <c r="C16" s="160">
        <v>6</v>
      </c>
      <c r="D16" s="160" t="s">
        <v>22</v>
      </c>
      <c r="E16" s="160">
        <v>1</v>
      </c>
      <c r="F16" s="160" t="s">
        <v>22</v>
      </c>
      <c r="G16" s="160" t="s">
        <v>22</v>
      </c>
      <c r="H16" s="160" t="s">
        <v>22</v>
      </c>
      <c r="I16" s="160" t="s">
        <v>22</v>
      </c>
      <c r="J16" s="160" t="s">
        <v>22</v>
      </c>
      <c r="K16" s="160" t="s">
        <v>22</v>
      </c>
      <c r="L16" s="160"/>
      <c r="M16" s="194"/>
      <c r="N16" s="194"/>
      <c r="O16" s="194"/>
      <c r="P16" s="160" t="s">
        <v>22</v>
      </c>
      <c r="Q16" s="160" t="s">
        <v>22</v>
      </c>
      <c r="R16" s="160" t="s">
        <v>22</v>
      </c>
      <c r="S16" s="160" t="s">
        <v>22</v>
      </c>
      <c r="T16" s="160" t="s">
        <v>22</v>
      </c>
      <c r="U16" s="160" t="s">
        <v>22</v>
      </c>
      <c r="V16" s="160" t="s">
        <v>22</v>
      </c>
      <c r="W16" s="160">
        <v>1</v>
      </c>
      <c r="X16" s="160" t="s">
        <v>22</v>
      </c>
      <c r="Y16" s="195"/>
      <c r="Z16" s="196"/>
      <c r="AA16" s="193" t="s">
        <v>138</v>
      </c>
      <c r="AB16" s="162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</row>
    <row r="17" spans="1:43" s="149" customFormat="1" ht="9.75" customHeight="1">
      <c r="A17" s="193"/>
      <c r="B17" s="597" t="s">
        <v>139</v>
      </c>
      <c r="C17" s="160">
        <v>15</v>
      </c>
      <c r="D17" s="160" t="s">
        <v>22</v>
      </c>
      <c r="E17" s="160">
        <v>3</v>
      </c>
      <c r="F17" s="160" t="s">
        <v>22</v>
      </c>
      <c r="G17" s="160" t="s">
        <v>22</v>
      </c>
      <c r="H17" s="160" t="s">
        <v>22</v>
      </c>
      <c r="I17" s="160" t="s">
        <v>22</v>
      </c>
      <c r="J17" s="160" t="s">
        <v>22</v>
      </c>
      <c r="K17" s="160" t="s">
        <v>22</v>
      </c>
      <c r="L17" s="160"/>
      <c r="M17" s="194"/>
      <c r="N17" s="194"/>
      <c r="O17" s="194"/>
      <c r="P17" s="160" t="s">
        <v>22</v>
      </c>
      <c r="Q17" s="160" t="s">
        <v>22</v>
      </c>
      <c r="R17" s="160" t="s">
        <v>22</v>
      </c>
      <c r="S17" s="160" t="s">
        <v>22</v>
      </c>
      <c r="T17" s="160">
        <v>1</v>
      </c>
      <c r="U17" s="160" t="s">
        <v>22</v>
      </c>
      <c r="V17" s="160" t="s">
        <v>22</v>
      </c>
      <c r="W17" s="160" t="s">
        <v>22</v>
      </c>
      <c r="X17" s="160" t="s">
        <v>22</v>
      </c>
      <c r="Y17" s="195"/>
      <c r="Z17" s="196"/>
      <c r="AA17" s="193" t="s">
        <v>139</v>
      </c>
      <c r="AB17" s="162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</row>
    <row r="18" spans="1:43" s="149" customFormat="1" ht="9.75" customHeight="1">
      <c r="A18" s="193"/>
      <c r="B18" s="597" t="s">
        <v>140</v>
      </c>
      <c r="C18" s="160">
        <v>27</v>
      </c>
      <c r="D18" s="160" t="s">
        <v>22</v>
      </c>
      <c r="E18" s="160">
        <v>2</v>
      </c>
      <c r="F18" s="160" t="s">
        <v>22</v>
      </c>
      <c r="G18" s="160" t="s">
        <v>22</v>
      </c>
      <c r="H18" s="160" t="s">
        <v>22</v>
      </c>
      <c r="I18" s="160" t="s">
        <v>22</v>
      </c>
      <c r="J18" s="160" t="s">
        <v>22</v>
      </c>
      <c r="K18" s="160" t="s">
        <v>22</v>
      </c>
      <c r="L18" s="160"/>
      <c r="M18" s="194"/>
      <c r="N18" s="194"/>
      <c r="O18" s="194"/>
      <c r="P18" s="160" t="s">
        <v>22</v>
      </c>
      <c r="Q18" s="160" t="s">
        <v>22</v>
      </c>
      <c r="R18" s="160" t="s">
        <v>22</v>
      </c>
      <c r="S18" s="160" t="s">
        <v>22</v>
      </c>
      <c r="T18" s="160" t="s">
        <v>22</v>
      </c>
      <c r="U18" s="160" t="s">
        <v>22</v>
      </c>
      <c r="V18" s="160" t="s">
        <v>22</v>
      </c>
      <c r="W18" s="160" t="s">
        <v>22</v>
      </c>
      <c r="X18" s="160" t="s">
        <v>22</v>
      </c>
      <c r="Y18" s="195"/>
      <c r="Z18" s="196"/>
      <c r="AA18" s="193" t="s">
        <v>140</v>
      </c>
      <c r="AB18" s="162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</row>
    <row r="19" spans="1:43" s="149" customFormat="1" ht="15" customHeight="1">
      <c r="A19" s="193"/>
      <c r="B19" s="597" t="s">
        <v>141</v>
      </c>
      <c r="C19" s="160">
        <v>27</v>
      </c>
      <c r="D19" s="160" t="s">
        <v>22</v>
      </c>
      <c r="E19" s="160">
        <v>2</v>
      </c>
      <c r="F19" s="160" t="s">
        <v>22</v>
      </c>
      <c r="G19" s="160" t="s">
        <v>22</v>
      </c>
      <c r="H19" s="160" t="s">
        <v>22</v>
      </c>
      <c r="I19" s="160" t="s">
        <v>22</v>
      </c>
      <c r="J19" s="160" t="s">
        <v>22</v>
      </c>
      <c r="K19" s="160" t="s">
        <v>22</v>
      </c>
      <c r="L19" s="160"/>
      <c r="M19" s="194"/>
      <c r="N19" s="194"/>
      <c r="O19" s="194"/>
      <c r="P19" s="160" t="s">
        <v>22</v>
      </c>
      <c r="Q19" s="160" t="s">
        <v>22</v>
      </c>
      <c r="R19" s="160" t="s">
        <v>22</v>
      </c>
      <c r="S19" s="160" t="s">
        <v>22</v>
      </c>
      <c r="T19" s="160">
        <v>1</v>
      </c>
      <c r="U19" s="160" t="s">
        <v>22</v>
      </c>
      <c r="V19" s="160" t="s">
        <v>22</v>
      </c>
      <c r="W19" s="160">
        <v>2</v>
      </c>
      <c r="X19" s="160">
        <v>2</v>
      </c>
      <c r="Y19" s="195"/>
      <c r="Z19" s="196"/>
      <c r="AA19" s="193" t="s">
        <v>141</v>
      </c>
      <c r="AB19" s="162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</row>
    <row r="20" spans="1:43" s="149" customFormat="1" ht="9.75" customHeight="1">
      <c r="A20" s="193"/>
      <c r="B20" s="597" t="s">
        <v>142</v>
      </c>
      <c r="C20" s="160">
        <v>36</v>
      </c>
      <c r="D20" s="160" t="s">
        <v>22</v>
      </c>
      <c r="E20" s="160">
        <v>10</v>
      </c>
      <c r="F20" s="160" t="s">
        <v>22</v>
      </c>
      <c r="G20" s="160">
        <v>2</v>
      </c>
      <c r="H20" s="160" t="s">
        <v>22</v>
      </c>
      <c r="I20" s="160">
        <v>1</v>
      </c>
      <c r="J20" s="160" t="s">
        <v>22</v>
      </c>
      <c r="K20" s="160" t="s">
        <v>22</v>
      </c>
      <c r="L20" s="160"/>
      <c r="M20" s="194"/>
      <c r="N20" s="194"/>
      <c r="O20" s="194"/>
      <c r="P20" s="160" t="s">
        <v>22</v>
      </c>
      <c r="Q20" s="160" t="s">
        <v>22</v>
      </c>
      <c r="R20" s="160" t="s">
        <v>22</v>
      </c>
      <c r="S20" s="160">
        <v>1</v>
      </c>
      <c r="T20" s="160">
        <v>2</v>
      </c>
      <c r="U20" s="160" t="s">
        <v>22</v>
      </c>
      <c r="V20" s="160" t="s">
        <v>22</v>
      </c>
      <c r="W20" s="160">
        <v>4</v>
      </c>
      <c r="X20" s="160">
        <v>1</v>
      </c>
      <c r="Y20" s="195"/>
      <c r="Z20" s="196"/>
      <c r="AA20" s="193" t="s">
        <v>142</v>
      </c>
      <c r="AB20" s="162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</row>
    <row r="21" spans="1:43" s="149" customFormat="1" ht="9.75" customHeight="1">
      <c r="A21" s="193"/>
      <c r="B21" s="597" t="s">
        <v>143</v>
      </c>
      <c r="C21" s="160">
        <v>54</v>
      </c>
      <c r="D21" s="160" t="s">
        <v>22</v>
      </c>
      <c r="E21" s="160">
        <v>12</v>
      </c>
      <c r="F21" s="160" t="s">
        <v>22</v>
      </c>
      <c r="G21" s="160">
        <v>1</v>
      </c>
      <c r="H21" s="160" t="s">
        <v>22</v>
      </c>
      <c r="I21" s="160">
        <v>1</v>
      </c>
      <c r="J21" s="160">
        <v>1</v>
      </c>
      <c r="K21" s="160" t="s">
        <v>22</v>
      </c>
      <c r="L21" s="160"/>
      <c r="M21" s="194"/>
      <c r="N21" s="194"/>
      <c r="O21" s="194"/>
      <c r="P21" s="160" t="s">
        <v>22</v>
      </c>
      <c r="Q21" s="160" t="s">
        <v>22</v>
      </c>
      <c r="R21" s="160">
        <v>6</v>
      </c>
      <c r="S21" s="160">
        <v>1</v>
      </c>
      <c r="T21" s="160" t="s">
        <v>22</v>
      </c>
      <c r="U21" s="160">
        <v>1</v>
      </c>
      <c r="V21" s="160">
        <v>1</v>
      </c>
      <c r="W21" s="160">
        <v>6</v>
      </c>
      <c r="X21" s="160">
        <v>3</v>
      </c>
      <c r="Y21" s="195">
        <v>2</v>
      </c>
      <c r="Z21" s="196"/>
      <c r="AA21" s="193" t="s">
        <v>143</v>
      </c>
      <c r="AB21" s="162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</row>
    <row r="22" spans="1:43" s="149" customFormat="1" ht="9.75" customHeight="1">
      <c r="A22" s="193"/>
      <c r="B22" s="597" t="s">
        <v>144</v>
      </c>
      <c r="C22" s="160">
        <v>108</v>
      </c>
      <c r="D22" s="160" t="s">
        <v>22</v>
      </c>
      <c r="E22" s="160">
        <v>24</v>
      </c>
      <c r="F22" s="160" t="s">
        <v>22</v>
      </c>
      <c r="G22" s="160">
        <v>2</v>
      </c>
      <c r="H22" s="160">
        <v>4</v>
      </c>
      <c r="I22" s="160">
        <v>2</v>
      </c>
      <c r="J22" s="160">
        <v>1</v>
      </c>
      <c r="K22" s="160">
        <v>1</v>
      </c>
      <c r="L22" s="160"/>
      <c r="M22" s="194"/>
      <c r="N22" s="194"/>
      <c r="O22" s="194"/>
      <c r="P22" s="160">
        <v>2</v>
      </c>
      <c r="Q22" s="160">
        <v>1</v>
      </c>
      <c r="R22" s="160">
        <v>5</v>
      </c>
      <c r="S22" s="160">
        <v>1</v>
      </c>
      <c r="T22" s="160" t="s">
        <v>22</v>
      </c>
      <c r="U22" s="160">
        <v>1</v>
      </c>
      <c r="V22" s="160" t="s">
        <v>22</v>
      </c>
      <c r="W22" s="160">
        <v>10</v>
      </c>
      <c r="X22" s="160">
        <v>6</v>
      </c>
      <c r="Y22" s="195">
        <v>5</v>
      </c>
      <c r="Z22" s="196"/>
      <c r="AA22" s="193" t="s">
        <v>144</v>
      </c>
      <c r="AB22" s="162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</row>
    <row r="23" spans="1:43" s="149" customFormat="1" ht="9.75" customHeight="1">
      <c r="A23" s="193"/>
      <c r="B23" s="597" t="s">
        <v>145</v>
      </c>
      <c r="C23" s="160">
        <v>128</v>
      </c>
      <c r="D23" s="160" t="s">
        <v>22</v>
      </c>
      <c r="E23" s="160">
        <v>47</v>
      </c>
      <c r="F23" s="160">
        <v>1</v>
      </c>
      <c r="G23" s="160">
        <v>5</v>
      </c>
      <c r="H23" s="160">
        <v>1</v>
      </c>
      <c r="I23" s="160">
        <v>2</v>
      </c>
      <c r="J23" s="160">
        <v>4</v>
      </c>
      <c r="K23" s="160" t="s">
        <v>22</v>
      </c>
      <c r="L23" s="160"/>
      <c r="M23" s="194"/>
      <c r="N23" s="194"/>
      <c r="O23" s="194"/>
      <c r="P23" s="160">
        <v>6</v>
      </c>
      <c r="Q23" s="160">
        <v>5</v>
      </c>
      <c r="R23" s="160">
        <v>10</v>
      </c>
      <c r="S23" s="160">
        <v>1</v>
      </c>
      <c r="T23" s="160">
        <v>2</v>
      </c>
      <c r="U23" s="160" t="s">
        <v>22</v>
      </c>
      <c r="V23" s="160" t="s">
        <v>22</v>
      </c>
      <c r="W23" s="160">
        <v>12</v>
      </c>
      <c r="X23" s="160">
        <v>7</v>
      </c>
      <c r="Y23" s="195">
        <v>5</v>
      </c>
      <c r="Z23" s="196"/>
      <c r="AA23" s="193" t="s">
        <v>145</v>
      </c>
      <c r="AB23" s="162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</row>
    <row r="24" spans="1:43" s="149" customFormat="1" ht="15" customHeight="1">
      <c r="A24" s="193"/>
      <c r="B24" s="597" t="s">
        <v>146</v>
      </c>
      <c r="C24" s="160">
        <v>182</v>
      </c>
      <c r="D24" s="160" t="s">
        <v>22</v>
      </c>
      <c r="E24" s="160">
        <v>70</v>
      </c>
      <c r="F24" s="160" t="s">
        <v>22</v>
      </c>
      <c r="G24" s="160">
        <v>7</v>
      </c>
      <c r="H24" s="160">
        <v>5</v>
      </c>
      <c r="I24" s="160">
        <v>7</v>
      </c>
      <c r="J24" s="160">
        <v>5</v>
      </c>
      <c r="K24" s="160">
        <v>2</v>
      </c>
      <c r="L24" s="160"/>
      <c r="M24" s="194"/>
      <c r="N24" s="194"/>
      <c r="O24" s="194"/>
      <c r="P24" s="160">
        <v>11</v>
      </c>
      <c r="Q24" s="160">
        <v>9</v>
      </c>
      <c r="R24" s="160">
        <v>5</v>
      </c>
      <c r="S24" s="160">
        <v>5</v>
      </c>
      <c r="T24" s="160">
        <v>2</v>
      </c>
      <c r="U24" s="160">
        <v>1</v>
      </c>
      <c r="V24" s="160" t="s">
        <v>22</v>
      </c>
      <c r="W24" s="160">
        <v>27</v>
      </c>
      <c r="X24" s="160">
        <v>18</v>
      </c>
      <c r="Y24" s="195">
        <v>14</v>
      </c>
      <c r="Z24" s="196"/>
      <c r="AA24" s="193" t="s">
        <v>146</v>
      </c>
      <c r="AB24" s="162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</row>
    <row r="25" spans="1:43" s="149" customFormat="1" ht="9.75" customHeight="1">
      <c r="A25" s="193"/>
      <c r="B25" s="597" t="s">
        <v>147</v>
      </c>
      <c r="C25" s="160">
        <v>262</v>
      </c>
      <c r="D25" s="160" t="s">
        <v>22</v>
      </c>
      <c r="E25" s="160">
        <v>127</v>
      </c>
      <c r="F25" s="160">
        <v>6</v>
      </c>
      <c r="G25" s="160">
        <v>27</v>
      </c>
      <c r="H25" s="160">
        <v>10</v>
      </c>
      <c r="I25" s="160">
        <v>4</v>
      </c>
      <c r="J25" s="160">
        <v>2</v>
      </c>
      <c r="K25" s="160">
        <v>2</v>
      </c>
      <c r="L25" s="160"/>
      <c r="M25" s="194"/>
      <c r="N25" s="194"/>
      <c r="O25" s="194"/>
      <c r="P25" s="160">
        <v>11</v>
      </c>
      <c r="Q25" s="160">
        <v>26</v>
      </c>
      <c r="R25" s="160">
        <v>18</v>
      </c>
      <c r="S25" s="160">
        <v>5</v>
      </c>
      <c r="T25" s="160" t="s">
        <v>22</v>
      </c>
      <c r="U25" s="160">
        <v>4</v>
      </c>
      <c r="V25" s="160" t="s">
        <v>22</v>
      </c>
      <c r="W25" s="160">
        <v>26</v>
      </c>
      <c r="X25" s="160">
        <v>13</v>
      </c>
      <c r="Y25" s="195">
        <v>25</v>
      </c>
      <c r="Z25" s="196"/>
      <c r="AA25" s="193" t="s">
        <v>147</v>
      </c>
      <c r="AB25" s="162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</row>
    <row r="26" spans="1:43" s="149" customFormat="1" ht="9.75" customHeight="1">
      <c r="A26" s="193"/>
      <c r="B26" s="597" t="s">
        <v>148</v>
      </c>
      <c r="C26" s="160">
        <v>553</v>
      </c>
      <c r="D26" s="160" t="s">
        <v>22</v>
      </c>
      <c r="E26" s="160">
        <v>287</v>
      </c>
      <c r="F26" s="160">
        <v>10</v>
      </c>
      <c r="G26" s="160">
        <v>40</v>
      </c>
      <c r="H26" s="160">
        <v>25</v>
      </c>
      <c r="I26" s="160">
        <v>15</v>
      </c>
      <c r="J26" s="160">
        <v>21</v>
      </c>
      <c r="K26" s="160">
        <v>12</v>
      </c>
      <c r="L26" s="160"/>
      <c r="M26" s="194"/>
      <c r="N26" s="194"/>
      <c r="O26" s="194"/>
      <c r="P26" s="160">
        <v>35</v>
      </c>
      <c r="Q26" s="160">
        <v>56</v>
      </c>
      <c r="R26" s="160">
        <v>13</v>
      </c>
      <c r="S26" s="160">
        <v>3</v>
      </c>
      <c r="T26" s="160">
        <v>4</v>
      </c>
      <c r="U26" s="160">
        <v>4</v>
      </c>
      <c r="V26" s="160">
        <v>1</v>
      </c>
      <c r="W26" s="160">
        <v>75</v>
      </c>
      <c r="X26" s="160">
        <v>35</v>
      </c>
      <c r="Y26" s="195">
        <v>20</v>
      </c>
      <c r="Z26" s="196"/>
      <c r="AA26" s="193" t="s">
        <v>148</v>
      </c>
      <c r="AB26" s="162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</row>
    <row r="27" spans="1:43" s="149" customFormat="1" ht="9.75" customHeight="1">
      <c r="A27" s="193"/>
      <c r="B27" s="597" t="s">
        <v>149</v>
      </c>
      <c r="C27" s="160">
        <v>711</v>
      </c>
      <c r="D27" s="160">
        <v>1</v>
      </c>
      <c r="E27" s="160">
        <v>382</v>
      </c>
      <c r="F27" s="160">
        <v>12</v>
      </c>
      <c r="G27" s="160">
        <v>53</v>
      </c>
      <c r="H27" s="160">
        <v>34</v>
      </c>
      <c r="I27" s="160">
        <v>17</v>
      </c>
      <c r="J27" s="160">
        <v>28</v>
      </c>
      <c r="K27" s="160">
        <v>19</v>
      </c>
      <c r="L27" s="160"/>
      <c r="M27" s="194"/>
      <c r="N27" s="194"/>
      <c r="O27" s="194"/>
      <c r="P27" s="160">
        <v>36</v>
      </c>
      <c r="Q27" s="160">
        <v>77</v>
      </c>
      <c r="R27" s="160">
        <v>15</v>
      </c>
      <c r="S27" s="160">
        <v>5</v>
      </c>
      <c r="T27" s="160">
        <v>7</v>
      </c>
      <c r="U27" s="160">
        <v>9</v>
      </c>
      <c r="V27" s="160">
        <v>1</v>
      </c>
      <c r="W27" s="160">
        <v>71</v>
      </c>
      <c r="X27" s="160">
        <v>35</v>
      </c>
      <c r="Y27" s="195">
        <v>22</v>
      </c>
      <c r="Z27" s="196"/>
      <c r="AA27" s="193" t="s">
        <v>149</v>
      </c>
      <c r="AB27" s="162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</row>
    <row r="28" spans="1:43" s="149" customFormat="1" ht="9.75" customHeight="1">
      <c r="A28" s="193"/>
      <c r="B28" s="597" t="s">
        <v>150</v>
      </c>
      <c r="C28" s="160">
        <v>980</v>
      </c>
      <c r="D28" s="160">
        <v>2</v>
      </c>
      <c r="E28" s="160">
        <v>450</v>
      </c>
      <c r="F28" s="160">
        <v>17</v>
      </c>
      <c r="G28" s="160">
        <v>64</v>
      </c>
      <c r="H28" s="160">
        <v>37</v>
      </c>
      <c r="I28" s="160">
        <v>14</v>
      </c>
      <c r="J28" s="160">
        <v>52</v>
      </c>
      <c r="K28" s="160">
        <v>21</v>
      </c>
      <c r="L28" s="160"/>
      <c r="M28" s="194"/>
      <c r="N28" s="194"/>
      <c r="O28" s="194"/>
      <c r="P28" s="160">
        <v>43</v>
      </c>
      <c r="Q28" s="160">
        <v>111</v>
      </c>
      <c r="R28" s="160">
        <v>9</v>
      </c>
      <c r="S28" s="160">
        <v>2</v>
      </c>
      <c r="T28" s="160">
        <v>11</v>
      </c>
      <c r="U28" s="160">
        <v>4</v>
      </c>
      <c r="V28" s="160">
        <v>2</v>
      </c>
      <c r="W28" s="160">
        <v>118</v>
      </c>
      <c r="X28" s="160">
        <v>51</v>
      </c>
      <c r="Y28" s="195">
        <v>49</v>
      </c>
      <c r="Z28" s="196"/>
      <c r="AA28" s="193" t="s">
        <v>150</v>
      </c>
      <c r="AB28" s="162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</row>
    <row r="29" spans="1:43" s="149" customFormat="1" ht="15" customHeight="1">
      <c r="A29" s="193"/>
      <c r="B29" s="597" t="s">
        <v>151</v>
      </c>
      <c r="C29" s="160">
        <v>1409</v>
      </c>
      <c r="D29" s="160" t="s">
        <v>22</v>
      </c>
      <c r="E29" s="160">
        <v>535</v>
      </c>
      <c r="F29" s="160">
        <v>6</v>
      </c>
      <c r="G29" s="160">
        <v>68</v>
      </c>
      <c r="H29" s="160">
        <v>44</v>
      </c>
      <c r="I29" s="160">
        <v>19</v>
      </c>
      <c r="J29" s="160">
        <v>41</v>
      </c>
      <c r="K29" s="160">
        <v>23</v>
      </c>
      <c r="L29" s="160"/>
      <c r="M29" s="194"/>
      <c r="N29" s="194"/>
      <c r="O29" s="194"/>
      <c r="P29" s="160">
        <v>64</v>
      </c>
      <c r="Q29" s="160">
        <v>116</v>
      </c>
      <c r="R29" s="160">
        <v>17</v>
      </c>
      <c r="S29" s="160">
        <v>3</v>
      </c>
      <c r="T29" s="160">
        <v>13</v>
      </c>
      <c r="U29" s="160">
        <v>19</v>
      </c>
      <c r="V29" s="160">
        <v>5</v>
      </c>
      <c r="W29" s="160">
        <v>190</v>
      </c>
      <c r="X29" s="160">
        <v>72</v>
      </c>
      <c r="Y29" s="195">
        <v>72</v>
      </c>
      <c r="Z29" s="196"/>
      <c r="AA29" s="193" t="s">
        <v>151</v>
      </c>
      <c r="AB29" s="162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</row>
    <row r="30" spans="1:43" s="149" customFormat="1" ht="9.75" customHeight="1">
      <c r="A30" s="193"/>
      <c r="B30" s="597" t="s">
        <v>152</v>
      </c>
      <c r="C30" s="160">
        <v>2298</v>
      </c>
      <c r="D30" s="160">
        <v>2</v>
      </c>
      <c r="E30" s="160">
        <v>671</v>
      </c>
      <c r="F30" s="160">
        <v>9</v>
      </c>
      <c r="G30" s="160">
        <v>79</v>
      </c>
      <c r="H30" s="160">
        <v>68</v>
      </c>
      <c r="I30" s="160">
        <v>21</v>
      </c>
      <c r="J30" s="160">
        <v>56</v>
      </c>
      <c r="K30" s="160">
        <v>49</v>
      </c>
      <c r="L30" s="160"/>
      <c r="M30" s="194"/>
      <c r="N30" s="194"/>
      <c r="O30" s="194"/>
      <c r="P30" s="160">
        <v>53</v>
      </c>
      <c r="Q30" s="160">
        <v>173</v>
      </c>
      <c r="R30" s="160">
        <v>5</v>
      </c>
      <c r="S30" s="160" t="s">
        <v>22</v>
      </c>
      <c r="T30" s="160">
        <v>15</v>
      </c>
      <c r="U30" s="160">
        <v>22</v>
      </c>
      <c r="V30" s="160">
        <v>7</v>
      </c>
      <c r="W30" s="160">
        <v>353</v>
      </c>
      <c r="X30" s="160">
        <v>118</v>
      </c>
      <c r="Y30" s="195">
        <v>78</v>
      </c>
      <c r="Z30" s="196"/>
      <c r="AA30" s="193" t="s">
        <v>152</v>
      </c>
      <c r="AB30" s="162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</row>
    <row r="31" spans="1:43" s="149" customFormat="1" ht="9.75" customHeight="1">
      <c r="A31" s="193"/>
      <c r="B31" s="597" t="s">
        <v>153</v>
      </c>
      <c r="C31" s="160">
        <v>2538</v>
      </c>
      <c r="D31" s="160">
        <v>4</v>
      </c>
      <c r="E31" s="160">
        <v>585</v>
      </c>
      <c r="F31" s="160">
        <v>12</v>
      </c>
      <c r="G31" s="160">
        <v>96</v>
      </c>
      <c r="H31" s="160">
        <v>55</v>
      </c>
      <c r="I31" s="160">
        <v>19</v>
      </c>
      <c r="J31" s="160">
        <v>36</v>
      </c>
      <c r="K31" s="160">
        <v>35</v>
      </c>
      <c r="L31" s="160"/>
      <c r="M31" s="194"/>
      <c r="N31" s="194"/>
      <c r="O31" s="194"/>
      <c r="P31" s="160">
        <v>41</v>
      </c>
      <c r="Q31" s="160">
        <v>121</v>
      </c>
      <c r="R31" s="160">
        <v>11</v>
      </c>
      <c r="S31" s="160">
        <v>10</v>
      </c>
      <c r="T31" s="160">
        <v>6</v>
      </c>
      <c r="U31" s="160">
        <v>19</v>
      </c>
      <c r="V31" s="160">
        <v>16</v>
      </c>
      <c r="W31" s="160">
        <v>492</v>
      </c>
      <c r="X31" s="160">
        <v>112</v>
      </c>
      <c r="Y31" s="195">
        <v>160</v>
      </c>
      <c r="Z31" s="196"/>
      <c r="AA31" s="193" t="s">
        <v>166</v>
      </c>
      <c r="AB31" s="162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</row>
    <row r="32" spans="1:43" s="149" customFormat="1" ht="9.75" customHeight="1">
      <c r="A32" s="193"/>
      <c r="B32" s="597" t="s">
        <v>154</v>
      </c>
      <c r="C32" s="160">
        <v>1747</v>
      </c>
      <c r="D32" s="160">
        <v>5</v>
      </c>
      <c r="E32" s="160">
        <v>257</v>
      </c>
      <c r="F32" s="160">
        <v>3</v>
      </c>
      <c r="G32" s="160">
        <v>40</v>
      </c>
      <c r="H32" s="160">
        <v>27</v>
      </c>
      <c r="I32" s="160">
        <v>6</v>
      </c>
      <c r="J32" s="160">
        <v>19</v>
      </c>
      <c r="K32" s="160">
        <v>23</v>
      </c>
      <c r="L32" s="160"/>
      <c r="M32" s="194"/>
      <c r="N32" s="194"/>
      <c r="O32" s="194"/>
      <c r="P32" s="160">
        <v>19</v>
      </c>
      <c r="Q32" s="160">
        <v>48</v>
      </c>
      <c r="R32" s="160">
        <v>6</v>
      </c>
      <c r="S32" s="160">
        <v>1</v>
      </c>
      <c r="T32" s="160">
        <v>4</v>
      </c>
      <c r="U32" s="160">
        <v>10</v>
      </c>
      <c r="V32" s="160">
        <v>15</v>
      </c>
      <c r="W32" s="160">
        <v>401</v>
      </c>
      <c r="X32" s="160">
        <v>61</v>
      </c>
      <c r="Y32" s="195"/>
      <c r="Z32" s="196"/>
      <c r="AA32" s="193" t="s">
        <v>167</v>
      </c>
      <c r="AB32" s="162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</row>
    <row r="33" spans="1:43" s="149" customFormat="1" ht="9.75" customHeight="1">
      <c r="A33" s="193"/>
      <c r="B33" s="597" t="s">
        <v>155</v>
      </c>
      <c r="C33" s="160">
        <v>874</v>
      </c>
      <c r="D33" s="160">
        <v>4</v>
      </c>
      <c r="E33" s="160">
        <v>81</v>
      </c>
      <c r="F33" s="160">
        <v>1</v>
      </c>
      <c r="G33" s="160">
        <v>12</v>
      </c>
      <c r="H33" s="160">
        <v>10</v>
      </c>
      <c r="I33" s="160">
        <v>2</v>
      </c>
      <c r="J33" s="160">
        <v>6</v>
      </c>
      <c r="K33" s="160">
        <v>17</v>
      </c>
      <c r="L33" s="160"/>
      <c r="M33" s="194"/>
      <c r="N33" s="194"/>
      <c r="O33" s="194"/>
      <c r="P33" s="160">
        <v>5</v>
      </c>
      <c r="Q33" s="160">
        <v>11</v>
      </c>
      <c r="R33" s="160">
        <v>1</v>
      </c>
      <c r="S33" s="160">
        <v>1</v>
      </c>
      <c r="T33" s="160" t="s">
        <v>22</v>
      </c>
      <c r="U33" s="160">
        <v>7</v>
      </c>
      <c r="V33" s="160">
        <v>5</v>
      </c>
      <c r="W33" s="160">
        <v>191</v>
      </c>
      <c r="X33" s="160">
        <v>24</v>
      </c>
      <c r="Y33" s="195"/>
      <c r="Z33" s="196"/>
      <c r="AA33" s="193" t="s">
        <v>168</v>
      </c>
      <c r="AB33" s="162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</row>
    <row r="34" spans="1:43" s="149" customFormat="1" ht="9.75" customHeight="1">
      <c r="A34" s="193"/>
      <c r="B34" s="597" t="s">
        <v>156</v>
      </c>
      <c r="C34" s="160">
        <v>229</v>
      </c>
      <c r="D34" s="160" t="s">
        <v>22</v>
      </c>
      <c r="E34" s="160">
        <v>7</v>
      </c>
      <c r="F34" s="160" t="s">
        <v>22</v>
      </c>
      <c r="G34" s="160" t="s">
        <v>22</v>
      </c>
      <c r="H34" s="160">
        <v>1</v>
      </c>
      <c r="I34" s="160">
        <v>1</v>
      </c>
      <c r="J34" s="160" t="s">
        <v>22</v>
      </c>
      <c r="K34" s="160">
        <v>1</v>
      </c>
      <c r="L34" s="160"/>
      <c r="M34" s="194"/>
      <c r="N34" s="194"/>
      <c r="O34" s="194"/>
      <c r="P34" s="160" t="s">
        <v>22</v>
      </c>
      <c r="Q34" s="160">
        <v>1</v>
      </c>
      <c r="R34" s="160">
        <v>1</v>
      </c>
      <c r="S34" s="160" t="s">
        <v>22</v>
      </c>
      <c r="T34" s="160" t="s">
        <v>22</v>
      </c>
      <c r="U34" s="160">
        <v>1</v>
      </c>
      <c r="V34" s="160">
        <v>4</v>
      </c>
      <c r="W34" s="160">
        <v>53</v>
      </c>
      <c r="X34" s="160">
        <v>7</v>
      </c>
      <c r="Y34" s="195"/>
      <c r="Z34" s="196"/>
      <c r="AA34" s="193" t="s">
        <v>169</v>
      </c>
      <c r="AB34" s="162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</row>
    <row r="35" spans="1:43" s="149" customFormat="1" ht="9.75" customHeight="1">
      <c r="A35" s="193"/>
      <c r="B35" s="597" t="s">
        <v>157</v>
      </c>
      <c r="C35" s="160" t="s">
        <v>22</v>
      </c>
      <c r="D35" s="160" t="s">
        <v>22</v>
      </c>
      <c r="E35" s="160" t="s">
        <v>22</v>
      </c>
      <c r="F35" s="160" t="s">
        <v>22</v>
      </c>
      <c r="G35" s="160" t="s">
        <v>22</v>
      </c>
      <c r="H35" s="160" t="s">
        <v>22</v>
      </c>
      <c r="I35" s="160" t="s">
        <v>22</v>
      </c>
      <c r="J35" s="160" t="s">
        <v>22</v>
      </c>
      <c r="K35" s="160" t="s">
        <v>22</v>
      </c>
      <c r="L35" s="160"/>
      <c r="M35" s="194"/>
      <c r="N35" s="194"/>
      <c r="O35" s="194"/>
      <c r="P35" s="160" t="s">
        <v>22</v>
      </c>
      <c r="Q35" s="160" t="s">
        <v>22</v>
      </c>
      <c r="R35" s="160" t="s">
        <v>22</v>
      </c>
      <c r="S35" s="160" t="s">
        <v>22</v>
      </c>
      <c r="T35" s="160" t="s">
        <v>22</v>
      </c>
      <c r="U35" s="160" t="s">
        <v>22</v>
      </c>
      <c r="V35" s="160" t="s">
        <v>22</v>
      </c>
      <c r="W35" s="160" t="s">
        <v>22</v>
      </c>
      <c r="X35" s="160" t="s">
        <v>22</v>
      </c>
      <c r="Y35" s="195"/>
      <c r="Z35" s="196"/>
      <c r="AA35" s="193" t="s">
        <v>170</v>
      </c>
      <c r="AB35" s="162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</row>
    <row r="36" spans="1:43" s="149" customFormat="1" ht="3.75" customHeight="1">
      <c r="A36" s="181"/>
      <c r="B36" s="197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62"/>
      <c r="N36" s="162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200"/>
      <c r="AA36" s="181"/>
      <c r="AB36" s="162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</row>
    <row r="37" spans="3:41" s="149" customFormat="1" ht="18" customHeight="1" thickBot="1">
      <c r="C37" s="201"/>
      <c r="D37" s="202"/>
      <c r="E37" s="161"/>
      <c r="F37" s="161"/>
      <c r="G37" s="161"/>
      <c r="H37" s="161"/>
      <c r="I37" s="161"/>
      <c r="J37" s="161"/>
      <c r="K37" s="161"/>
      <c r="L37" s="162"/>
      <c r="M37" s="162"/>
      <c r="N37" s="162"/>
      <c r="O37" s="162"/>
      <c r="P37" s="161"/>
      <c r="Q37" s="161"/>
      <c r="R37" s="161"/>
      <c r="S37" s="161"/>
      <c r="T37" s="161"/>
      <c r="U37" s="161"/>
      <c r="V37" s="161"/>
      <c r="W37" s="161"/>
      <c r="X37" s="162"/>
      <c r="Y37" s="162"/>
      <c r="AA37" s="143"/>
      <c r="AB37" s="162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</row>
    <row r="38" spans="1:28" s="118" customFormat="1" ht="12" customHeight="1">
      <c r="A38" s="103"/>
      <c r="B38" s="104"/>
      <c r="C38" s="591" t="s">
        <v>158</v>
      </c>
      <c r="D38" s="111"/>
      <c r="E38" s="203"/>
      <c r="F38" s="630" t="s">
        <v>159</v>
      </c>
      <c r="G38" s="113"/>
      <c r="H38" s="111"/>
      <c r="I38" s="111"/>
      <c r="J38" s="629" t="s">
        <v>160</v>
      </c>
      <c r="K38" s="116"/>
      <c r="L38" s="204"/>
      <c r="M38" s="205"/>
      <c r="N38" s="205"/>
      <c r="O38" s="206"/>
      <c r="P38" s="652" t="s">
        <v>161</v>
      </c>
      <c r="Q38" s="110"/>
      <c r="R38" s="110"/>
      <c r="S38" s="110"/>
      <c r="T38" s="110"/>
      <c r="U38" s="630" t="s">
        <v>162</v>
      </c>
      <c r="V38" s="112"/>
      <c r="W38" s="207"/>
      <c r="X38" s="206"/>
      <c r="Y38" s="116"/>
      <c r="Z38" s="103"/>
      <c r="AA38" s="103"/>
      <c r="AB38" s="183"/>
    </row>
    <row r="39" spans="1:28" s="118" customFormat="1" ht="12" customHeight="1">
      <c r="A39" s="100"/>
      <c r="B39" s="119"/>
      <c r="C39" s="626" t="s">
        <v>163</v>
      </c>
      <c r="D39" s="626" t="s">
        <v>164</v>
      </c>
      <c r="E39" s="626" t="s">
        <v>85</v>
      </c>
      <c r="F39" s="631"/>
      <c r="G39" s="626" t="s">
        <v>384</v>
      </c>
      <c r="H39" s="637" t="s">
        <v>87</v>
      </c>
      <c r="I39" s="626" t="s">
        <v>88</v>
      </c>
      <c r="J39" s="627"/>
      <c r="K39" s="128"/>
      <c r="L39" s="208"/>
      <c r="M39" s="209"/>
      <c r="N39" s="209"/>
      <c r="O39" s="209"/>
      <c r="P39" s="638"/>
      <c r="Q39" s="122"/>
      <c r="R39" s="122"/>
      <c r="S39" s="122"/>
      <c r="T39" s="122"/>
      <c r="U39" s="631"/>
      <c r="V39" s="626" t="s">
        <v>89</v>
      </c>
      <c r="W39" s="210"/>
      <c r="X39" s="209"/>
      <c r="Y39" s="128"/>
      <c r="Z39" s="100"/>
      <c r="AA39" s="100"/>
      <c r="AB39" s="183"/>
    </row>
    <row r="40" spans="1:28" s="118" customFormat="1" ht="12" customHeight="1">
      <c r="A40" s="130"/>
      <c r="B40" s="131"/>
      <c r="C40" s="627"/>
      <c r="D40" s="627"/>
      <c r="E40" s="627"/>
      <c r="F40" s="631"/>
      <c r="G40" s="627"/>
      <c r="H40" s="638"/>
      <c r="I40" s="627"/>
      <c r="J40" s="627"/>
      <c r="K40" s="128" t="s">
        <v>368</v>
      </c>
      <c r="L40" s="208"/>
      <c r="M40" s="209"/>
      <c r="N40" s="209"/>
      <c r="O40" s="209"/>
      <c r="P40" s="638"/>
      <c r="Q40" s="122" t="s">
        <v>415</v>
      </c>
      <c r="R40" s="122" t="s">
        <v>93</v>
      </c>
      <c r="S40" s="122" t="s">
        <v>94</v>
      </c>
      <c r="T40" s="122" t="s">
        <v>416</v>
      </c>
      <c r="U40" s="631"/>
      <c r="V40" s="627"/>
      <c r="W40" s="210" t="s">
        <v>417</v>
      </c>
      <c r="X40" s="209"/>
      <c r="Y40" s="128"/>
      <c r="Z40" s="130"/>
      <c r="AA40" s="130"/>
      <c r="AB40" s="183"/>
    </row>
    <row r="41" spans="1:28" s="118" customFormat="1" ht="12" customHeight="1">
      <c r="A41" s="130"/>
      <c r="B41" s="131"/>
      <c r="C41" s="627"/>
      <c r="D41" s="627"/>
      <c r="E41" s="627"/>
      <c r="F41" s="631"/>
      <c r="G41" s="627"/>
      <c r="H41" s="638"/>
      <c r="I41" s="627"/>
      <c r="J41" s="627"/>
      <c r="K41" s="128"/>
      <c r="L41" s="208"/>
      <c r="M41" s="209"/>
      <c r="N41" s="209"/>
      <c r="O41" s="209"/>
      <c r="P41" s="638"/>
      <c r="Q41" s="122"/>
      <c r="R41" s="122"/>
      <c r="S41" s="122"/>
      <c r="T41" s="122"/>
      <c r="U41" s="631"/>
      <c r="V41" s="627"/>
      <c r="W41" s="210"/>
      <c r="X41" s="209"/>
      <c r="Y41" s="128"/>
      <c r="Z41" s="130"/>
      <c r="AA41" s="130"/>
      <c r="AB41" s="183"/>
    </row>
    <row r="42" spans="1:28" s="118" customFormat="1" ht="12" customHeight="1">
      <c r="A42" s="133"/>
      <c r="B42" s="134"/>
      <c r="C42" s="628"/>
      <c r="D42" s="628"/>
      <c r="E42" s="628"/>
      <c r="F42" s="632"/>
      <c r="G42" s="628"/>
      <c r="H42" s="639"/>
      <c r="I42" s="628"/>
      <c r="J42" s="628"/>
      <c r="K42" s="141"/>
      <c r="L42" s="211"/>
      <c r="M42" s="209"/>
      <c r="N42" s="209"/>
      <c r="O42" s="212"/>
      <c r="P42" s="639"/>
      <c r="Q42" s="138"/>
      <c r="R42" s="138"/>
      <c r="S42" s="138"/>
      <c r="T42" s="138"/>
      <c r="U42" s="632"/>
      <c r="V42" s="628"/>
      <c r="W42" s="213"/>
      <c r="X42" s="212"/>
      <c r="Y42" s="141"/>
      <c r="Z42" s="133"/>
      <c r="AA42" s="133"/>
      <c r="AB42" s="183"/>
    </row>
    <row r="43" spans="1:28" s="118" customFormat="1" ht="15" customHeight="1">
      <c r="A43" s="646" t="s">
        <v>136</v>
      </c>
      <c r="B43" s="647"/>
      <c r="C43" s="190">
        <v>204</v>
      </c>
      <c r="D43" s="190">
        <v>232</v>
      </c>
      <c r="E43" s="190">
        <v>761</v>
      </c>
      <c r="F43" s="190">
        <v>1160</v>
      </c>
      <c r="G43" s="190">
        <v>172</v>
      </c>
      <c r="H43" s="190">
        <v>275</v>
      </c>
      <c r="I43" s="190">
        <v>661</v>
      </c>
      <c r="J43" s="190">
        <v>144</v>
      </c>
      <c r="K43" s="190">
        <v>1014</v>
      </c>
      <c r="L43" s="190"/>
      <c r="M43" s="190"/>
      <c r="N43" s="190"/>
      <c r="O43" s="190"/>
      <c r="P43" s="190">
        <v>179</v>
      </c>
      <c r="Q43" s="190">
        <v>15</v>
      </c>
      <c r="R43" s="190">
        <v>124</v>
      </c>
      <c r="S43" s="190">
        <v>199</v>
      </c>
      <c r="T43" s="190">
        <v>381</v>
      </c>
      <c r="U43" s="190">
        <v>395</v>
      </c>
      <c r="V43" s="190">
        <v>70</v>
      </c>
      <c r="W43" s="190">
        <v>279</v>
      </c>
      <c r="X43" s="190"/>
      <c r="Y43" s="214"/>
      <c r="Z43" s="653" t="s">
        <v>136</v>
      </c>
      <c r="AA43" s="653"/>
      <c r="AB43" s="183"/>
    </row>
    <row r="44" spans="1:28" s="118" customFormat="1" ht="12" customHeight="1">
      <c r="A44" s="646" t="s">
        <v>137</v>
      </c>
      <c r="B44" s="647"/>
      <c r="C44" s="190">
        <v>285</v>
      </c>
      <c r="D44" s="190">
        <v>249</v>
      </c>
      <c r="E44" s="190">
        <v>763</v>
      </c>
      <c r="F44" s="190">
        <v>1111</v>
      </c>
      <c r="G44" s="190">
        <v>160</v>
      </c>
      <c r="H44" s="190">
        <v>290</v>
      </c>
      <c r="I44" s="190">
        <v>611</v>
      </c>
      <c r="J44" s="190">
        <v>149</v>
      </c>
      <c r="K44" s="190">
        <v>1092</v>
      </c>
      <c r="L44" s="190"/>
      <c r="M44" s="190"/>
      <c r="N44" s="190"/>
      <c r="O44" s="190"/>
      <c r="P44" s="190">
        <v>169</v>
      </c>
      <c r="Q44" s="190">
        <v>22</v>
      </c>
      <c r="R44" s="190">
        <v>143</v>
      </c>
      <c r="S44" s="190">
        <v>290</v>
      </c>
      <c r="T44" s="190">
        <v>403</v>
      </c>
      <c r="U44" s="190">
        <v>418</v>
      </c>
      <c r="V44" s="190">
        <v>96</v>
      </c>
      <c r="W44" s="190">
        <v>308</v>
      </c>
      <c r="X44" s="190"/>
      <c r="Y44" s="214"/>
      <c r="Z44" s="646" t="s">
        <v>137</v>
      </c>
      <c r="AA44" s="646"/>
      <c r="AB44" s="183"/>
    </row>
    <row r="45" spans="1:28" s="118" customFormat="1" ht="12" customHeight="1">
      <c r="A45" s="646" t="s">
        <v>165</v>
      </c>
      <c r="B45" s="647"/>
      <c r="C45" s="190">
        <v>283</v>
      </c>
      <c r="D45" s="190">
        <v>227</v>
      </c>
      <c r="E45" s="190">
        <v>855</v>
      </c>
      <c r="F45" s="190">
        <v>1093</v>
      </c>
      <c r="G45" s="190">
        <v>136</v>
      </c>
      <c r="H45" s="190">
        <v>308</v>
      </c>
      <c r="I45" s="190">
        <v>617</v>
      </c>
      <c r="J45" s="190">
        <v>148</v>
      </c>
      <c r="K45" s="190">
        <v>1114</v>
      </c>
      <c r="L45" s="190"/>
      <c r="M45" s="190"/>
      <c r="N45" s="190"/>
      <c r="O45" s="190"/>
      <c r="P45" s="190">
        <v>190</v>
      </c>
      <c r="Q45" s="190">
        <v>26</v>
      </c>
      <c r="R45" s="190">
        <v>116</v>
      </c>
      <c r="S45" s="190">
        <v>254</v>
      </c>
      <c r="T45" s="190">
        <v>476</v>
      </c>
      <c r="U45" s="190">
        <v>458</v>
      </c>
      <c r="V45" s="190">
        <v>97</v>
      </c>
      <c r="W45" s="190">
        <v>309</v>
      </c>
      <c r="X45" s="190"/>
      <c r="Y45" s="214"/>
      <c r="Z45" s="646" t="s">
        <v>165</v>
      </c>
      <c r="AA45" s="646"/>
      <c r="AB45" s="183"/>
    </row>
    <row r="46" spans="1:28" s="118" customFormat="1" ht="12" customHeight="1">
      <c r="A46" s="646" t="s">
        <v>382</v>
      </c>
      <c r="B46" s="647"/>
      <c r="C46" s="190">
        <v>333</v>
      </c>
      <c r="D46" s="190">
        <v>245</v>
      </c>
      <c r="E46" s="190">
        <v>946</v>
      </c>
      <c r="F46" s="190">
        <v>1130</v>
      </c>
      <c r="G46" s="190">
        <v>141</v>
      </c>
      <c r="H46" s="190">
        <v>315</v>
      </c>
      <c r="I46" s="190">
        <v>643</v>
      </c>
      <c r="J46" s="190">
        <v>155</v>
      </c>
      <c r="K46" s="190">
        <v>1149</v>
      </c>
      <c r="L46" s="190"/>
      <c r="M46" s="190"/>
      <c r="N46" s="190"/>
      <c r="O46" s="190"/>
      <c r="P46" s="190">
        <v>183</v>
      </c>
      <c r="Q46" s="190">
        <v>13</v>
      </c>
      <c r="R46" s="190">
        <v>124</v>
      </c>
      <c r="S46" s="190">
        <v>237</v>
      </c>
      <c r="T46" s="190">
        <v>533</v>
      </c>
      <c r="U46" s="190">
        <v>474</v>
      </c>
      <c r="V46" s="190">
        <v>92</v>
      </c>
      <c r="W46" s="190">
        <v>282</v>
      </c>
      <c r="X46" s="190"/>
      <c r="Y46" s="214"/>
      <c r="Z46" s="646" t="s">
        <v>382</v>
      </c>
      <c r="AA46" s="646"/>
      <c r="AB46" s="183"/>
    </row>
    <row r="47" spans="1:28" s="156" customFormat="1" ht="15" customHeight="1">
      <c r="A47" s="649" t="s">
        <v>430</v>
      </c>
      <c r="B47" s="650"/>
      <c r="C47" s="150">
        <v>265</v>
      </c>
      <c r="D47" s="150">
        <v>193</v>
      </c>
      <c r="E47" s="150">
        <v>822</v>
      </c>
      <c r="F47" s="150">
        <v>1061</v>
      </c>
      <c r="G47" s="150">
        <v>147</v>
      </c>
      <c r="H47" s="150">
        <v>270</v>
      </c>
      <c r="I47" s="150">
        <v>621</v>
      </c>
      <c r="J47" s="150">
        <v>165</v>
      </c>
      <c r="K47" s="150">
        <v>1137</v>
      </c>
      <c r="L47" s="150"/>
      <c r="M47" s="150"/>
      <c r="N47" s="150"/>
      <c r="O47" s="150"/>
      <c r="P47" s="150">
        <v>172</v>
      </c>
      <c r="Q47" s="150">
        <v>22</v>
      </c>
      <c r="R47" s="150">
        <v>119</v>
      </c>
      <c r="S47" s="150">
        <v>214</v>
      </c>
      <c r="T47" s="150">
        <v>640</v>
      </c>
      <c r="U47" s="150">
        <v>447</v>
      </c>
      <c r="V47" s="150">
        <v>73</v>
      </c>
      <c r="W47" s="150">
        <v>293</v>
      </c>
      <c r="X47" s="150"/>
      <c r="Y47" s="214"/>
      <c r="Z47" s="649" t="s">
        <v>430</v>
      </c>
      <c r="AA47" s="649"/>
      <c r="AB47" s="150"/>
    </row>
    <row r="48" spans="1:28" s="149" customFormat="1" ht="15" customHeight="1">
      <c r="A48" s="193"/>
      <c r="B48" s="597" t="s">
        <v>456</v>
      </c>
      <c r="C48" s="160" t="s">
        <v>22</v>
      </c>
      <c r="D48" s="160" t="s">
        <v>22</v>
      </c>
      <c r="E48" s="160" t="s">
        <v>22</v>
      </c>
      <c r="F48" s="160" t="s">
        <v>22</v>
      </c>
      <c r="G48" s="160" t="s">
        <v>22</v>
      </c>
      <c r="H48" s="160" t="s">
        <v>22</v>
      </c>
      <c r="I48" s="160" t="s">
        <v>22</v>
      </c>
      <c r="J48" s="160" t="s">
        <v>22</v>
      </c>
      <c r="K48" s="160">
        <v>2</v>
      </c>
      <c r="L48" s="162"/>
      <c r="M48" s="162"/>
      <c r="N48" s="162"/>
      <c r="O48" s="162"/>
      <c r="P48" s="160" t="s">
        <v>22</v>
      </c>
      <c r="Q48" s="160" t="s">
        <v>22</v>
      </c>
      <c r="R48" s="160" t="s">
        <v>22</v>
      </c>
      <c r="S48" s="160" t="s">
        <v>22</v>
      </c>
      <c r="T48" s="160" t="s">
        <v>22</v>
      </c>
      <c r="U48" s="160">
        <v>4</v>
      </c>
      <c r="V48" s="160">
        <v>1</v>
      </c>
      <c r="W48" s="160" t="s">
        <v>22</v>
      </c>
      <c r="X48" s="194"/>
      <c r="Y48" s="214"/>
      <c r="Z48" s="193"/>
      <c r="AA48" s="193" t="s">
        <v>458</v>
      </c>
      <c r="AB48" s="143"/>
    </row>
    <row r="49" spans="1:28" s="149" customFormat="1" ht="9.75" customHeight="1">
      <c r="A49" s="193"/>
      <c r="B49" s="597" t="s">
        <v>457</v>
      </c>
      <c r="C49" s="160" t="s">
        <v>22</v>
      </c>
      <c r="D49" s="160" t="s">
        <v>22</v>
      </c>
      <c r="E49" s="160" t="s">
        <v>22</v>
      </c>
      <c r="F49" s="160" t="s">
        <v>22</v>
      </c>
      <c r="G49" s="160" t="s">
        <v>22</v>
      </c>
      <c r="H49" s="160" t="s">
        <v>22</v>
      </c>
      <c r="I49" s="160" t="s">
        <v>22</v>
      </c>
      <c r="J49" s="160" t="s">
        <v>22</v>
      </c>
      <c r="K49" s="160">
        <v>1</v>
      </c>
      <c r="L49" s="162"/>
      <c r="M49" s="162"/>
      <c r="N49" s="162"/>
      <c r="O49" s="162"/>
      <c r="P49" s="160" t="s">
        <v>22</v>
      </c>
      <c r="Q49" s="160" t="s">
        <v>22</v>
      </c>
      <c r="R49" s="160" t="s">
        <v>22</v>
      </c>
      <c r="S49" s="160" t="s">
        <v>22</v>
      </c>
      <c r="T49" s="160" t="s">
        <v>22</v>
      </c>
      <c r="U49" s="160">
        <v>1</v>
      </c>
      <c r="V49" s="160" t="s">
        <v>22</v>
      </c>
      <c r="W49" s="160" t="s">
        <v>22</v>
      </c>
      <c r="X49" s="194"/>
      <c r="Y49" s="214"/>
      <c r="Z49" s="193"/>
      <c r="AA49" s="193" t="s">
        <v>459</v>
      </c>
      <c r="AB49" s="143"/>
    </row>
    <row r="50" spans="1:28" s="149" customFormat="1" ht="9.75" customHeight="1">
      <c r="A50" s="193"/>
      <c r="B50" s="597" t="s">
        <v>138</v>
      </c>
      <c r="C50" s="160" t="s">
        <v>22</v>
      </c>
      <c r="D50" s="160" t="s">
        <v>22</v>
      </c>
      <c r="E50" s="160" t="s">
        <v>22</v>
      </c>
      <c r="F50" s="160" t="s">
        <v>22</v>
      </c>
      <c r="G50" s="160" t="s">
        <v>22</v>
      </c>
      <c r="H50" s="160" t="s">
        <v>22</v>
      </c>
      <c r="I50" s="160" t="s">
        <v>22</v>
      </c>
      <c r="J50" s="160" t="s">
        <v>22</v>
      </c>
      <c r="K50" s="160" t="s">
        <v>22</v>
      </c>
      <c r="L50" s="162"/>
      <c r="M50" s="162"/>
      <c r="N50" s="162"/>
      <c r="O50" s="162"/>
      <c r="P50" s="160" t="s">
        <v>22</v>
      </c>
      <c r="Q50" s="160" t="s">
        <v>22</v>
      </c>
      <c r="R50" s="160" t="s">
        <v>22</v>
      </c>
      <c r="S50" s="160" t="s">
        <v>22</v>
      </c>
      <c r="T50" s="160" t="s">
        <v>22</v>
      </c>
      <c r="U50" s="160">
        <v>2</v>
      </c>
      <c r="V50" s="160" t="s">
        <v>22</v>
      </c>
      <c r="W50" s="160">
        <v>1</v>
      </c>
      <c r="X50" s="194"/>
      <c r="Y50" s="214"/>
      <c r="Z50" s="193"/>
      <c r="AA50" s="193" t="s">
        <v>138</v>
      </c>
      <c r="AB50" s="143"/>
    </row>
    <row r="51" spans="1:28" s="149" customFormat="1" ht="9.75" customHeight="1">
      <c r="A51" s="193"/>
      <c r="B51" s="597" t="s">
        <v>139</v>
      </c>
      <c r="C51" s="160" t="s">
        <v>22</v>
      </c>
      <c r="D51" s="160" t="s">
        <v>22</v>
      </c>
      <c r="E51" s="160" t="s">
        <v>22</v>
      </c>
      <c r="F51" s="160">
        <v>1</v>
      </c>
      <c r="G51" s="160">
        <v>1</v>
      </c>
      <c r="H51" s="160" t="s">
        <v>22</v>
      </c>
      <c r="I51" s="160" t="s">
        <v>22</v>
      </c>
      <c r="J51" s="160" t="s">
        <v>22</v>
      </c>
      <c r="K51" s="160" t="s">
        <v>22</v>
      </c>
      <c r="L51" s="162"/>
      <c r="M51" s="162"/>
      <c r="N51" s="162"/>
      <c r="O51" s="162"/>
      <c r="P51" s="160" t="s">
        <v>22</v>
      </c>
      <c r="Q51" s="160" t="s">
        <v>22</v>
      </c>
      <c r="R51" s="160" t="s">
        <v>22</v>
      </c>
      <c r="S51" s="160" t="s">
        <v>22</v>
      </c>
      <c r="T51" s="160" t="s">
        <v>22</v>
      </c>
      <c r="U51" s="160">
        <v>5</v>
      </c>
      <c r="V51" s="160">
        <v>5</v>
      </c>
      <c r="W51" s="160">
        <v>5</v>
      </c>
      <c r="X51" s="194"/>
      <c r="Y51" s="214"/>
      <c r="Z51" s="193"/>
      <c r="AA51" s="193" t="s">
        <v>139</v>
      </c>
      <c r="AB51" s="143"/>
    </row>
    <row r="52" spans="1:28" s="149" customFormat="1" ht="9.75" customHeight="1">
      <c r="A52" s="193"/>
      <c r="B52" s="597" t="s">
        <v>140</v>
      </c>
      <c r="C52" s="160" t="s">
        <v>22</v>
      </c>
      <c r="D52" s="160" t="s">
        <v>22</v>
      </c>
      <c r="E52" s="160" t="s">
        <v>22</v>
      </c>
      <c r="F52" s="160">
        <v>1</v>
      </c>
      <c r="G52" s="160">
        <v>1</v>
      </c>
      <c r="H52" s="160" t="s">
        <v>22</v>
      </c>
      <c r="I52" s="160" t="s">
        <v>22</v>
      </c>
      <c r="J52" s="160" t="s">
        <v>22</v>
      </c>
      <c r="K52" s="160" t="s">
        <v>22</v>
      </c>
      <c r="L52" s="162"/>
      <c r="M52" s="162"/>
      <c r="N52" s="162"/>
      <c r="O52" s="162"/>
      <c r="P52" s="160" t="s">
        <v>22</v>
      </c>
      <c r="Q52" s="160" t="s">
        <v>22</v>
      </c>
      <c r="R52" s="160" t="s">
        <v>22</v>
      </c>
      <c r="S52" s="160" t="s">
        <v>22</v>
      </c>
      <c r="T52" s="160" t="s">
        <v>22</v>
      </c>
      <c r="U52" s="160">
        <v>5</v>
      </c>
      <c r="V52" s="160">
        <v>5</v>
      </c>
      <c r="W52" s="160">
        <v>18</v>
      </c>
      <c r="X52" s="194"/>
      <c r="Y52" s="214"/>
      <c r="Z52" s="193"/>
      <c r="AA52" s="193" t="s">
        <v>140</v>
      </c>
      <c r="AB52" s="143"/>
    </row>
    <row r="53" spans="1:28" s="149" customFormat="1" ht="15" customHeight="1">
      <c r="A53" s="193"/>
      <c r="B53" s="597" t="s">
        <v>141</v>
      </c>
      <c r="C53" s="160" t="s">
        <v>22</v>
      </c>
      <c r="D53" s="160" t="s">
        <v>22</v>
      </c>
      <c r="E53" s="160" t="s">
        <v>22</v>
      </c>
      <c r="F53" s="160" t="s">
        <v>22</v>
      </c>
      <c r="G53" s="160" t="s">
        <v>22</v>
      </c>
      <c r="H53" s="160" t="s">
        <v>22</v>
      </c>
      <c r="I53" s="160" t="s">
        <v>22</v>
      </c>
      <c r="J53" s="160" t="s">
        <v>22</v>
      </c>
      <c r="K53" s="160" t="s">
        <v>22</v>
      </c>
      <c r="L53" s="162"/>
      <c r="M53" s="162"/>
      <c r="N53" s="162"/>
      <c r="O53" s="162"/>
      <c r="P53" s="160">
        <v>1</v>
      </c>
      <c r="Q53" s="160" t="s">
        <v>22</v>
      </c>
      <c r="R53" s="160" t="s">
        <v>22</v>
      </c>
      <c r="S53" s="160" t="s">
        <v>22</v>
      </c>
      <c r="T53" s="160" t="s">
        <v>22</v>
      </c>
      <c r="U53" s="160">
        <v>4</v>
      </c>
      <c r="V53" s="160">
        <v>4</v>
      </c>
      <c r="W53" s="160">
        <v>12</v>
      </c>
      <c r="X53" s="194"/>
      <c r="Y53" s="214"/>
      <c r="Z53" s="193"/>
      <c r="AA53" s="193" t="s">
        <v>141</v>
      </c>
      <c r="AB53" s="143"/>
    </row>
    <row r="54" spans="1:28" s="149" customFormat="1" ht="9.75" customHeight="1">
      <c r="A54" s="193"/>
      <c r="B54" s="597" t="s">
        <v>142</v>
      </c>
      <c r="C54" s="160">
        <v>1</v>
      </c>
      <c r="D54" s="160">
        <v>1</v>
      </c>
      <c r="E54" s="160" t="s">
        <v>22</v>
      </c>
      <c r="F54" s="160" t="s">
        <v>22</v>
      </c>
      <c r="G54" s="160" t="s">
        <v>22</v>
      </c>
      <c r="H54" s="160" t="s">
        <v>22</v>
      </c>
      <c r="I54" s="160" t="s">
        <v>22</v>
      </c>
      <c r="J54" s="160" t="s">
        <v>22</v>
      </c>
      <c r="K54" s="160">
        <v>1</v>
      </c>
      <c r="L54" s="162"/>
      <c r="M54" s="162"/>
      <c r="N54" s="162"/>
      <c r="O54" s="162"/>
      <c r="P54" s="160" t="s">
        <v>22</v>
      </c>
      <c r="Q54" s="160" t="s">
        <v>22</v>
      </c>
      <c r="R54" s="160" t="s">
        <v>22</v>
      </c>
      <c r="S54" s="160" t="s">
        <v>22</v>
      </c>
      <c r="T54" s="160" t="s">
        <v>22</v>
      </c>
      <c r="U54" s="160">
        <v>4</v>
      </c>
      <c r="V54" s="160">
        <v>2</v>
      </c>
      <c r="W54" s="160">
        <v>10</v>
      </c>
      <c r="X54" s="194"/>
      <c r="Y54" s="214"/>
      <c r="Z54" s="193"/>
      <c r="AA54" s="193" t="s">
        <v>142</v>
      </c>
      <c r="AB54" s="143"/>
    </row>
    <row r="55" spans="1:28" s="149" customFormat="1" ht="9.75" customHeight="1">
      <c r="A55" s="193"/>
      <c r="B55" s="597" t="s">
        <v>143</v>
      </c>
      <c r="C55" s="160" t="s">
        <v>22</v>
      </c>
      <c r="D55" s="160">
        <v>1</v>
      </c>
      <c r="E55" s="160">
        <v>1</v>
      </c>
      <c r="F55" s="160">
        <v>1</v>
      </c>
      <c r="G55" s="160">
        <v>1</v>
      </c>
      <c r="H55" s="160" t="s">
        <v>22</v>
      </c>
      <c r="I55" s="160" t="s">
        <v>22</v>
      </c>
      <c r="J55" s="160">
        <v>1</v>
      </c>
      <c r="K55" s="160">
        <v>1</v>
      </c>
      <c r="L55" s="162"/>
      <c r="M55" s="162"/>
      <c r="N55" s="162"/>
      <c r="O55" s="162"/>
      <c r="P55" s="160" t="s">
        <v>22</v>
      </c>
      <c r="Q55" s="160" t="s">
        <v>22</v>
      </c>
      <c r="R55" s="160">
        <v>2</v>
      </c>
      <c r="S55" s="160" t="s">
        <v>22</v>
      </c>
      <c r="T55" s="160" t="s">
        <v>22</v>
      </c>
      <c r="U55" s="160">
        <v>5</v>
      </c>
      <c r="V55" s="160">
        <v>1</v>
      </c>
      <c r="W55" s="160">
        <v>16</v>
      </c>
      <c r="X55" s="194"/>
      <c r="Y55" s="214"/>
      <c r="Z55" s="193"/>
      <c r="AA55" s="193" t="s">
        <v>143</v>
      </c>
      <c r="AB55" s="143"/>
    </row>
    <row r="56" spans="1:28" s="149" customFormat="1" ht="9.75" customHeight="1">
      <c r="A56" s="193"/>
      <c r="B56" s="597" t="s">
        <v>144</v>
      </c>
      <c r="C56" s="160">
        <v>1</v>
      </c>
      <c r="D56" s="160" t="s">
        <v>22</v>
      </c>
      <c r="E56" s="160">
        <v>2</v>
      </c>
      <c r="F56" s="160">
        <v>8</v>
      </c>
      <c r="G56" s="160">
        <v>5</v>
      </c>
      <c r="H56" s="160">
        <v>1</v>
      </c>
      <c r="I56" s="160">
        <v>2</v>
      </c>
      <c r="J56" s="160">
        <v>1</v>
      </c>
      <c r="K56" s="160">
        <v>2</v>
      </c>
      <c r="L56" s="162"/>
      <c r="M56" s="162"/>
      <c r="N56" s="162"/>
      <c r="O56" s="162"/>
      <c r="P56" s="160" t="s">
        <v>22</v>
      </c>
      <c r="Q56" s="160" t="s">
        <v>22</v>
      </c>
      <c r="R56" s="160">
        <v>6</v>
      </c>
      <c r="S56" s="160" t="s">
        <v>22</v>
      </c>
      <c r="T56" s="160" t="s">
        <v>22</v>
      </c>
      <c r="U56" s="160">
        <v>10</v>
      </c>
      <c r="V56" s="160">
        <v>3</v>
      </c>
      <c r="W56" s="160">
        <v>34</v>
      </c>
      <c r="X56" s="194"/>
      <c r="Y56" s="214"/>
      <c r="Z56" s="193"/>
      <c r="AA56" s="193" t="s">
        <v>144</v>
      </c>
      <c r="AB56" s="143"/>
    </row>
    <row r="57" spans="1:28" s="149" customFormat="1" ht="9.75" customHeight="1">
      <c r="A57" s="193"/>
      <c r="B57" s="597" t="s">
        <v>145</v>
      </c>
      <c r="C57" s="160">
        <v>1</v>
      </c>
      <c r="D57" s="160">
        <v>2</v>
      </c>
      <c r="E57" s="160" t="s">
        <v>22</v>
      </c>
      <c r="F57" s="160">
        <v>7</v>
      </c>
      <c r="G57" s="160">
        <v>5</v>
      </c>
      <c r="H57" s="160">
        <v>1</v>
      </c>
      <c r="I57" s="160">
        <v>1</v>
      </c>
      <c r="J57" s="160">
        <v>3</v>
      </c>
      <c r="K57" s="160">
        <v>4</v>
      </c>
      <c r="L57" s="162"/>
      <c r="M57" s="162"/>
      <c r="N57" s="162"/>
      <c r="O57" s="162"/>
      <c r="P57" s="160" t="s">
        <v>22</v>
      </c>
      <c r="Q57" s="160" t="s">
        <v>22</v>
      </c>
      <c r="R57" s="160">
        <v>2</v>
      </c>
      <c r="S57" s="160">
        <v>3</v>
      </c>
      <c r="T57" s="160" t="s">
        <v>22</v>
      </c>
      <c r="U57" s="160">
        <v>8</v>
      </c>
      <c r="V57" s="160">
        <v>3</v>
      </c>
      <c r="W57" s="160">
        <v>27</v>
      </c>
      <c r="X57" s="194"/>
      <c r="Y57" s="214"/>
      <c r="Z57" s="193"/>
      <c r="AA57" s="193" t="s">
        <v>145</v>
      </c>
      <c r="AB57" s="143"/>
    </row>
    <row r="58" spans="1:28" s="149" customFormat="1" ht="15" customHeight="1">
      <c r="A58" s="193"/>
      <c r="B58" s="597" t="s">
        <v>146</v>
      </c>
      <c r="C58" s="160">
        <v>5</v>
      </c>
      <c r="D58" s="160">
        <v>2</v>
      </c>
      <c r="E58" s="160">
        <v>1</v>
      </c>
      <c r="F58" s="160">
        <v>11</v>
      </c>
      <c r="G58" s="160">
        <v>5</v>
      </c>
      <c r="H58" s="160">
        <v>3</v>
      </c>
      <c r="I58" s="160">
        <v>2</v>
      </c>
      <c r="J58" s="160">
        <v>4</v>
      </c>
      <c r="K58" s="160">
        <v>3</v>
      </c>
      <c r="L58" s="162"/>
      <c r="M58" s="162"/>
      <c r="N58" s="162"/>
      <c r="O58" s="162"/>
      <c r="P58" s="160" t="s">
        <v>22</v>
      </c>
      <c r="Q58" s="160" t="s">
        <v>22</v>
      </c>
      <c r="R58" s="160">
        <v>9</v>
      </c>
      <c r="S58" s="160">
        <v>1</v>
      </c>
      <c r="T58" s="160" t="s">
        <v>22</v>
      </c>
      <c r="U58" s="160">
        <v>10</v>
      </c>
      <c r="V58" s="160">
        <v>3</v>
      </c>
      <c r="W58" s="160">
        <v>26</v>
      </c>
      <c r="X58" s="194"/>
      <c r="Y58" s="214"/>
      <c r="Z58" s="193"/>
      <c r="AA58" s="193" t="s">
        <v>146</v>
      </c>
      <c r="AB58" s="143"/>
    </row>
    <row r="59" spans="1:28" s="149" customFormat="1" ht="9.75" customHeight="1">
      <c r="A59" s="193"/>
      <c r="B59" s="597" t="s">
        <v>147</v>
      </c>
      <c r="C59" s="160">
        <v>3</v>
      </c>
      <c r="D59" s="160">
        <v>5</v>
      </c>
      <c r="E59" s="160">
        <v>2</v>
      </c>
      <c r="F59" s="160">
        <v>25</v>
      </c>
      <c r="G59" s="160">
        <v>13</v>
      </c>
      <c r="H59" s="160">
        <v>8</v>
      </c>
      <c r="I59" s="160">
        <v>4</v>
      </c>
      <c r="J59" s="160">
        <v>4</v>
      </c>
      <c r="K59" s="160">
        <v>4</v>
      </c>
      <c r="L59" s="162"/>
      <c r="M59" s="162"/>
      <c r="N59" s="162"/>
      <c r="O59" s="162"/>
      <c r="P59" s="160">
        <v>1</v>
      </c>
      <c r="Q59" s="160">
        <v>1</v>
      </c>
      <c r="R59" s="160">
        <v>8</v>
      </c>
      <c r="S59" s="160" t="s">
        <v>22</v>
      </c>
      <c r="T59" s="160" t="s">
        <v>22</v>
      </c>
      <c r="U59" s="160">
        <v>10</v>
      </c>
      <c r="V59" s="160">
        <v>2</v>
      </c>
      <c r="W59" s="160">
        <v>26</v>
      </c>
      <c r="X59" s="194"/>
      <c r="Y59" s="214"/>
      <c r="Z59" s="193"/>
      <c r="AA59" s="193" t="s">
        <v>147</v>
      </c>
      <c r="AB59" s="143"/>
    </row>
    <row r="60" spans="1:28" s="149" customFormat="1" ht="9.75" customHeight="1">
      <c r="A60" s="193"/>
      <c r="B60" s="597" t="s">
        <v>148</v>
      </c>
      <c r="C60" s="160">
        <v>12</v>
      </c>
      <c r="D60" s="160">
        <v>7</v>
      </c>
      <c r="E60" s="160">
        <v>14</v>
      </c>
      <c r="F60" s="160">
        <v>22</v>
      </c>
      <c r="G60" s="160">
        <v>5</v>
      </c>
      <c r="H60" s="160">
        <v>11</v>
      </c>
      <c r="I60" s="160">
        <v>5</v>
      </c>
      <c r="J60" s="160">
        <v>4</v>
      </c>
      <c r="K60" s="160">
        <v>12</v>
      </c>
      <c r="L60" s="162"/>
      <c r="M60" s="162"/>
      <c r="N60" s="162"/>
      <c r="O60" s="162"/>
      <c r="P60" s="160">
        <v>1</v>
      </c>
      <c r="Q60" s="160">
        <v>1</v>
      </c>
      <c r="R60" s="160">
        <v>17</v>
      </c>
      <c r="S60" s="160">
        <v>4</v>
      </c>
      <c r="T60" s="160" t="s">
        <v>22</v>
      </c>
      <c r="U60" s="160">
        <v>26</v>
      </c>
      <c r="V60" s="160">
        <v>10</v>
      </c>
      <c r="W60" s="160">
        <v>31</v>
      </c>
      <c r="X60" s="194"/>
      <c r="Y60" s="214"/>
      <c r="Z60" s="193"/>
      <c r="AA60" s="193" t="s">
        <v>148</v>
      </c>
      <c r="AB60" s="143"/>
    </row>
    <row r="61" spans="1:28" s="149" customFormat="1" ht="9.75" customHeight="1">
      <c r="A61" s="193"/>
      <c r="B61" s="597" t="s">
        <v>149</v>
      </c>
      <c r="C61" s="160">
        <v>9</v>
      </c>
      <c r="D61" s="160">
        <v>5</v>
      </c>
      <c r="E61" s="160">
        <v>19</v>
      </c>
      <c r="F61" s="160">
        <v>54</v>
      </c>
      <c r="G61" s="160">
        <v>12</v>
      </c>
      <c r="H61" s="160">
        <v>29</v>
      </c>
      <c r="I61" s="160">
        <v>10</v>
      </c>
      <c r="J61" s="160">
        <v>6</v>
      </c>
      <c r="K61" s="160">
        <v>19</v>
      </c>
      <c r="L61" s="162"/>
      <c r="M61" s="162"/>
      <c r="N61" s="162"/>
      <c r="O61" s="162"/>
      <c r="P61" s="160">
        <v>9</v>
      </c>
      <c r="Q61" s="160" t="s">
        <v>22</v>
      </c>
      <c r="R61" s="160">
        <v>11</v>
      </c>
      <c r="S61" s="160">
        <v>5</v>
      </c>
      <c r="T61" s="160">
        <v>1</v>
      </c>
      <c r="U61" s="160">
        <v>28</v>
      </c>
      <c r="V61" s="160">
        <v>8</v>
      </c>
      <c r="W61" s="160">
        <v>18</v>
      </c>
      <c r="X61" s="194"/>
      <c r="Y61" s="214"/>
      <c r="Z61" s="193"/>
      <c r="AA61" s="193" t="s">
        <v>149</v>
      </c>
      <c r="AB61" s="143"/>
    </row>
    <row r="62" spans="1:28" s="149" customFormat="1" ht="9.75" customHeight="1">
      <c r="A62" s="193"/>
      <c r="B62" s="597" t="s">
        <v>150</v>
      </c>
      <c r="C62" s="160">
        <v>20</v>
      </c>
      <c r="D62" s="160">
        <v>15</v>
      </c>
      <c r="E62" s="160">
        <v>27</v>
      </c>
      <c r="F62" s="160">
        <v>82</v>
      </c>
      <c r="G62" s="160">
        <v>15</v>
      </c>
      <c r="H62" s="160">
        <v>33</v>
      </c>
      <c r="I62" s="160">
        <v>33</v>
      </c>
      <c r="J62" s="160">
        <v>17</v>
      </c>
      <c r="K62" s="160">
        <v>58</v>
      </c>
      <c r="L62" s="162"/>
      <c r="M62" s="162"/>
      <c r="N62" s="162"/>
      <c r="O62" s="162"/>
      <c r="P62" s="160">
        <v>12</v>
      </c>
      <c r="Q62" s="160">
        <v>1</v>
      </c>
      <c r="R62" s="160">
        <v>19</v>
      </c>
      <c r="S62" s="160">
        <v>9</v>
      </c>
      <c r="T62" s="160">
        <v>4</v>
      </c>
      <c r="U62" s="160">
        <v>39</v>
      </c>
      <c r="V62" s="160">
        <v>2</v>
      </c>
      <c r="W62" s="160">
        <v>23</v>
      </c>
      <c r="X62" s="194"/>
      <c r="Y62" s="214"/>
      <c r="Z62" s="193"/>
      <c r="AA62" s="193" t="s">
        <v>150</v>
      </c>
      <c r="AB62" s="143"/>
    </row>
    <row r="63" spans="1:28" s="149" customFormat="1" ht="15" customHeight="1">
      <c r="A63" s="193"/>
      <c r="B63" s="597" t="s">
        <v>151</v>
      </c>
      <c r="C63" s="160">
        <v>24</v>
      </c>
      <c r="D63" s="160">
        <v>20</v>
      </c>
      <c r="E63" s="160">
        <v>52</v>
      </c>
      <c r="F63" s="160">
        <v>118</v>
      </c>
      <c r="G63" s="160">
        <v>22</v>
      </c>
      <c r="H63" s="160">
        <v>36</v>
      </c>
      <c r="I63" s="160">
        <v>57</v>
      </c>
      <c r="J63" s="160">
        <v>19</v>
      </c>
      <c r="K63" s="160">
        <v>109</v>
      </c>
      <c r="L63" s="162"/>
      <c r="M63" s="162"/>
      <c r="N63" s="162"/>
      <c r="O63" s="162"/>
      <c r="P63" s="160">
        <v>19</v>
      </c>
      <c r="Q63" s="160">
        <v>2</v>
      </c>
      <c r="R63" s="160">
        <v>16</v>
      </c>
      <c r="S63" s="160">
        <v>25</v>
      </c>
      <c r="T63" s="160">
        <v>5</v>
      </c>
      <c r="U63" s="160">
        <v>65</v>
      </c>
      <c r="V63" s="160">
        <v>9</v>
      </c>
      <c r="W63" s="160">
        <v>17</v>
      </c>
      <c r="X63" s="194"/>
      <c r="Y63" s="214"/>
      <c r="Z63" s="193"/>
      <c r="AA63" s="193" t="s">
        <v>151</v>
      </c>
      <c r="AB63" s="143"/>
    </row>
    <row r="64" spans="1:28" s="149" customFormat="1" ht="9.75" customHeight="1">
      <c r="A64" s="193"/>
      <c r="B64" s="597" t="s">
        <v>152</v>
      </c>
      <c r="C64" s="160">
        <v>52</v>
      </c>
      <c r="D64" s="160">
        <v>27</v>
      </c>
      <c r="E64" s="160">
        <v>131</v>
      </c>
      <c r="F64" s="160">
        <v>219</v>
      </c>
      <c r="G64" s="160">
        <v>33</v>
      </c>
      <c r="H64" s="160">
        <v>50</v>
      </c>
      <c r="I64" s="160">
        <v>132</v>
      </c>
      <c r="J64" s="160">
        <v>45</v>
      </c>
      <c r="K64" s="160">
        <v>257</v>
      </c>
      <c r="L64" s="162"/>
      <c r="M64" s="162"/>
      <c r="N64" s="162"/>
      <c r="O64" s="162"/>
      <c r="P64" s="160">
        <v>50</v>
      </c>
      <c r="Q64" s="160">
        <v>4</v>
      </c>
      <c r="R64" s="160">
        <v>15</v>
      </c>
      <c r="S64" s="160">
        <v>33</v>
      </c>
      <c r="T64" s="160">
        <v>68</v>
      </c>
      <c r="U64" s="160">
        <v>87</v>
      </c>
      <c r="V64" s="160">
        <v>8</v>
      </c>
      <c r="W64" s="160">
        <v>12</v>
      </c>
      <c r="X64" s="194"/>
      <c r="Y64" s="214"/>
      <c r="Z64" s="193"/>
      <c r="AA64" s="193" t="s">
        <v>152</v>
      </c>
      <c r="AB64" s="143"/>
    </row>
    <row r="65" spans="1:28" s="149" customFormat="1" ht="9.75" customHeight="1">
      <c r="A65" s="193"/>
      <c r="B65" s="597" t="s">
        <v>166</v>
      </c>
      <c r="C65" s="160">
        <v>63</v>
      </c>
      <c r="D65" s="160">
        <v>55</v>
      </c>
      <c r="E65" s="160">
        <v>212</v>
      </c>
      <c r="F65" s="160">
        <v>241</v>
      </c>
      <c r="G65" s="160">
        <v>12</v>
      </c>
      <c r="H65" s="160">
        <v>50</v>
      </c>
      <c r="I65" s="160">
        <v>175</v>
      </c>
      <c r="J65" s="160">
        <v>33</v>
      </c>
      <c r="K65" s="160">
        <v>289</v>
      </c>
      <c r="L65" s="162"/>
      <c r="M65" s="162"/>
      <c r="N65" s="162"/>
      <c r="O65" s="162"/>
      <c r="P65" s="160">
        <v>49</v>
      </c>
      <c r="Q65" s="160">
        <v>6</v>
      </c>
      <c r="R65" s="160">
        <v>10</v>
      </c>
      <c r="S65" s="160">
        <v>72</v>
      </c>
      <c r="T65" s="160">
        <v>146</v>
      </c>
      <c r="U65" s="160">
        <v>72</v>
      </c>
      <c r="V65" s="160">
        <v>7</v>
      </c>
      <c r="W65" s="160">
        <v>13</v>
      </c>
      <c r="X65" s="194"/>
      <c r="Y65" s="214"/>
      <c r="Z65" s="193"/>
      <c r="AA65" s="193" t="s">
        <v>166</v>
      </c>
      <c r="AB65" s="143"/>
    </row>
    <row r="66" spans="1:28" s="149" customFormat="1" ht="9.75" customHeight="1">
      <c r="A66" s="193"/>
      <c r="B66" s="597" t="s">
        <v>167</v>
      </c>
      <c r="C66" s="160">
        <v>49</v>
      </c>
      <c r="D66" s="160">
        <v>37</v>
      </c>
      <c r="E66" s="160">
        <v>209</v>
      </c>
      <c r="F66" s="160">
        <v>164</v>
      </c>
      <c r="G66" s="160">
        <v>13</v>
      </c>
      <c r="H66" s="160">
        <v>31</v>
      </c>
      <c r="I66" s="160">
        <v>118</v>
      </c>
      <c r="J66" s="160">
        <v>18</v>
      </c>
      <c r="K66" s="160">
        <v>222</v>
      </c>
      <c r="L66" s="162"/>
      <c r="M66" s="162"/>
      <c r="N66" s="162"/>
      <c r="O66" s="162"/>
      <c r="P66" s="160">
        <v>22</v>
      </c>
      <c r="Q66" s="160">
        <v>6</v>
      </c>
      <c r="R66" s="160">
        <v>3</v>
      </c>
      <c r="S66" s="160">
        <v>33</v>
      </c>
      <c r="T66" s="160">
        <v>196</v>
      </c>
      <c r="U66" s="160">
        <v>37</v>
      </c>
      <c r="V66" s="160" t="s">
        <v>22</v>
      </c>
      <c r="W66" s="160">
        <v>4</v>
      </c>
      <c r="X66" s="194"/>
      <c r="Y66" s="214"/>
      <c r="Z66" s="193"/>
      <c r="AA66" s="193" t="s">
        <v>167</v>
      </c>
      <c r="AB66" s="143"/>
    </row>
    <row r="67" spans="1:28" s="149" customFormat="1" ht="9.75" customHeight="1">
      <c r="A67" s="193"/>
      <c r="B67" s="597" t="s">
        <v>168</v>
      </c>
      <c r="C67" s="160">
        <v>19</v>
      </c>
      <c r="D67" s="160">
        <v>13</v>
      </c>
      <c r="E67" s="160">
        <v>119</v>
      </c>
      <c r="F67" s="160">
        <v>92</v>
      </c>
      <c r="G67" s="160">
        <v>2</v>
      </c>
      <c r="H67" s="160">
        <v>14</v>
      </c>
      <c r="I67" s="160">
        <v>73</v>
      </c>
      <c r="J67" s="160">
        <v>8</v>
      </c>
      <c r="K67" s="160">
        <v>118</v>
      </c>
      <c r="L67" s="162"/>
      <c r="M67" s="162"/>
      <c r="N67" s="162"/>
      <c r="O67" s="162"/>
      <c r="P67" s="160">
        <v>6</v>
      </c>
      <c r="Q67" s="160">
        <v>1</v>
      </c>
      <c r="R67" s="160">
        <v>1</v>
      </c>
      <c r="S67" s="160">
        <v>25</v>
      </c>
      <c r="T67" s="160">
        <v>155</v>
      </c>
      <c r="U67" s="160">
        <v>20</v>
      </c>
      <c r="V67" s="160" t="s">
        <v>22</v>
      </c>
      <c r="W67" s="160" t="s">
        <v>22</v>
      </c>
      <c r="X67" s="194"/>
      <c r="Y67" s="214"/>
      <c r="Z67" s="193"/>
      <c r="AA67" s="193" t="s">
        <v>168</v>
      </c>
      <c r="AB67" s="143"/>
    </row>
    <row r="68" spans="1:28" s="149" customFormat="1" ht="9.75" customHeight="1">
      <c r="A68" s="193"/>
      <c r="B68" s="597" t="s">
        <v>169</v>
      </c>
      <c r="C68" s="160">
        <v>6</v>
      </c>
      <c r="D68" s="160">
        <v>3</v>
      </c>
      <c r="E68" s="160">
        <v>33</v>
      </c>
      <c r="F68" s="160">
        <v>15</v>
      </c>
      <c r="G68" s="160">
        <v>2</v>
      </c>
      <c r="H68" s="160">
        <v>3</v>
      </c>
      <c r="I68" s="160">
        <v>9</v>
      </c>
      <c r="J68" s="160">
        <v>2</v>
      </c>
      <c r="K68" s="160">
        <v>35</v>
      </c>
      <c r="L68" s="162"/>
      <c r="M68" s="162"/>
      <c r="N68" s="162"/>
      <c r="O68" s="162"/>
      <c r="P68" s="160">
        <v>2</v>
      </c>
      <c r="Q68" s="160" t="s">
        <v>22</v>
      </c>
      <c r="R68" s="160" t="s">
        <v>22</v>
      </c>
      <c r="S68" s="160">
        <v>4</v>
      </c>
      <c r="T68" s="160">
        <v>65</v>
      </c>
      <c r="U68" s="160">
        <v>5</v>
      </c>
      <c r="V68" s="160" t="s">
        <v>22</v>
      </c>
      <c r="W68" s="160" t="s">
        <v>22</v>
      </c>
      <c r="X68" s="194"/>
      <c r="Y68" s="214"/>
      <c r="Z68" s="193"/>
      <c r="AA68" s="193" t="s">
        <v>169</v>
      </c>
      <c r="AB68" s="143"/>
    </row>
    <row r="69" spans="1:28" s="149" customFormat="1" ht="9.75" customHeight="1">
      <c r="A69" s="193"/>
      <c r="B69" s="597" t="s">
        <v>157</v>
      </c>
      <c r="C69" s="160" t="s">
        <v>22</v>
      </c>
      <c r="D69" s="160" t="s">
        <v>22</v>
      </c>
      <c r="E69" s="160" t="s">
        <v>22</v>
      </c>
      <c r="F69" s="160" t="s">
        <v>22</v>
      </c>
      <c r="G69" s="160" t="s">
        <v>22</v>
      </c>
      <c r="H69" s="160" t="s">
        <v>22</v>
      </c>
      <c r="I69" s="160" t="s">
        <v>22</v>
      </c>
      <c r="J69" s="160" t="s">
        <v>22</v>
      </c>
      <c r="K69" s="160" t="s">
        <v>22</v>
      </c>
      <c r="L69" s="162"/>
      <c r="M69" s="162"/>
      <c r="N69" s="162"/>
      <c r="O69" s="162"/>
      <c r="P69" s="160" t="s">
        <v>22</v>
      </c>
      <c r="Q69" s="160" t="s">
        <v>22</v>
      </c>
      <c r="R69" s="160" t="s">
        <v>22</v>
      </c>
      <c r="S69" s="160" t="s">
        <v>22</v>
      </c>
      <c r="T69" s="160" t="s">
        <v>22</v>
      </c>
      <c r="U69" s="160" t="s">
        <v>22</v>
      </c>
      <c r="V69" s="160" t="s">
        <v>22</v>
      </c>
      <c r="W69" s="160" t="s">
        <v>22</v>
      </c>
      <c r="X69" s="194"/>
      <c r="Y69" s="214"/>
      <c r="Z69" s="193"/>
      <c r="AA69" s="193" t="s">
        <v>157</v>
      </c>
      <c r="AB69" s="143"/>
    </row>
    <row r="70" spans="1:28" s="149" customFormat="1" ht="3.75" customHeight="1">
      <c r="A70" s="181"/>
      <c r="B70" s="197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62"/>
      <c r="N70" s="162"/>
      <c r="O70" s="199"/>
      <c r="P70" s="215"/>
      <c r="Q70" s="215"/>
      <c r="R70" s="215"/>
      <c r="S70" s="215"/>
      <c r="T70" s="215"/>
      <c r="U70" s="215"/>
      <c r="V70" s="215"/>
      <c r="W70" s="215"/>
      <c r="X70" s="215"/>
      <c r="Y70" s="216"/>
      <c r="Z70" s="181"/>
      <c r="AA70" s="181"/>
      <c r="AB70" s="143"/>
    </row>
    <row r="71" spans="1:38" s="99" customFormat="1" ht="15.75" customHeight="1">
      <c r="A71" s="94" t="s">
        <v>455</v>
      </c>
      <c r="L71" s="100"/>
      <c r="M71" s="100"/>
      <c r="N71" s="100"/>
      <c r="O71" s="100"/>
      <c r="U71" s="100"/>
      <c r="X71" s="100"/>
      <c r="Y71" s="100"/>
      <c r="AA71" s="100"/>
      <c r="AB71" s="100"/>
      <c r="AL71" s="102"/>
    </row>
    <row r="72" spans="1:38" s="99" customFormat="1" ht="12" customHeight="1">
      <c r="A72" s="94" t="s">
        <v>449</v>
      </c>
      <c r="L72" s="100"/>
      <c r="M72" s="100"/>
      <c r="N72" s="100"/>
      <c r="O72" s="100"/>
      <c r="U72" s="100"/>
      <c r="X72" s="100"/>
      <c r="Y72" s="100"/>
      <c r="AA72" s="100"/>
      <c r="AB72" s="100"/>
      <c r="AL72" s="102"/>
    </row>
    <row r="73" spans="1:38" s="99" customFormat="1" ht="12" customHeight="1">
      <c r="A73" s="94" t="s">
        <v>454</v>
      </c>
      <c r="L73" s="100"/>
      <c r="M73" s="100"/>
      <c r="N73" s="100"/>
      <c r="O73" s="100"/>
      <c r="U73" s="100"/>
      <c r="X73" s="100"/>
      <c r="Y73" s="100"/>
      <c r="AA73" s="100"/>
      <c r="AB73" s="100"/>
      <c r="AL73" s="102"/>
    </row>
    <row r="74" spans="12:28" s="217" customFormat="1" ht="12" customHeight="1">
      <c r="L74" s="218"/>
      <c r="M74" s="218"/>
      <c r="N74" s="218"/>
      <c r="O74" s="218"/>
      <c r="X74" s="218"/>
      <c r="Y74" s="218"/>
      <c r="AA74" s="218"/>
      <c r="AB74" s="218"/>
    </row>
    <row r="75" spans="12:28" s="217" customFormat="1" ht="12" customHeight="1">
      <c r="L75" s="218"/>
      <c r="M75" s="218"/>
      <c r="N75" s="218"/>
      <c r="O75" s="218"/>
      <c r="X75" s="218"/>
      <c r="Y75" s="218"/>
      <c r="AA75" s="218"/>
      <c r="AB75" s="218"/>
    </row>
    <row r="76" spans="12:28" s="217" customFormat="1" ht="12" customHeight="1">
      <c r="L76" s="218"/>
      <c r="M76" s="218"/>
      <c r="N76" s="218"/>
      <c r="O76" s="218"/>
      <c r="X76" s="218"/>
      <c r="Y76" s="218"/>
      <c r="AA76" s="218"/>
      <c r="AB76" s="218"/>
    </row>
    <row r="77" spans="12:28" s="217" customFormat="1" ht="12" customHeight="1">
      <c r="L77" s="218"/>
      <c r="M77" s="218"/>
      <c r="N77" s="218"/>
      <c r="O77" s="218"/>
      <c r="X77" s="218"/>
      <c r="Y77" s="218"/>
      <c r="AA77" s="218"/>
      <c r="AB77" s="218"/>
    </row>
    <row r="78" spans="12:28" s="217" customFormat="1" ht="12" customHeight="1">
      <c r="L78" s="218"/>
      <c r="M78" s="218"/>
      <c r="N78" s="218"/>
      <c r="O78" s="218"/>
      <c r="X78" s="218"/>
      <c r="Y78" s="218"/>
      <c r="AA78" s="218"/>
      <c r="AB78" s="218"/>
    </row>
    <row r="79" spans="12:28" s="217" customFormat="1" ht="12" customHeight="1">
      <c r="L79" s="218"/>
      <c r="M79" s="218"/>
      <c r="N79" s="218"/>
      <c r="O79" s="218"/>
      <c r="X79" s="218"/>
      <c r="Y79" s="218"/>
      <c r="AA79" s="218"/>
      <c r="AB79" s="218"/>
    </row>
  </sheetData>
  <sheetProtection/>
  <mergeCells count="45">
    <mergeCell ref="Z43:AA43"/>
    <mergeCell ref="A44:B44"/>
    <mergeCell ref="Z44:AA44"/>
    <mergeCell ref="A47:B47"/>
    <mergeCell ref="Z47:AA47"/>
    <mergeCell ref="A45:B45"/>
    <mergeCell ref="Z45:AA45"/>
    <mergeCell ref="A46:B46"/>
    <mergeCell ref="Z46:AA46"/>
    <mergeCell ref="E39:E42"/>
    <mergeCell ref="G39:G42"/>
    <mergeCell ref="F38:F42"/>
    <mergeCell ref="A43:B43"/>
    <mergeCell ref="A13:B13"/>
    <mergeCell ref="Z13:AA13"/>
    <mergeCell ref="J38:J42"/>
    <mergeCell ref="P38:P42"/>
    <mergeCell ref="U38:U42"/>
    <mergeCell ref="H39:H42"/>
    <mergeCell ref="I39:I42"/>
    <mergeCell ref="V39:V42"/>
    <mergeCell ref="C39:C42"/>
    <mergeCell ref="D39:D42"/>
    <mergeCell ref="A10:B10"/>
    <mergeCell ref="Z10:AA10"/>
    <mergeCell ref="A11:B11"/>
    <mergeCell ref="Z11:AA11"/>
    <mergeCell ref="A12:B12"/>
    <mergeCell ref="Z12:AA12"/>
    <mergeCell ref="T5:T8"/>
    <mergeCell ref="X5:X8"/>
    <mergeCell ref="A9:B9"/>
    <mergeCell ref="Z9:AA9"/>
    <mergeCell ref="V4:V8"/>
    <mergeCell ref="W4:W8"/>
    <mergeCell ref="F5:F8"/>
    <mergeCell ref="G5:G8"/>
    <mergeCell ref="P5:P8"/>
    <mergeCell ref="Q5:Q8"/>
    <mergeCell ref="R5:R8"/>
    <mergeCell ref="S5:S8"/>
    <mergeCell ref="H5:H8"/>
    <mergeCell ref="I5:I8"/>
    <mergeCell ref="J5:J8"/>
    <mergeCell ref="K5:K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9" r:id="rId1"/>
  <headerFooter alignWithMargins="0">
    <oddHeader>&amp;R&amp;A</oddHeader>
    <oddFooter>&amp;C&amp;P/&amp;N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9.00390625" defaultRowHeight="12" customHeight="1"/>
  <cols>
    <col min="1" max="1" width="21.00390625" style="221" customWidth="1"/>
    <col min="2" max="11" width="7.875" style="94" customWidth="1"/>
    <col min="12" max="12" width="0.2421875" style="171" customWidth="1"/>
    <col min="13" max="16384" width="9.125" style="94" customWidth="1"/>
  </cols>
  <sheetData>
    <row r="1" spans="1:12" s="93" customFormat="1" ht="24" customHeight="1">
      <c r="A1" s="221"/>
      <c r="B1" s="87" t="s">
        <v>385</v>
      </c>
      <c r="C1" s="222" t="s">
        <v>171</v>
      </c>
      <c r="F1" s="223"/>
      <c r="G1" s="223"/>
      <c r="H1" s="223"/>
      <c r="I1" s="223"/>
      <c r="L1" s="92"/>
    </row>
    <row r="2" spans="1:12" ht="7.5" customHeight="1">
      <c r="A2" s="94"/>
      <c r="B2" s="224"/>
      <c r="C2" s="225"/>
      <c r="D2" s="225"/>
      <c r="E2" s="225"/>
      <c r="F2" s="225"/>
      <c r="G2" s="225"/>
      <c r="H2" s="225"/>
      <c r="I2" s="225"/>
      <c r="K2" s="95"/>
      <c r="L2" s="96"/>
    </row>
    <row r="3" spans="1:12" s="228" customFormat="1" ht="12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7" t="s">
        <v>172</v>
      </c>
      <c r="L3" s="226"/>
    </row>
    <row r="4" spans="1:12" s="228" customFormat="1" ht="36" customHeight="1">
      <c r="A4" s="229"/>
      <c r="B4" s="230" t="s">
        <v>173</v>
      </c>
      <c r="C4" s="231" t="s">
        <v>174</v>
      </c>
      <c r="D4" s="231" t="s">
        <v>175</v>
      </c>
      <c r="E4" s="231" t="s">
        <v>176</v>
      </c>
      <c r="F4" s="231" t="s">
        <v>177</v>
      </c>
      <c r="G4" s="231" t="s">
        <v>178</v>
      </c>
      <c r="H4" s="231" t="s">
        <v>179</v>
      </c>
      <c r="I4" s="231" t="s">
        <v>180</v>
      </c>
      <c r="J4" s="231" t="s">
        <v>181</v>
      </c>
      <c r="K4" s="231" t="s">
        <v>182</v>
      </c>
      <c r="L4" s="230"/>
    </row>
    <row r="5" spans="1:12" ht="15" customHeight="1">
      <c r="A5" s="232" t="s">
        <v>431</v>
      </c>
      <c r="B5" s="194">
        <v>2221</v>
      </c>
      <c r="C5" s="194">
        <v>221</v>
      </c>
      <c r="D5" s="194">
        <v>467</v>
      </c>
      <c r="E5" s="194">
        <v>403</v>
      </c>
      <c r="F5" s="194">
        <v>486</v>
      </c>
      <c r="G5" s="194">
        <v>443</v>
      </c>
      <c r="H5" s="194">
        <v>175</v>
      </c>
      <c r="I5" s="194">
        <v>25</v>
      </c>
      <c r="J5" s="194">
        <v>1</v>
      </c>
      <c r="K5" s="194" t="s">
        <v>22</v>
      </c>
      <c r="L5" s="96"/>
    </row>
    <row r="6" spans="1:12" s="233" customFormat="1" ht="12" customHeight="1">
      <c r="A6" s="232" t="s">
        <v>432</v>
      </c>
      <c r="B6" s="194">
        <v>2069</v>
      </c>
      <c r="C6" s="194">
        <v>181</v>
      </c>
      <c r="D6" s="194">
        <v>411</v>
      </c>
      <c r="E6" s="194">
        <v>360</v>
      </c>
      <c r="F6" s="194">
        <v>458</v>
      </c>
      <c r="G6" s="194">
        <v>446</v>
      </c>
      <c r="H6" s="194">
        <v>192</v>
      </c>
      <c r="I6" s="194">
        <v>21</v>
      </c>
      <c r="J6" s="194" t="s">
        <v>22</v>
      </c>
      <c r="K6" s="194" t="s">
        <v>22</v>
      </c>
      <c r="L6" s="96"/>
    </row>
    <row r="7" spans="1:12" s="233" customFormat="1" ht="12" customHeight="1">
      <c r="A7" s="232" t="s">
        <v>433</v>
      </c>
      <c r="B7" s="194">
        <v>1838</v>
      </c>
      <c r="C7" s="194">
        <v>174</v>
      </c>
      <c r="D7" s="194">
        <v>379</v>
      </c>
      <c r="E7" s="194">
        <v>363</v>
      </c>
      <c r="F7" s="194">
        <v>358</v>
      </c>
      <c r="G7" s="194">
        <v>385</v>
      </c>
      <c r="H7" s="194">
        <v>160</v>
      </c>
      <c r="I7" s="194">
        <v>19</v>
      </c>
      <c r="J7" s="194" t="s">
        <v>22</v>
      </c>
      <c r="K7" s="194" t="s">
        <v>22</v>
      </c>
      <c r="L7" s="96"/>
    </row>
    <row r="8" spans="1:12" s="233" customFormat="1" ht="12" customHeight="1">
      <c r="A8" s="232" t="s">
        <v>434</v>
      </c>
      <c r="B8" s="194">
        <v>1870</v>
      </c>
      <c r="C8" s="194">
        <v>229</v>
      </c>
      <c r="D8" s="194">
        <v>362</v>
      </c>
      <c r="E8" s="194">
        <v>302</v>
      </c>
      <c r="F8" s="194">
        <v>365</v>
      </c>
      <c r="G8" s="194">
        <v>412</v>
      </c>
      <c r="H8" s="194">
        <v>186</v>
      </c>
      <c r="I8" s="194">
        <v>13</v>
      </c>
      <c r="J8" s="194" t="s">
        <v>22</v>
      </c>
      <c r="K8" s="194">
        <v>1</v>
      </c>
      <c r="L8" s="96"/>
    </row>
    <row r="9" spans="1:12" s="237" customFormat="1" ht="15.75" customHeight="1">
      <c r="A9" s="234" t="s">
        <v>435</v>
      </c>
      <c r="B9" s="235">
        <v>1619</v>
      </c>
      <c r="C9" s="235">
        <v>191</v>
      </c>
      <c r="D9" s="235">
        <v>218</v>
      </c>
      <c r="E9" s="235">
        <v>247</v>
      </c>
      <c r="F9" s="235">
        <v>305</v>
      </c>
      <c r="G9" s="235">
        <v>380</v>
      </c>
      <c r="H9" s="235">
        <v>229</v>
      </c>
      <c r="I9" s="235">
        <v>42</v>
      </c>
      <c r="J9" s="235">
        <v>7</v>
      </c>
      <c r="K9" s="235" t="s">
        <v>22</v>
      </c>
      <c r="L9" s="236"/>
    </row>
    <row r="10" spans="1:12" ht="3.75" customHeight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</row>
    <row r="11" spans="1:12" s="98" customFormat="1" ht="14.25" customHeight="1">
      <c r="A11" s="98" t="s">
        <v>452</v>
      </c>
      <c r="L11" s="97"/>
    </row>
    <row r="12" spans="1:12" s="98" customFormat="1" ht="12" customHeight="1">
      <c r="A12" s="98" t="s">
        <v>453</v>
      </c>
      <c r="L12" s="97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14"/>
  <sheetViews>
    <sheetView zoomScale="120" zoomScaleNormal="120" zoomScaleSheetLayoutView="100" zoomScalePageLayoutView="0" workbookViewId="0" topLeftCell="B1">
      <selection activeCell="E17" sqref="E17"/>
    </sheetView>
  </sheetViews>
  <sheetFormatPr defaultColWidth="9.00390625" defaultRowHeight="12" customHeight="1"/>
  <cols>
    <col min="1" max="1" width="0.2421875" style="171" customWidth="1"/>
    <col min="2" max="2" width="10.375" style="171" customWidth="1"/>
    <col min="3" max="3" width="9.125" style="171" customWidth="1"/>
    <col min="4" max="4" width="0.2421875" style="94" customWidth="1"/>
    <col min="5" max="9" width="14.875" style="94" customWidth="1"/>
    <col min="10" max="10" width="0.2421875" style="97" customWidth="1"/>
    <col min="11" max="16384" width="9.125" style="94" customWidth="1"/>
  </cols>
  <sheetData>
    <row r="1" spans="1:10" s="86" customFormat="1" ht="24" customHeight="1">
      <c r="A1" s="240"/>
      <c r="B1" s="590" t="s">
        <v>410</v>
      </c>
      <c r="C1" s="590"/>
      <c r="D1" s="589"/>
      <c r="E1" s="588"/>
      <c r="I1" s="89"/>
      <c r="J1" s="92"/>
    </row>
    <row r="2" spans="1:9" ht="7.5" customHeight="1">
      <c r="A2" s="241"/>
      <c r="B2" s="241"/>
      <c r="C2" s="241"/>
      <c r="D2" s="242"/>
      <c r="I2" s="95"/>
    </row>
    <row r="3" spans="4:9" ht="12" customHeight="1" thickBot="1">
      <c r="D3" s="171"/>
      <c r="E3" s="171"/>
      <c r="F3" s="171"/>
      <c r="G3" s="171"/>
      <c r="H3" s="171"/>
      <c r="I3" s="171"/>
    </row>
    <row r="4" spans="1:10" ht="18" customHeight="1">
      <c r="A4" s="243"/>
      <c r="B4" s="243"/>
      <c r="C4" s="243"/>
      <c r="D4" s="244"/>
      <c r="E4" s="594" t="s">
        <v>418</v>
      </c>
      <c r="F4" s="594" t="s">
        <v>420</v>
      </c>
      <c r="G4" s="654" t="s">
        <v>183</v>
      </c>
      <c r="H4" s="655"/>
      <c r="I4" s="595" t="s">
        <v>422</v>
      </c>
      <c r="J4" s="245"/>
    </row>
    <row r="5" spans="1:10" ht="18" customHeight="1">
      <c r="A5" s="239"/>
      <c r="B5" s="239"/>
      <c r="C5" s="239"/>
      <c r="D5" s="246"/>
      <c r="E5" s="592" t="s">
        <v>419</v>
      </c>
      <c r="F5" s="592" t="s">
        <v>421</v>
      </c>
      <c r="G5" s="247" t="s">
        <v>184</v>
      </c>
      <c r="H5" s="247" t="s">
        <v>185</v>
      </c>
      <c r="I5" s="247" t="s">
        <v>423</v>
      </c>
      <c r="J5" s="248"/>
    </row>
    <row r="6" spans="1:9" ht="15" customHeight="1">
      <c r="A6" s="249"/>
      <c r="B6" s="250" t="s">
        <v>186</v>
      </c>
      <c r="C6" s="96" t="s">
        <v>187</v>
      </c>
      <c r="D6" s="232"/>
      <c r="E6" s="251">
        <v>149</v>
      </c>
      <c r="F6" s="96">
        <v>98</v>
      </c>
      <c r="G6" s="96">
        <v>34</v>
      </c>
      <c r="H6" s="96">
        <v>64</v>
      </c>
      <c r="I6" s="96">
        <v>204</v>
      </c>
    </row>
    <row r="7" spans="1:9" ht="12" customHeight="1">
      <c r="A7" s="252"/>
      <c r="B7" s="250" t="s">
        <v>188</v>
      </c>
      <c r="C7" s="96" t="s">
        <v>189</v>
      </c>
      <c r="D7" s="232"/>
      <c r="E7" s="251">
        <v>173</v>
      </c>
      <c r="F7" s="96">
        <v>110</v>
      </c>
      <c r="G7" s="96">
        <v>56</v>
      </c>
      <c r="H7" s="96">
        <v>54</v>
      </c>
      <c r="I7" s="96">
        <v>204</v>
      </c>
    </row>
    <row r="8" spans="1:9" ht="12" customHeight="1">
      <c r="A8" s="252"/>
      <c r="B8" s="250" t="s">
        <v>190</v>
      </c>
      <c r="C8" s="96" t="s">
        <v>386</v>
      </c>
      <c r="D8" s="232"/>
      <c r="E8" s="251">
        <v>169</v>
      </c>
      <c r="F8" s="96">
        <v>96</v>
      </c>
      <c r="G8" s="96">
        <v>55</v>
      </c>
      <c r="H8" s="96">
        <v>41</v>
      </c>
      <c r="I8" s="96">
        <v>204</v>
      </c>
    </row>
    <row r="9" spans="1:9" ht="12" customHeight="1">
      <c r="A9" s="252"/>
      <c r="B9" s="250" t="s">
        <v>387</v>
      </c>
      <c r="C9" s="96" t="s">
        <v>388</v>
      </c>
      <c r="D9" s="232"/>
      <c r="E9" s="251">
        <v>232</v>
      </c>
      <c r="F9" s="96">
        <v>135</v>
      </c>
      <c r="G9" s="96">
        <v>76</v>
      </c>
      <c r="H9" s="96">
        <v>59</v>
      </c>
      <c r="I9" s="96">
        <v>204</v>
      </c>
    </row>
    <row r="10" spans="1:11" s="98" customFormat="1" ht="15.75" customHeight="1">
      <c r="A10" s="252"/>
      <c r="B10" s="539" t="s">
        <v>436</v>
      </c>
      <c r="C10" s="236" t="s">
        <v>437</v>
      </c>
      <c r="D10" s="535"/>
      <c r="E10" s="302">
        <v>214</v>
      </c>
      <c r="F10" s="536">
        <v>120</v>
      </c>
      <c r="G10" s="536">
        <v>63</v>
      </c>
      <c r="H10" s="536">
        <v>57</v>
      </c>
      <c r="I10" s="536">
        <v>201</v>
      </c>
      <c r="J10" s="97"/>
      <c r="K10" s="94"/>
    </row>
    <row r="11" spans="1:44" s="228" customFormat="1" ht="3.75" customHeight="1">
      <c r="A11" s="253"/>
      <c r="B11" s="254"/>
      <c r="C11" s="255"/>
      <c r="D11" s="256"/>
      <c r="E11" s="257"/>
      <c r="F11" s="257"/>
      <c r="G11" s="257"/>
      <c r="H11" s="257"/>
      <c r="I11" s="257"/>
      <c r="J11" s="253"/>
      <c r="K11" s="254"/>
      <c r="L11" s="255"/>
      <c r="M11" s="257"/>
      <c r="N11" s="257"/>
      <c r="O11" s="257"/>
      <c r="P11" s="255"/>
      <c r="Q11" s="256"/>
      <c r="R11" s="257"/>
      <c r="S11" s="257"/>
      <c r="T11" s="257"/>
      <c r="U11" s="257"/>
      <c r="V11" s="257"/>
      <c r="W11" s="253"/>
      <c r="X11" s="254"/>
      <c r="Y11" s="255"/>
      <c r="Z11" s="256"/>
      <c r="AA11" s="257"/>
      <c r="AB11" s="257"/>
      <c r="AC11" s="257"/>
      <c r="AD11" s="257"/>
      <c r="AE11" s="257"/>
      <c r="AF11" s="253"/>
      <c r="AG11" s="254"/>
      <c r="AH11" s="255"/>
      <c r="AI11" s="256"/>
      <c r="AJ11" s="257"/>
      <c r="AK11" s="257"/>
      <c r="AL11" s="257"/>
      <c r="AM11" s="257"/>
      <c r="AN11" s="257"/>
      <c r="AO11" s="253"/>
      <c r="AP11" s="254"/>
      <c r="AQ11" s="255"/>
      <c r="AR11" s="256"/>
    </row>
    <row r="12" ht="15.75" customHeight="1">
      <c r="B12" s="171" t="s">
        <v>191</v>
      </c>
    </row>
    <row r="13" ht="12" customHeight="1">
      <c r="B13" s="171" t="s">
        <v>192</v>
      </c>
    </row>
    <row r="14" ht="12" customHeight="1">
      <c r="B14" s="171" t="s">
        <v>438</v>
      </c>
    </row>
  </sheetData>
  <sheetProtection/>
  <mergeCells count="1">
    <mergeCell ref="G4:H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9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21.75390625" defaultRowHeight="12" customHeight="1"/>
  <cols>
    <col min="1" max="1" width="0.2421875" style="263" customWidth="1"/>
    <col min="2" max="2" width="2.75390625" style="263" customWidth="1"/>
    <col min="3" max="3" width="16.00390625" style="263" customWidth="1"/>
    <col min="4" max="4" width="0.2421875" style="263" customWidth="1"/>
    <col min="5" max="11" width="10.875" style="263" customWidth="1"/>
    <col min="12" max="12" width="0.2421875" style="264" customWidth="1"/>
    <col min="13" max="16384" width="21.75390625" style="263" customWidth="1"/>
  </cols>
  <sheetData>
    <row r="1" spans="1:12" s="260" customFormat="1" ht="24" customHeight="1">
      <c r="A1" s="258"/>
      <c r="B1" s="258"/>
      <c r="C1" s="259" t="s">
        <v>404</v>
      </c>
      <c r="D1" s="258"/>
      <c r="J1" s="86"/>
      <c r="L1" s="261"/>
    </row>
    <row r="2" spans="1:10" ht="12" customHeight="1">
      <c r="A2" s="262"/>
      <c r="B2" s="262"/>
      <c r="C2" s="262"/>
      <c r="D2" s="262"/>
      <c r="J2" s="94"/>
    </row>
    <row r="3" spans="1:12" s="553" customFormat="1" ht="12" customHeight="1">
      <c r="A3" s="576"/>
      <c r="B3" s="545" t="s">
        <v>193</v>
      </c>
      <c r="C3" s="576"/>
      <c r="D3" s="576"/>
      <c r="J3" s="228"/>
      <c r="L3" s="546"/>
    </row>
    <row r="4" spans="1:12" s="553" customFormat="1" ht="12" customHeight="1">
      <c r="A4" s="576"/>
      <c r="B4" s="545" t="s">
        <v>407</v>
      </c>
      <c r="C4" s="576"/>
      <c r="D4" s="576"/>
      <c r="I4" s="546"/>
      <c r="J4" s="226"/>
      <c r="K4" s="577"/>
      <c r="L4" s="546"/>
    </row>
    <row r="5" spans="1:12" s="553" customFormat="1" ht="12" customHeight="1" thickBot="1">
      <c r="A5" s="546"/>
      <c r="B5" s="546" t="s">
        <v>194</v>
      </c>
      <c r="C5" s="546"/>
      <c r="D5" s="546"/>
      <c r="E5" s="546"/>
      <c r="F5" s="546"/>
      <c r="G5" s="546"/>
      <c r="H5" s="578"/>
      <c r="I5" s="579"/>
      <c r="J5" s="579"/>
      <c r="K5" s="580"/>
      <c r="L5" s="546"/>
    </row>
    <row r="6" spans="1:12" s="553" customFormat="1" ht="18" customHeight="1">
      <c r="A6" s="547"/>
      <c r="B6" s="547"/>
      <c r="C6" s="547"/>
      <c r="D6" s="548"/>
      <c r="E6" s="549" t="s">
        <v>343</v>
      </c>
      <c r="F6" s="549"/>
      <c r="G6" s="549"/>
      <c r="H6" s="549"/>
      <c r="I6" s="550" t="s">
        <v>195</v>
      </c>
      <c r="J6" s="551"/>
      <c r="K6" s="549"/>
      <c r="L6" s="552"/>
    </row>
    <row r="7" spans="1:12" s="553" customFormat="1" ht="18" customHeight="1">
      <c r="A7" s="554"/>
      <c r="B7" s="554"/>
      <c r="C7" s="554"/>
      <c r="D7" s="555"/>
      <c r="E7" s="556" t="s">
        <v>196</v>
      </c>
      <c r="F7" s="557" t="s">
        <v>197</v>
      </c>
      <c r="G7" s="557" t="s">
        <v>198</v>
      </c>
      <c r="H7" s="557" t="s">
        <v>199</v>
      </c>
      <c r="I7" s="556" t="s">
        <v>200</v>
      </c>
      <c r="J7" s="556" t="s">
        <v>201</v>
      </c>
      <c r="K7" s="558" t="s">
        <v>406</v>
      </c>
      <c r="L7" s="559"/>
    </row>
    <row r="8" spans="1:12" s="267" customFormat="1" ht="15" customHeight="1">
      <c r="A8" s="265"/>
      <c r="B8" s="657" t="s">
        <v>228</v>
      </c>
      <c r="C8" s="657"/>
      <c r="D8" s="560"/>
      <c r="E8" s="561">
        <v>60</v>
      </c>
      <c r="F8" s="562">
        <v>975</v>
      </c>
      <c r="G8" s="562">
        <v>548</v>
      </c>
      <c r="H8" s="562">
        <v>498</v>
      </c>
      <c r="I8" s="562" t="s">
        <v>202</v>
      </c>
      <c r="J8" s="562" t="s">
        <v>202</v>
      </c>
      <c r="K8" s="563" t="s">
        <v>202</v>
      </c>
      <c r="L8" s="266"/>
    </row>
    <row r="9" spans="1:12" s="267" customFormat="1" ht="12" customHeight="1">
      <c r="A9" s="265"/>
      <c r="B9" s="657" t="s">
        <v>229</v>
      </c>
      <c r="C9" s="657"/>
      <c r="D9" s="560"/>
      <c r="E9" s="564">
        <v>60</v>
      </c>
      <c r="F9" s="563">
        <v>995</v>
      </c>
      <c r="G9" s="563">
        <v>555</v>
      </c>
      <c r="H9" s="563">
        <v>501</v>
      </c>
      <c r="I9" s="563">
        <v>2830</v>
      </c>
      <c r="J9" s="563">
        <v>791</v>
      </c>
      <c r="K9" s="563">
        <v>2008</v>
      </c>
      <c r="L9" s="266"/>
    </row>
    <row r="10" spans="1:12" s="267" customFormat="1" ht="12" customHeight="1">
      <c r="A10" s="265"/>
      <c r="B10" s="657" t="s">
        <v>391</v>
      </c>
      <c r="C10" s="657"/>
      <c r="D10" s="560"/>
      <c r="E10" s="564">
        <v>60</v>
      </c>
      <c r="F10" s="563">
        <v>1004</v>
      </c>
      <c r="G10" s="563">
        <v>556</v>
      </c>
      <c r="H10" s="563">
        <v>510</v>
      </c>
      <c r="I10" s="563" t="s">
        <v>202</v>
      </c>
      <c r="J10" s="563" t="s">
        <v>202</v>
      </c>
      <c r="K10" s="563" t="s">
        <v>202</v>
      </c>
      <c r="L10" s="266"/>
    </row>
    <row r="11" spans="1:12" s="267" customFormat="1" ht="12" customHeight="1">
      <c r="A11" s="265"/>
      <c r="B11" s="657" t="s">
        <v>394</v>
      </c>
      <c r="C11" s="657"/>
      <c r="D11" s="560"/>
      <c r="E11" s="564">
        <v>59</v>
      </c>
      <c r="F11" s="563">
        <v>1017</v>
      </c>
      <c r="G11" s="563">
        <v>560</v>
      </c>
      <c r="H11" s="563">
        <v>527</v>
      </c>
      <c r="I11" s="563">
        <v>2896</v>
      </c>
      <c r="J11" s="563">
        <v>783</v>
      </c>
      <c r="K11" s="563">
        <v>2110</v>
      </c>
      <c r="L11" s="266"/>
    </row>
    <row r="12" spans="1:12" s="270" customFormat="1" ht="15" customHeight="1">
      <c r="A12" s="268"/>
      <c r="B12" s="658" t="s">
        <v>439</v>
      </c>
      <c r="C12" s="658"/>
      <c r="D12" s="565"/>
      <c r="E12" s="566">
        <v>58</v>
      </c>
      <c r="F12" s="567">
        <v>1029</v>
      </c>
      <c r="G12" s="567">
        <v>559</v>
      </c>
      <c r="H12" s="567">
        <v>550</v>
      </c>
      <c r="I12" s="567" t="s">
        <v>202</v>
      </c>
      <c r="J12" s="567" t="s">
        <v>202</v>
      </c>
      <c r="K12" s="567" t="s">
        <v>202</v>
      </c>
      <c r="L12" s="269"/>
    </row>
    <row r="13" spans="1:12" s="270" customFormat="1" ht="15" customHeight="1">
      <c r="A13" s="268"/>
      <c r="B13" s="656" t="s">
        <v>203</v>
      </c>
      <c r="C13" s="656"/>
      <c r="D13" s="568"/>
      <c r="E13" s="566">
        <v>56</v>
      </c>
      <c r="F13" s="567">
        <v>983</v>
      </c>
      <c r="G13" s="567">
        <v>534</v>
      </c>
      <c r="H13" s="567">
        <v>528</v>
      </c>
      <c r="I13" s="567" t="s">
        <v>202</v>
      </c>
      <c r="J13" s="567" t="s">
        <v>202</v>
      </c>
      <c r="K13" s="567" t="s">
        <v>202</v>
      </c>
      <c r="L13" s="269"/>
    </row>
    <row r="14" spans="1:12" s="267" customFormat="1" ht="15" customHeight="1">
      <c r="A14" s="271"/>
      <c r="B14" s="569"/>
      <c r="C14" s="569" t="s">
        <v>0</v>
      </c>
      <c r="D14" s="570"/>
      <c r="E14" s="571">
        <v>15</v>
      </c>
      <c r="F14" s="572">
        <v>275</v>
      </c>
      <c r="G14" s="572">
        <v>139</v>
      </c>
      <c r="H14" s="573">
        <v>122</v>
      </c>
      <c r="I14" s="563" t="s">
        <v>202</v>
      </c>
      <c r="J14" s="563" t="s">
        <v>202</v>
      </c>
      <c r="K14" s="563" t="s">
        <v>202</v>
      </c>
      <c r="L14" s="272"/>
    </row>
    <row r="15" spans="1:12" s="267" customFormat="1" ht="12" customHeight="1">
      <c r="A15" s="271"/>
      <c r="B15" s="569"/>
      <c r="C15" s="569" t="s">
        <v>1</v>
      </c>
      <c r="D15" s="570"/>
      <c r="E15" s="571">
        <v>3</v>
      </c>
      <c r="F15" s="572">
        <v>88</v>
      </c>
      <c r="G15" s="572">
        <v>52</v>
      </c>
      <c r="H15" s="573">
        <v>62</v>
      </c>
      <c r="I15" s="563" t="s">
        <v>202</v>
      </c>
      <c r="J15" s="563" t="s">
        <v>202</v>
      </c>
      <c r="K15" s="563" t="s">
        <v>202</v>
      </c>
      <c r="L15" s="272"/>
    </row>
    <row r="16" spans="1:12" s="267" customFormat="1" ht="12" customHeight="1">
      <c r="A16" s="271"/>
      <c r="B16" s="569"/>
      <c r="C16" s="569" t="s">
        <v>2</v>
      </c>
      <c r="D16" s="570"/>
      <c r="E16" s="571">
        <v>4</v>
      </c>
      <c r="F16" s="572">
        <v>91</v>
      </c>
      <c r="G16" s="572">
        <v>52</v>
      </c>
      <c r="H16" s="573">
        <v>52</v>
      </c>
      <c r="I16" s="563" t="s">
        <v>202</v>
      </c>
      <c r="J16" s="563" t="s">
        <v>202</v>
      </c>
      <c r="K16" s="563" t="s">
        <v>202</v>
      </c>
      <c r="L16" s="272"/>
    </row>
    <row r="17" spans="1:12" s="267" customFormat="1" ht="12" customHeight="1">
      <c r="A17" s="271"/>
      <c r="B17" s="569"/>
      <c r="C17" s="569" t="s">
        <v>3</v>
      </c>
      <c r="D17" s="570"/>
      <c r="E17" s="571">
        <v>3</v>
      </c>
      <c r="F17" s="572">
        <v>49</v>
      </c>
      <c r="G17" s="572">
        <v>32</v>
      </c>
      <c r="H17" s="573">
        <v>36</v>
      </c>
      <c r="I17" s="563" t="s">
        <v>202</v>
      </c>
      <c r="J17" s="563" t="s">
        <v>202</v>
      </c>
      <c r="K17" s="563" t="s">
        <v>202</v>
      </c>
      <c r="L17" s="272"/>
    </row>
    <row r="18" spans="1:12" s="267" customFormat="1" ht="12" customHeight="1">
      <c r="A18" s="271"/>
      <c r="B18" s="569"/>
      <c r="C18" s="569" t="s">
        <v>4</v>
      </c>
      <c r="D18" s="570"/>
      <c r="E18" s="571">
        <v>7</v>
      </c>
      <c r="F18" s="572">
        <v>113</v>
      </c>
      <c r="G18" s="572">
        <v>60</v>
      </c>
      <c r="H18" s="573">
        <v>56</v>
      </c>
      <c r="I18" s="563" t="s">
        <v>202</v>
      </c>
      <c r="J18" s="563" t="s">
        <v>202</v>
      </c>
      <c r="K18" s="563" t="s">
        <v>202</v>
      </c>
      <c r="L18" s="272"/>
    </row>
    <row r="19" spans="1:12" s="267" customFormat="1" ht="15" customHeight="1">
      <c r="A19" s="271"/>
      <c r="B19" s="569"/>
      <c r="C19" s="569" t="s">
        <v>5</v>
      </c>
      <c r="D19" s="570"/>
      <c r="E19" s="571">
        <v>3</v>
      </c>
      <c r="F19" s="572">
        <v>62</v>
      </c>
      <c r="G19" s="572">
        <v>31</v>
      </c>
      <c r="H19" s="574">
        <v>31</v>
      </c>
      <c r="I19" s="563" t="s">
        <v>202</v>
      </c>
      <c r="J19" s="563" t="s">
        <v>202</v>
      </c>
      <c r="K19" s="563" t="s">
        <v>202</v>
      </c>
      <c r="L19" s="272"/>
    </row>
    <row r="20" spans="1:12" s="267" customFormat="1" ht="12" customHeight="1">
      <c r="A20" s="271"/>
      <c r="B20" s="569"/>
      <c r="C20" s="569" t="s">
        <v>98</v>
      </c>
      <c r="D20" s="570"/>
      <c r="E20" s="571">
        <v>1</v>
      </c>
      <c r="F20" s="572">
        <v>48</v>
      </c>
      <c r="G20" s="572">
        <v>22</v>
      </c>
      <c r="H20" s="573">
        <v>27</v>
      </c>
      <c r="I20" s="563" t="s">
        <v>202</v>
      </c>
      <c r="J20" s="563" t="s">
        <v>202</v>
      </c>
      <c r="K20" s="563" t="s">
        <v>202</v>
      </c>
      <c r="L20" s="272"/>
    </row>
    <row r="21" spans="1:12" s="267" customFormat="1" ht="12" customHeight="1">
      <c r="A21" s="271"/>
      <c r="B21" s="569"/>
      <c r="C21" s="569" t="s">
        <v>100</v>
      </c>
      <c r="D21" s="570"/>
      <c r="E21" s="571">
        <v>5</v>
      </c>
      <c r="F21" s="572">
        <v>53</v>
      </c>
      <c r="G21" s="572">
        <v>33</v>
      </c>
      <c r="H21" s="573">
        <v>35</v>
      </c>
      <c r="I21" s="563" t="s">
        <v>202</v>
      </c>
      <c r="J21" s="563" t="s">
        <v>202</v>
      </c>
      <c r="K21" s="563" t="s">
        <v>202</v>
      </c>
      <c r="L21" s="272"/>
    </row>
    <row r="22" spans="1:12" s="267" customFormat="1" ht="12" customHeight="1">
      <c r="A22" s="271"/>
      <c r="B22" s="569"/>
      <c r="C22" s="569" t="s">
        <v>102</v>
      </c>
      <c r="D22" s="570"/>
      <c r="E22" s="571">
        <v>3</v>
      </c>
      <c r="F22" s="572">
        <v>40</v>
      </c>
      <c r="G22" s="572">
        <v>18</v>
      </c>
      <c r="H22" s="573">
        <v>22</v>
      </c>
      <c r="I22" s="563" t="s">
        <v>202</v>
      </c>
      <c r="J22" s="563" t="s">
        <v>202</v>
      </c>
      <c r="K22" s="563" t="s">
        <v>202</v>
      </c>
      <c r="L22" s="272"/>
    </row>
    <row r="23" spans="1:12" s="267" customFormat="1" ht="12" customHeight="1">
      <c r="A23" s="271"/>
      <c r="B23" s="569"/>
      <c r="C23" s="569" t="s">
        <v>104</v>
      </c>
      <c r="D23" s="570"/>
      <c r="E23" s="571">
        <v>2</v>
      </c>
      <c r="F23" s="572">
        <v>31</v>
      </c>
      <c r="G23" s="572">
        <v>20</v>
      </c>
      <c r="H23" s="573">
        <v>17</v>
      </c>
      <c r="I23" s="563" t="s">
        <v>202</v>
      </c>
      <c r="J23" s="563" t="s">
        <v>202</v>
      </c>
      <c r="K23" s="563" t="s">
        <v>202</v>
      </c>
      <c r="L23" s="272"/>
    </row>
    <row r="24" spans="1:12" s="267" customFormat="1" ht="15" customHeight="1">
      <c r="A24" s="271"/>
      <c r="B24" s="569"/>
      <c r="C24" s="569" t="s">
        <v>106</v>
      </c>
      <c r="D24" s="570"/>
      <c r="E24" s="571">
        <v>3</v>
      </c>
      <c r="F24" s="572">
        <v>41</v>
      </c>
      <c r="G24" s="572">
        <v>19</v>
      </c>
      <c r="H24" s="573">
        <v>24</v>
      </c>
      <c r="I24" s="563" t="s">
        <v>202</v>
      </c>
      <c r="J24" s="563" t="s">
        <v>202</v>
      </c>
      <c r="K24" s="563" t="s">
        <v>202</v>
      </c>
      <c r="L24" s="272"/>
    </row>
    <row r="25" spans="1:12" s="267" customFormat="1" ht="12" customHeight="1">
      <c r="A25" s="271"/>
      <c r="B25" s="569"/>
      <c r="C25" s="569" t="s">
        <v>204</v>
      </c>
      <c r="D25" s="570"/>
      <c r="E25" s="571">
        <v>7</v>
      </c>
      <c r="F25" s="572">
        <v>66</v>
      </c>
      <c r="G25" s="572">
        <v>42</v>
      </c>
      <c r="H25" s="573">
        <v>35</v>
      </c>
      <c r="I25" s="563" t="s">
        <v>202</v>
      </c>
      <c r="J25" s="563" t="s">
        <v>202</v>
      </c>
      <c r="K25" s="563" t="s">
        <v>202</v>
      </c>
      <c r="L25" s="272"/>
    </row>
    <row r="26" spans="1:12" s="267" customFormat="1" ht="12" customHeight="1">
      <c r="A26" s="271"/>
      <c r="B26" s="569"/>
      <c r="C26" s="569" t="s">
        <v>109</v>
      </c>
      <c r="D26" s="570"/>
      <c r="E26" s="575">
        <v>0</v>
      </c>
      <c r="F26" s="572">
        <v>26</v>
      </c>
      <c r="G26" s="572">
        <v>14</v>
      </c>
      <c r="H26" s="573">
        <v>9</v>
      </c>
      <c r="I26" s="563" t="s">
        <v>202</v>
      </c>
      <c r="J26" s="563" t="s">
        <v>202</v>
      </c>
      <c r="K26" s="563" t="s">
        <v>202</v>
      </c>
      <c r="L26" s="272"/>
    </row>
    <row r="27" spans="1:12" s="270" customFormat="1" ht="15" customHeight="1">
      <c r="A27" s="268"/>
      <c r="B27" s="656" t="s">
        <v>205</v>
      </c>
      <c r="C27" s="656"/>
      <c r="D27" s="568"/>
      <c r="E27" s="566">
        <v>2</v>
      </c>
      <c r="F27" s="567">
        <v>46</v>
      </c>
      <c r="G27" s="567">
        <v>25</v>
      </c>
      <c r="H27" s="567">
        <v>22</v>
      </c>
      <c r="I27" s="610" t="s">
        <v>202</v>
      </c>
      <c r="J27" s="610" t="s">
        <v>202</v>
      </c>
      <c r="K27" s="610" t="s">
        <v>202</v>
      </c>
      <c r="L27" s="269"/>
    </row>
    <row r="28" spans="1:12" s="267" customFormat="1" ht="15" customHeight="1">
      <c r="A28" s="271"/>
      <c r="B28" s="569"/>
      <c r="C28" s="569" t="s">
        <v>111</v>
      </c>
      <c r="D28" s="570"/>
      <c r="E28" s="571">
        <v>1</v>
      </c>
      <c r="F28" s="572">
        <v>13</v>
      </c>
      <c r="G28" s="572">
        <v>8</v>
      </c>
      <c r="H28" s="575">
        <v>7</v>
      </c>
      <c r="I28" s="563" t="s">
        <v>202</v>
      </c>
      <c r="J28" s="563" t="s">
        <v>202</v>
      </c>
      <c r="K28" s="563" t="s">
        <v>202</v>
      </c>
      <c r="L28" s="272"/>
    </row>
    <row r="29" spans="1:12" s="267" customFormat="1" ht="12" customHeight="1">
      <c r="A29" s="271"/>
      <c r="B29" s="569"/>
      <c r="C29" s="569" t="s">
        <v>112</v>
      </c>
      <c r="D29" s="570"/>
      <c r="E29" s="575">
        <v>0</v>
      </c>
      <c r="F29" s="572">
        <v>8</v>
      </c>
      <c r="G29" s="572">
        <v>4</v>
      </c>
      <c r="H29" s="575">
        <v>3</v>
      </c>
      <c r="I29" s="563" t="s">
        <v>202</v>
      </c>
      <c r="J29" s="563" t="s">
        <v>202</v>
      </c>
      <c r="K29" s="563" t="s">
        <v>202</v>
      </c>
      <c r="L29" s="272"/>
    </row>
    <row r="30" spans="1:12" s="267" customFormat="1" ht="12" customHeight="1">
      <c r="A30" s="271"/>
      <c r="B30" s="569"/>
      <c r="C30" s="569" t="s">
        <v>113</v>
      </c>
      <c r="D30" s="570"/>
      <c r="E30" s="575">
        <v>0</v>
      </c>
      <c r="F30" s="572">
        <v>10</v>
      </c>
      <c r="G30" s="572">
        <v>9</v>
      </c>
      <c r="H30" s="574">
        <v>5</v>
      </c>
      <c r="I30" s="563" t="s">
        <v>202</v>
      </c>
      <c r="J30" s="563" t="s">
        <v>202</v>
      </c>
      <c r="K30" s="563" t="s">
        <v>202</v>
      </c>
      <c r="L30" s="272"/>
    </row>
    <row r="31" spans="1:12" s="267" customFormat="1" ht="12" customHeight="1">
      <c r="A31" s="271"/>
      <c r="B31" s="569"/>
      <c r="C31" s="569" t="s">
        <v>114</v>
      </c>
      <c r="D31" s="570"/>
      <c r="E31" s="571">
        <v>1</v>
      </c>
      <c r="F31" s="572">
        <v>4</v>
      </c>
      <c r="G31" s="572">
        <v>2</v>
      </c>
      <c r="H31" s="574">
        <v>5</v>
      </c>
      <c r="I31" s="563" t="s">
        <v>202</v>
      </c>
      <c r="J31" s="563" t="s">
        <v>202</v>
      </c>
      <c r="K31" s="563" t="s">
        <v>202</v>
      </c>
      <c r="L31" s="272"/>
    </row>
    <row r="32" spans="1:12" s="267" customFormat="1" ht="12" customHeight="1">
      <c r="A32" s="271"/>
      <c r="B32" s="569"/>
      <c r="C32" s="569" t="s">
        <v>115</v>
      </c>
      <c r="D32" s="570"/>
      <c r="E32" s="575">
        <v>0</v>
      </c>
      <c r="F32" s="572">
        <v>2</v>
      </c>
      <c r="G32" s="572">
        <v>1</v>
      </c>
      <c r="H32" s="575">
        <v>0</v>
      </c>
      <c r="I32" s="563" t="s">
        <v>202</v>
      </c>
      <c r="J32" s="563" t="s">
        <v>202</v>
      </c>
      <c r="K32" s="563" t="s">
        <v>202</v>
      </c>
      <c r="L32" s="272"/>
    </row>
    <row r="33" spans="1:12" s="267" customFormat="1" ht="12" customHeight="1">
      <c r="A33" s="271"/>
      <c r="B33" s="569"/>
      <c r="C33" s="569" t="s">
        <v>116</v>
      </c>
      <c r="D33" s="570"/>
      <c r="E33" s="575">
        <v>0</v>
      </c>
      <c r="F33" s="572">
        <v>9</v>
      </c>
      <c r="G33" s="572">
        <v>1</v>
      </c>
      <c r="H33" s="574">
        <v>2</v>
      </c>
      <c r="I33" s="563" t="s">
        <v>202</v>
      </c>
      <c r="J33" s="563" t="s">
        <v>202</v>
      </c>
      <c r="K33" s="563" t="s">
        <v>202</v>
      </c>
      <c r="L33" s="272"/>
    </row>
    <row r="34" spans="1:12" s="267" customFormat="1" ht="3.75" customHeight="1">
      <c r="A34" s="273"/>
      <c r="B34" s="273"/>
      <c r="C34" s="273"/>
      <c r="D34" s="274"/>
      <c r="E34" s="275"/>
      <c r="F34" s="276"/>
      <c r="G34" s="276"/>
      <c r="H34" s="276"/>
      <c r="I34" s="277" t="s">
        <v>202</v>
      </c>
      <c r="J34" s="277" t="s">
        <v>202</v>
      </c>
      <c r="K34" s="277" t="s">
        <v>202</v>
      </c>
      <c r="L34" s="278"/>
    </row>
    <row r="35" spans="1:12" s="267" customFormat="1" ht="15.75" customHeight="1">
      <c r="A35" s="279"/>
      <c r="B35" s="544" t="s">
        <v>440</v>
      </c>
      <c r="C35" s="544"/>
      <c r="D35" s="279"/>
      <c r="H35" s="99"/>
      <c r="L35" s="280"/>
    </row>
    <row r="36" spans="1:12" s="267" customFormat="1" ht="12" customHeight="1">
      <c r="A36" s="279"/>
      <c r="B36" s="544" t="s">
        <v>405</v>
      </c>
      <c r="C36" s="544"/>
      <c r="D36" s="279"/>
      <c r="H36" s="99"/>
      <c r="L36" s="280"/>
    </row>
    <row r="37" spans="1:12" s="267" customFormat="1" ht="12" customHeight="1">
      <c r="A37" s="279"/>
      <c r="B37" s="544" t="s">
        <v>341</v>
      </c>
      <c r="C37" s="544"/>
      <c r="D37" s="279"/>
      <c r="H37" s="99"/>
      <c r="L37" s="280"/>
    </row>
    <row r="38" spans="1:12" s="267" customFormat="1" ht="12" customHeight="1">
      <c r="A38" s="279"/>
      <c r="B38" s="544" t="s">
        <v>342</v>
      </c>
      <c r="C38" s="544"/>
      <c r="D38" s="279"/>
      <c r="H38" s="99"/>
      <c r="L38" s="280"/>
    </row>
    <row r="39" ht="12" customHeight="1">
      <c r="B39" s="263" t="s">
        <v>441</v>
      </c>
    </row>
  </sheetData>
  <sheetProtection/>
  <mergeCells count="7">
    <mergeCell ref="B27:C27"/>
    <mergeCell ref="B8:C8"/>
    <mergeCell ref="B9:C9"/>
    <mergeCell ref="B10:C10"/>
    <mergeCell ref="B11:C11"/>
    <mergeCell ref="B12:C12"/>
    <mergeCell ref="B13:C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120" zoomScaleNormal="120" zoomScaleSheetLayoutView="100" zoomScalePageLayoutView="0" workbookViewId="0" topLeftCell="A1">
      <selection activeCell="E17" sqref="E17"/>
    </sheetView>
  </sheetViews>
  <sheetFormatPr defaultColWidth="9.00390625" defaultRowHeight="12" customHeight="1"/>
  <cols>
    <col min="1" max="1" width="20.375" style="94" customWidth="1"/>
    <col min="2" max="5" width="20.75390625" style="94" customWidth="1"/>
    <col min="6" max="6" width="0.2421875" style="97" customWidth="1"/>
    <col min="7" max="16384" width="9.125" style="94" customWidth="1"/>
  </cols>
  <sheetData>
    <row r="1" spans="1:8" s="86" customFormat="1" ht="24" customHeight="1">
      <c r="A1" s="88" t="s">
        <v>411</v>
      </c>
      <c r="E1" s="281"/>
      <c r="F1" s="282"/>
      <c r="G1" s="283"/>
      <c r="H1" s="284"/>
    </row>
    <row r="2" spans="1:8" ht="7.5" customHeight="1">
      <c r="A2" s="242"/>
      <c r="E2" s="285"/>
      <c r="F2" s="286"/>
      <c r="G2" s="287"/>
      <c r="H2" s="288"/>
    </row>
    <row r="3" spans="1:8" ht="12" customHeight="1" thickBot="1">
      <c r="A3" s="171" t="s">
        <v>206</v>
      </c>
      <c r="B3" s="171"/>
      <c r="C3" s="171"/>
      <c r="D3" s="171"/>
      <c r="E3" s="289" t="s">
        <v>207</v>
      </c>
      <c r="F3" s="286"/>
      <c r="G3" s="286"/>
      <c r="H3" s="286"/>
    </row>
    <row r="4" spans="1:6" ht="36" customHeight="1">
      <c r="A4" s="290"/>
      <c r="B4" s="231" t="s">
        <v>344</v>
      </c>
      <c r="C4" s="231" t="s">
        <v>345</v>
      </c>
      <c r="D4" s="231" t="s">
        <v>346</v>
      </c>
      <c r="E4" s="231" t="s">
        <v>347</v>
      </c>
      <c r="F4" s="291"/>
    </row>
    <row r="5" spans="1:6" ht="15" customHeight="1">
      <c r="A5" s="232" t="s">
        <v>208</v>
      </c>
      <c r="B5" s="96">
        <v>564</v>
      </c>
      <c r="C5" s="96">
        <v>313</v>
      </c>
      <c r="D5" s="194">
        <v>9184</v>
      </c>
      <c r="E5" s="194">
        <v>2304</v>
      </c>
      <c r="F5" s="292"/>
    </row>
    <row r="6" spans="1:6" ht="12" customHeight="1">
      <c r="A6" s="232" t="s">
        <v>209</v>
      </c>
      <c r="B6" s="96">
        <v>567</v>
      </c>
      <c r="C6" s="96">
        <v>260</v>
      </c>
      <c r="D6" s="194">
        <v>9842</v>
      </c>
      <c r="E6" s="194">
        <v>2195</v>
      </c>
      <c r="F6" s="292"/>
    </row>
    <row r="7" spans="1:6" ht="12" customHeight="1">
      <c r="A7" s="232" t="s">
        <v>95</v>
      </c>
      <c r="B7" s="96">
        <v>619</v>
      </c>
      <c r="C7" s="96">
        <v>335</v>
      </c>
      <c r="D7" s="194">
        <v>10494</v>
      </c>
      <c r="E7" s="194">
        <v>2273</v>
      </c>
      <c r="F7" s="292"/>
    </row>
    <row r="8" spans="1:6" ht="12" customHeight="1">
      <c r="A8" s="232" t="s">
        <v>97</v>
      </c>
      <c r="B8" s="94">
        <v>603</v>
      </c>
      <c r="C8" s="94">
        <v>395</v>
      </c>
      <c r="D8" s="178">
        <v>11414</v>
      </c>
      <c r="E8" s="178">
        <v>2156</v>
      </c>
      <c r="F8" s="292"/>
    </row>
    <row r="9" spans="1:6" s="233" customFormat="1" ht="15.75" customHeight="1">
      <c r="A9" s="234" t="s">
        <v>360</v>
      </c>
      <c r="B9" s="236">
        <v>594</v>
      </c>
      <c r="C9" s="236">
        <v>398</v>
      </c>
      <c r="D9" s="235">
        <v>11821</v>
      </c>
      <c r="E9" s="235">
        <v>1967</v>
      </c>
      <c r="F9" s="293"/>
    </row>
    <row r="10" spans="1:6" ht="3.75" customHeight="1">
      <c r="A10" s="246"/>
      <c r="B10" s="239"/>
      <c r="C10" s="239"/>
      <c r="D10" s="239"/>
      <c r="E10" s="239"/>
      <c r="F10" s="294"/>
    </row>
    <row r="11" spans="1:2" ht="15.75" customHeight="1">
      <c r="A11" s="295" t="s">
        <v>450</v>
      </c>
      <c r="B11" s="242"/>
    </row>
    <row r="12" ht="12" customHeight="1">
      <c r="A12" s="295" t="s">
        <v>451</v>
      </c>
    </row>
  </sheetData>
  <sheetProtection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芳夫</dc:creator>
  <cp:keywords/>
  <dc:description/>
  <cp:lastModifiedBy>w</cp:lastModifiedBy>
  <cp:lastPrinted>2014-12-20T06:18:51Z</cp:lastPrinted>
  <dcterms:created xsi:type="dcterms:W3CDTF">2000-01-14T23:15:33Z</dcterms:created>
  <dcterms:modified xsi:type="dcterms:W3CDTF">2017-02-17T00:52:05Z</dcterms:modified>
  <cp:category/>
  <cp:version/>
  <cp:contentType/>
  <cp:contentStatus/>
</cp:coreProperties>
</file>