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00" windowHeight="7740" tabRatio="596"/>
  </bookViews>
  <sheets>
    <sheet name="142" sheetId="9" r:id="rId1"/>
    <sheet name="144" sheetId="11" r:id="rId2"/>
    <sheet name="145" sheetId="12" r:id="rId3"/>
    <sheet name="146" sheetId="13" r:id="rId4"/>
    <sheet name="147" sheetId="14" r:id="rId5"/>
    <sheet name="148" sheetId="15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Fill" localSheetId="1" hidden="1">'[1]138'!$B$6:$R$6</definedName>
    <definedName name="_Fill" localSheetId="2" hidden="1">'[2]124'!#REF!</definedName>
    <definedName name="_Fill" localSheetId="3" hidden="1">'[3]124'!#REF!</definedName>
    <definedName name="_Fill" localSheetId="4" hidden="1">'[3]124'!#REF!</definedName>
    <definedName name="_Fill" localSheetId="5" hidden="1">'[4]124'!#REF!</definedName>
    <definedName name="_Fill" hidden="1">'[5]124'!#REF!</definedName>
    <definedName name="_Key1" hidden="1">'[6]261'!$BC$195:$BC$264</definedName>
    <definedName name="_Key2" hidden="1">'[6]261'!$BE$195:$BE$264</definedName>
    <definedName name="_Order1" hidden="1">1</definedName>
    <definedName name="_Order2" hidden="1">255</definedName>
    <definedName name="_Regression_Int" localSheetId="0" hidden="1">1</definedName>
    <definedName name="_Regression_Int" localSheetId="1" hidden="1">1</definedName>
    <definedName name="_Sort" hidden="1">'[6]261'!$BA$194:$BT$264</definedName>
    <definedName name="_xlnm.Print_Area" localSheetId="1">'144'!$A$1:$B$24</definedName>
    <definedName name="_xlnm.Print_Area" localSheetId="2">'145'!$A$1:$H$20</definedName>
    <definedName name="_xlnm.Print_Area" localSheetId="3">'146'!$A:$K</definedName>
    <definedName name="_xlnm.Print_Area" localSheetId="4">'147'!$A$1:$I$65</definedName>
    <definedName name="_xlnm.Print_Area" localSheetId="5">'148'!$A$1:$H$31</definedName>
    <definedName name="_xlnm.Print_Area">[7]総計!$A$1:$H$68</definedName>
    <definedName name="ふぇ" localSheetId="1" hidden="1">'[1]138'!$B$6:$R$6</definedName>
    <definedName name="ふぇ" localSheetId="2" hidden="1">'[8]138'!$B$6:$R$6</definedName>
    <definedName name="ふぇ" localSheetId="3" hidden="1">'[9]138'!$B$6:$R$6</definedName>
    <definedName name="ふぇ" localSheetId="4" hidden="1">'[9]138'!$B$6:$R$6</definedName>
    <definedName name="ふぇ" localSheetId="5" hidden="1">'[10]138'!$B$6:$R$6</definedName>
    <definedName name="ふぇ" hidden="1">'[11]138'!$B$6:$R$6</definedName>
  </definedNames>
  <calcPr calcId="145621"/>
</workbook>
</file>

<file path=xl/calcChain.xml><?xml version="1.0" encoding="utf-8"?>
<calcChain xmlns="http://schemas.openxmlformats.org/spreadsheetml/2006/main">
  <c r="X10" i="9" l="1"/>
  <c r="D10" i="9"/>
  <c r="R10" i="9"/>
  <c r="S10" i="9"/>
  <c r="T10" i="9"/>
  <c r="X9" i="9"/>
  <c r="I10" i="9"/>
  <c r="X22" i="9"/>
  <c r="X21" i="9"/>
  <c r="X20" i="9"/>
  <c r="X19" i="9"/>
  <c r="X18" i="9"/>
  <c r="X17" i="9"/>
  <c r="X16" i="9"/>
  <c r="X15" i="9"/>
  <c r="X14" i="9"/>
  <c r="X13" i="9"/>
  <c r="X12" i="9"/>
  <c r="X11" i="9"/>
  <c r="U10" i="9"/>
  <c r="Q10" i="9"/>
  <c r="P10" i="9"/>
  <c r="O10" i="9"/>
  <c r="J10" i="9"/>
  <c r="H10" i="9"/>
  <c r="G10" i="9"/>
  <c r="F10" i="9"/>
  <c r="E10" i="9"/>
</calcChain>
</file>

<file path=xl/sharedStrings.xml><?xml version="1.0" encoding="utf-8"?>
<sst xmlns="http://schemas.openxmlformats.org/spreadsheetml/2006/main" count="516" uniqueCount="220">
  <si>
    <t>６月</t>
  </si>
  <si>
    <t>７月</t>
  </si>
  <si>
    <t>８月</t>
  </si>
  <si>
    <t>９月</t>
  </si>
  <si>
    <t>信 用 金 庫</t>
  </si>
  <si>
    <t>信 用 組 合</t>
  </si>
  <si>
    <t>農        協</t>
  </si>
  <si>
    <t>商 工 中 金</t>
  </si>
  <si>
    <t>預    金</t>
  </si>
  <si>
    <t>貸 出 金</t>
  </si>
  <si>
    <t>11月</t>
  </si>
  <si>
    <t>12月</t>
  </si>
  <si>
    <t>単位：百万円</t>
    <rPh sb="0" eb="2">
      <t>タンイ</t>
    </rPh>
    <rPh sb="3" eb="4">
      <t>ヒャク</t>
    </rPh>
    <rPh sb="4" eb="6">
      <t>マンエン</t>
    </rPh>
    <phoneticPr fontId="3"/>
  </si>
  <si>
    <t xml:space="preserve"> 各年度末、各月末現在</t>
    <rPh sb="1" eb="3">
      <t>カクネン</t>
    </rPh>
    <rPh sb="3" eb="4">
      <t>ド</t>
    </rPh>
    <rPh sb="4" eb="5">
      <t>マツ</t>
    </rPh>
    <rPh sb="6" eb="9">
      <t>カクゲツマツ</t>
    </rPh>
    <rPh sb="9" eb="11">
      <t>ゲンザイ</t>
    </rPh>
    <phoneticPr fontId="3"/>
  </si>
  <si>
    <t>５月</t>
    <rPh sb="1" eb="2">
      <t>ガツ</t>
    </rPh>
    <phoneticPr fontId="3"/>
  </si>
  <si>
    <t>10月</t>
    <rPh sb="2" eb="3">
      <t>ガツ</t>
    </rPh>
    <phoneticPr fontId="3"/>
  </si>
  <si>
    <t>２月</t>
    <rPh sb="1" eb="2">
      <t>ガツ</t>
    </rPh>
    <phoneticPr fontId="3"/>
  </si>
  <si>
    <t>３月</t>
    <rPh sb="1" eb="2">
      <t>ガツ</t>
    </rPh>
    <phoneticPr fontId="3"/>
  </si>
  <si>
    <t>都市銀行・信託銀行</t>
    <rPh sb="0" eb="2">
      <t>トシ</t>
    </rPh>
    <rPh sb="5" eb="7">
      <t>シンタク</t>
    </rPh>
    <rPh sb="7" eb="9">
      <t>ギンコウ</t>
    </rPh>
    <phoneticPr fontId="3"/>
  </si>
  <si>
    <t>地方銀行・第２地銀</t>
    <rPh sb="0" eb="2">
      <t>チホウ</t>
    </rPh>
    <rPh sb="2" eb="4">
      <t>ギンコウ</t>
    </rPh>
    <rPh sb="5" eb="6">
      <t>ダイ</t>
    </rPh>
    <rPh sb="7" eb="9">
      <t>チギン</t>
    </rPh>
    <phoneticPr fontId="3"/>
  </si>
  <si>
    <t>　資料　近畿財務局大津財務事務所、近畿労働金庫滋賀支店、県信用組合協会・各信用組合、県信用農業協同組合連合会、商工政策課</t>
    <rPh sb="1" eb="3">
      <t>シリョウ</t>
    </rPh>
    <rPh sb="4" eb="6">
      <t>キンキ</t>
    </rPh>
    <rPh sb="6" eb="9">
      <t>ザイムキョク</t>
    </rPh>
    <rPh sb="9" eb="11">
      <t>オオツ</t>
    </rPh>
    <rPh sb="11" eb="13">
      <t>ザイム</t>
    </rPh>
    <rPh sb="13" eb="16">
      <t>ジムショ</t>
    </rPh>
    <rPh sb="28" eb="29">
      <t>ケン</t>
    </rPh>
    <rPh sb="29" eb="31">
      <t>シンヨウ</t>
    </rPh>
    <rPh sb="31" eb="33">
      <t>クミアイ</t>
    </rPh>
    <rPh sb="33" eb="35">
      <t>キョウカイ</t>
    </rPh>
    <rPh sb="36" eb="37">
      <t>カク</t>
    </rPh>
    <rPh sb="37" eb="39">
      <t>シンヨウ</t>
    </rPh>
    <rPh sb="39" eb="41">
      <t>クミアイ</t>
    </rPh>
    <rPh sb="42" eb="43">
      <t>ケン</t>
    </rPh>
    <rPh sb="43" eb="45">
      <t>シンヨウ</t>
    </rPh>
    <rPh sb="45" eb="47">
      <t>ノウギョウ</t>
    </rPh>
    <rPh sb="47" eb="49">
      <t>キョウドウ</t>
    </rPh>
    <rPh sb="49" eb="51">
      <t>クミアイ</t>
    </rPh>
    <rPh sb="51" eb="54">
      <t>レンゴウカイ</t>
    </rPh>
    <rPh sb="55" eb="57">
      <t>ショウコウ</t>
    </rPh>
    <rPh sb="57" eb="59">
      <t>セイサク</t>
    </rPh>
    <rPh sb="59" eb="60">
      <t>カ</t>
    </rPh>
    <phoneticPr fontId="3"/>
  </si>
  <si>
    <t>平成18年（2006年）　３月</t>
    <rPh sb="0" eb="2">
      <t>ヘイセイ</t>
    </rPh>
    <rPh sb="4" eb="5">
      <t>ネン</t>
    </rPh>
    <rPh sb="10" eb="11">
      <t>ネン</t>
    </rPh>
    <rPh sb="14" eb="15">
      <t>ガツ</t>
    </rPh>
    <phoneticPr fontId="3"/>
  </si>
  <si>
    <t>平成19年（2007年）　３月</t>
    <rPh sb="0" eb="2">
      <t>ヘイセイ</t>
    </rPh>
    <rPh sb="4" eb="5">
      <t>ネン</t>
    </rPh>
    <rPh sb="10" eb="11">
      <t>ネン</t>
    </rPh>
    <rPh sb="14" eb="15">
      <t>ガツ</t>
    </rPh>
    <phoneticPr fontId="3"/>
  </si>
  <si>
    <t>平成18年（2006年）　３月</t>
  </si>
  <si>
    <t>平成19年（2007年）　３月</t>
  </si>
  <si>
    <t>平成20年（2008年）　３月</t>
    <rPh sb="0" eb="2">
      <t>ヘイセイ</t>
    </rPh>
    <rPh sb="4" eb="5">
      <t>ネン</t>
    </rPh>
    <rPh sb="10" eb="11">
      <t>ネン</t>
    </rPh>
    <rPh sb="14" eb="15">
      <t>ガツ</t>
    </rPh>
    <phoneticPr fontId="3"/>
  </si>
  <si>
    <t>労 働</t>
    <phoneticPr fontId="3"/>
  </si>
  <si>
    <t>金 庫</t>
    <phoneticPr fontId="3"/>
  </si>
  <si>
    <t>　注　総預金（譲渡性預金を除く）、総貸出。</t>
    <phoneticPr fontId="3"/>
  </si>
  <si>
    <t>平成20年（2008年）　３月</t>
  </si>
  <si>
    <t>平成21年（2009年）　３月</t>
    <rPh sb="0" eb="2">
      <t>ヘイセイ</t>
    </rPh>
    <rPh sb="4" eb="5">
      <t>ネン</t>
    </rPh>
    <rPh sb="10" eb="11">
      <t>ネン</t>
    </rPh>
    <rPh sb="14" eb="15">
      <t>ガツ</t>
    </rPh>
    <phoneticPr fontId="3"/>
  </si>
  <si>
    <t>平成22年（2010年）　３月</t>
    <rPh sb="0" eb="2">
      <t>ヘイセイ</t>
    </rPh>
    <rPh sb="4" eb="5">
      <t>ネン</t>
    </rPh>
    <rPh sb="10" eb="11">
      <t>ネン</t>
    </rPh>
    <rPh sb="14" eb="15">
      <t>ガツ</t>
    </rPh>
    <phoneticPr fontId="3"/>
  </si>
  <si>
    <t>21年（2009年）４月</t>
    <rPh sb="8" eb="9">
      <t>ネン</t>
    </rPh>
    <phoneticPr fontId="3"/>
  </si>
  <si>
    <t>22年（2010年）１月</t>
    <rPh sb="8" eb="9">
      <t>ネン</t>
    </rPh>
    <phoneticPr fontId="3"/>
  </si>
  <si>
    <t>１４２．</t>
    <phoneticPr fontId="3"/>
  </si>
  <si>
    <t>金 融 機 関 別 預 金</t>
    <phoneticPr fontId="3"/>
  </si>
  <si>
    <t>・ 貸 出 金 一 覧 表</t>
    <phoneticPr fontId="3"/>
  </si>
  <si>
    <t>総      額</t>
  </si>
  <si>
    <t xml:space="preserve"> 各年末、各月末現在</t>
    <rPh sb="1" eb="3">
      <t>カクネン</t>
    </rPh>
    <rPh sb="3" eb="4">
      <t>マツ</t>
    </rPh>
    <rPh sb="5" eb="6">
      <t>カク</t>
    </rPh>
    <rPh sb="6" eb="8">
      <t>ゲツマツ</t>
    </rPh>
    <rPh sb="8" eb="10">
      <t>ゲンザイ</t>
    </rPh>
    <phoneticPr fontId="3"/>
  </si>
  <si>
    <t>平成17年　2005</t>
  </si>
  <si>
    <t>平成18年　2006</t>
  </si>
  <si>
    <t>平成19年　2007</t>
  </si>
  <si>
    <t>平成20年　2008</t>
  </si>
  <si>
    <t>１月</t>
  </si>
  <si>
    <t>２月</t>
  </si>
  <si>
    <t>３月</t>
  </si>
  <si>
    <t>４月</t>
  </si>
  <si>
    <t>５月</t>
  </si>
  <si>
    <t>　</t>
  </si>
  <si>
    <t>　資料　日本銀行京都支店</t>
    <rPh sb="1" eb="3">
      <t>シリョウ</t>
    </rPh>
    <rPh sb="4" eb="6">
      <t>ニホン</t>
    </rPh>
    <rPh sb="6" eb="8">
      <t>ギンコウ</t>
    </rPh>
    <rPh sb="8" eb="10">
      <t>キョウト</t>
    </rPh>
    <rPh sb="10" eb="12">
      <t>シテン</t>
    </rPh>
    <phoneticPr fontId="3"/>
  </si>
  <si>
    <t>１４４．</t>
    <phoneticPr fontId="3"/>
  </si>
  <si>
    <t xml:space="preserve">銀行貸出残高                                    </t>
    <phoneticPr fontId="3"/>
  </si>
  <si>
    <t>平成21年　2009</t>
    <phoneticPr fontId="3"/>
  </si>
  <si>
    <t>10月</t>
    <phoneticPr fontId="3"/>
  </si>
  <si>
    <t>　　　　１４５．生命保険契約状況</t>
    <phoneticPr fontId="13"/>
  </si>
  <si>
    <t>契約件数</t>
    <rPh sb="0" eb="2">
      <t>ケイヤク</t>
    </rPh>
    <rPh sb="2" eb="4">
      <t>ケンスウ</t>
    </rPh>
    <phoneticPr fontId="13"/>
  </si>
  <si>
    <t>契約高　                                                                                                                           　　　　　　　（万円）</t>
    <rPh sb="0" eb="2">
      <t>ケイヤク</t>
    </rPh>
    <rPh sb="2" eb="3">
      <t>ダカ</t>
    </rPh>
    <rPh sb="135" eb="137">
      <t>マンエン</t>
    </rPh>
    <phoneticPr fontId="13"/>
  </si>
  <si>
    <t>当月分</t>
    <rPh sb="0" eb="2">
      <t>トウゲツ</t>
    </rPh>
    <rPh sb="2" eb="3">
      <t>ブン</t>
    </rPh>
    <phoneticPr fontId="13"/>
  </si>
  <si>
    <t>累計</t>
    <rPh sb="0" eb="2">
      <t>ルイケイ</t>
    </rPh>
    <phoneticPr fontId="13"/>
  </si>
  <si>
    <t>平成21年（2009年）４月</t>
    <phoneticPr fontId="13"/>
  </si>
  <si>
    <t>10月</t>
    <phoneticPr fontId="13"/>
  </si>
  <si>
    <t>11月</t>
    <phoneticPr fontId="13"/>
  </si>
  <si>
    <t>12月</t>
    <phoneticPr fontId="13"/>
  </si>
  <si>
    <t>平成22年（2010年）１月</t>
    <phoneticPr fontId="13"/>
  </si>
  <si>
    <t>　注　滋賀県生命保険協会調（個人保険）によります。</t>
    <rPh sb="12" eb="13">
      <t>シラ</t>
    </rPh>
    <phoneticPr fontId="13"/>
  </si>
  <si>
    <t>　資料　近畿財務局大津財務事務所</t>
    <rPh sb="1" eb="3">
      <t>シリョウ</t>
    </rPh>
    <rPh sb="4" eb="6">
      <t>キンキ</t>
    </rPh>
    <rPh sb="6" eb="9">
      <t>ザイムキョク</t>
    </rPh>
    <rPh sb="9" eb="11">
      <t>オオツ</t>
    </rPh>
    <rPh sb="11" eb="13">
      <t>ザイム</t>
    </rPh>
    <rPh sb="13" eb="16">
      <t>ジムショ</t>
    </rPh>
    <phoneticPr fontId="13"/>
  </si>
  <si>
    <t>総   額</t>
  </si>
  <si>
    <t>政   府</t>
  </si>
  <si>
    <t>民  間  等</t>
  </si>
  <si>
    <t>その他</t>
  </si>
  <si>
    <t>一般会計債</t>
  </si>
  <si>
    <t>　一般公共事業</t>
  </si>
  <si>
    <t>　公営住宅建設事業</t>
  </si>
  <si>
    <t>　災害復旧事業</t>
  </si>
  <si>
    <t>　一般単独事業</t>
  </si>
  <si>
    <t>　　公園緑地事業</t>
  </si>
  <si>
    <t>　　地域総合整備事業</t>
  </si>
  <si>
    <t>　　地域総合整備資金貸付事業</t>
  </si>
  <si>
    <t>　　自然災害防止事業</t>
  </si>
  <si>
    <t>　辺地及び過疎対策事業</t>
  </si>
  <si>
    <t>　地域改善対策特定事業</t>
  </si>
  <si>
    <t>　公共用地先行取得等事業</t>
  </si>
  <si>
    <t>　調整</t>
  </si>
  <si>
    <t>　上水道事業</t>
  </si>
  <si>
    <t>　工業用水道事業　</t>
  </si>
  <si>
    <t>　都市高速鉄道事業</t>
  </si>
  <si>
    <t>　一般交通事業</t>
  </si>
  <si>
    <t>　電気事業・ガス事業</t>
  </si>
  <si>
    <t>　　電気事業　</t>
  </si>
  <si>
    <t>　　ガス事業</t>
  </si>
  <si>
    <t>　簡易水道事業</t>
  </si>
  <si>
    <t>　港湾整備事業</t>
  </si>
  <si>
    <t>　病院事業</t>
  </si>
  <si>
    <t>　地域開発事業</t>
  </si>
  <si>
    <t>　　臨海土地造成事業</t>
  </si>
  <si>
    <t>　　流通業務団地造成事業</t>
  </si>
  <si>
    <t>　　都市開発事業</t>
  </si>
  <si>
    <t>　　住宅用地造成事業</t>
  </si>
  <si>
    <t>　下水道事業</t>
  </si>
  <si>
    <t>　　一般分</t>
  </si>
  <si>
    <t>　　特別分</t>
  </si>
  <si>
    <t>　有料道路事業・駐車場整備事業</t>
  </si>
  <si>
    <t>　　有料道路事業</t>
  </si>
  <si>
    <t>　　駐車場整備事業</t>
  </si>
  <si>
    <t>　観光その他事業</t>
  </si>
  <si>
    <t>　公有林整備・草地開発事業</t>
  </si>
  <si>
    <t>特別転貸債</t>
  </si>
  <si>
    <t>退職手当債</t>
  </si>
  <si>
    <t>減税補てん債</t>
  </si>
  <si>
    <t>減収補てん債</t>
  </si>
  <si>
    <t>地 方 債 事 業 別 発 行 状 況 （県）</t>
    <rPh sb="12" eb="13">
      <t>ハツ</t>
    </rPh>
    <rPh sb="14" eb="15">
      <t>ギョウ</t>
    </rPh>
    <rPh sb="21" eb="22">
      <t>ケン</t>
    </rPh>
    <phoneticPr fontId="13"/>
  </si>
  <si>
    <t>単位：百万円</t>
    <rPh sb="0" eb="2">
      <t>タンイ</t>
    </rPh>
    <rPh sb="3" eb="4">
      <t>ヒャク</t>
    </rPh>
    <rPh sb="4" eb="6">
      <t>マンエン</t>
    </rPh>
    <phoneticPr fontId="13"/>
  </si>
  <si>
    <t>機構</t>
    <rPh sb="0" eb="2">
      <t>キコウ</t>
    </rPh>
    <phoneticPr fontId="13"/>
  </si>
  <si>
    <t>財政融資</t>
    <rPh sb="0" eb="2">
      <t>ザイセイ</t>
    </rPh>
    <rPh sb="2" eb="4">
      <t>ユウシ</t>
    </rPh>
    <phoneticPr fontId="13"/>
  </si>
  <si>
    <t>郵　貯</t>
    <rPh sb="0" eb="3">
      <t>ユウチョ</t>
    </rPh>
    <phoneticPr fontId="13"/>
  </si>
  <si>
    <t>共済等引受</t>
    <rPh sb="3" eb="5">
      <t>ヒキウケ</t>
    </rPh>
    <phoneticPr fontId="13"/>
  </si>
  <si>
    <t>銀行等引受</t>
    <rPh sb="3" eb="5">
      <t>ヒキウケ</t>
    </rPh>
    <phoneticPr fontId="13"/>
  </si>
  <si>
    <t>　教育・福祉施設等整備事業</t>
    <rPh sb="4" eb="6">
      <t>フクシ</t>
    </rPh>
    <rPh sb="8" eb="9">
      <t>トウ</t>
    </rPh>
    <phoneticPr fontId="13"/>
  </si>
  <si>
    <t>　  学校教育施設等整備事業</t>
    <rPh sb="3" eb="5">
      <t>ガッコウ</t>
    </rPh>
    <rPh sb="9" eb="10">
      <t>トウ</t>
    </rPh>
    <phoneticPr fontId="13"/>
  </si>
  <si>
    <t>　  社会福祉施設整備事業</t>
    <rPh sb="3" eb="5">
      <t>シャカイ</t>
    </rPh>
    <rPh sb="5" eb="7">
      <t>フクシ</t>
    </rPh>
    <rPh sb="7" eb="9">
      <t>シセツ</t>
    </rPh>
    <rPh sb="9" eb="11">
      <t>セイビ</t>
    </rPh>
    <rPh sb="11" eb="13">
      <t>ジギョウ</t>
    </rPh>
    <phoneticPr fontId="13"/>
  </si>
  <si>
    <t xml:space="preserve">  　一般補助施設整備等事業</t>
    <rPh sb="3" eb="5">
      <t>イッパン</t>
    </rPh>
    <rPh sb="5" eb="7">
      <t>ホジョ</t>
    </rPh>
    <rPh sb="7" eb="9">
      <t>シセツ</t>
    </rPh>
    <rPh sb="11" eb="12">
      <t>トウ</t>
    </rPh>
    <phoneticPr fontId="13"/>
  </si>
  <si>
    <t>　  施設整備事業（一般財源化分）</t>
    <rPh sb="10" eb="12">
      <t>イッパン</t>
    </rPh>
    <rPh sb="12" eb="15">
      <t>ザイゲンカ</t>
    </rPh>
    <rPh sb="15" eb="16">
      <t>ブン</t>
    </rPh>
    <phoneticPr fontId="13"/>
  </si>
  <si>
    <t>　　　一般分</t>
    <rPh sb="5" eb="6">
      <t>ブン</t>
    </rPh>
    <phoneticPr fontId="13"/>
  </si>
  <si>
    <t>　　　河川等分</t>
    <rPh sb="3" eb="5">
      <t>カセン</t>
    </rPh>
    <rPh sb="5" eb="6">
      <t>トウ</t>
    </rPh>
    <rPh sb="6" eb="7">
      <t>ブン</t>
    </rPh>
    <phoneticPr fontId="13"/>
  </si>
  <si>
    <t>　　　臨時高等学校改築等分</t>
    <rPh sb="3" eb="5">
      <t>リンジ</t>
    </rPh>
    <rPh sb="5" eb="7">
      <t>コウトウ</t>
    </rPh>
    <rPh sb="7" eb="9">
      <t>ガッコウ</t>
    </rPh>
    <rPh sb="9" eb="11">
      <t>カイチク</t>
    </rPh>
    <rPh sb="11" eb="12">
      <t>トウ</t>
    </rPh>
    <rPh sb="12" eb="13">
      <t>ブン</t>
    </rPh>
    <phoneticPr fontId="13"/>
  </si>
  <si>
    <t>　　地域再生事業</t>
    <rPh sb="2" eb="4">
      <t>チイキ</t>
    </rPh>
    <rPh sb="4" eb="6">
      <t>サイセイ</t>
    </rPh>
    <rPh sb="6" eb="8">
      <t>ジギョウ</t>
    </rPh>
    <phoneticPr fontId="13"/>
  </si>
  <si>
    <t>　　地方道路等整備事業</t>
    <rPh sb="4" eb="6">
      <t>ドウロ</t>
    </rPh>
    <rPh sb="6" eb="7">
      <t>トウ</t>
    </rPh>
    <phoneticPr fontId="13"/>
  </si>
  <si>
    <t>　　　通常事業分</t>
    <rPh sb="3" eb="5">
      <t>ツウジョウ</t>
    </rPh>
    <rPh sb="5" eb="7">
      <t>ジギョウ</t>
    </rPh>
    <rPh sb="7" eb="8">
      <t>ブン</t>
    </rPh>
    <phoneticPr fontId="13"/>
  </si>
  <si>
    <t>　　　臨時事業分</t>
    <rPh sb="3" eb="5">
      <t>リンジ</t>
    </rPh>
    <rPh sb="5" eb="8">
      <t>ジギョウブン</t>
    </rPh>
    <phoneticPr fontId="13"/>
  </si>
  <si>
    <t>　　　　一般事業</t>
    <rPh sb="6" eb="8">
      <t>ジギョウ</t>
    </rPh>
    <phoneticPr fontId="13"/>
  </si>
  <si>
    <t>　　日本新生緊急基盤整備事業</t>
    <rPh sb="2" eb="4">
      <t>ニホン</t>
    </rPh>
    <rPh sb="4" eb="6">
      <t>シンセイ</t>
    </rPh>
    <rPh sb="6" eb="8">
      <t>キンキュウ</t>
    </rPh>
    <rPh sb="8" eb="10">
      <t>キバン</t>
    </rPh>
    <rPh sb="10" eb="12">
      <t>セイビ</t>
    </rPh>
    <rPh sb="12" eb="14">
      <t>ジギョウ</t>
    </rPh>
    <phoneticPr fontId="13"/>
  </si>
  <si>
    <t>　　臨時経済対策事業</t>
    <rPh sb="4" eb="6">
      <t>ケイザイ</t>
    </rPh>
    <rPh sb="6" eb="8">
      <t>タイサク</t>
    </rPh>
    <phoneticPr fontId="13"/>
  </si>
  <si>
    <t>　　地域活性化事業</t>
    <rPh sb="2" eb="4">
      <t>チイキ</t>
    </rPh>
    <rPh sb="4" eb="7">
      <t>カッセイカ</t>
    </rPh>
    <rPh sb="7" eb="9">
      <t>ジギョウ</t>
    </rPh>
    <phoneticPr fontId="13"/>
  </si>
  <si>
    <t>　　合併特例事業</t>
    <rPh sb="2" eb="4">
      <t>ガッペイ</t>
    </rPh>
    <rPh sb="4" eb="6">
      <t>トクレイ</t>
    </rPh>
    <rPh sb="6" eb="8">
      <t>ジギョウ</t>
    </rPh>
    <phoneticPr fontId="13"/>
  </si>
  <si>
    <t>　　防災対策事業</t>
    <rPh sb="2" eb="4">
      <t>ボウサイ</t>
    </rPh>
    <rPh sb="4" eb="6">
      <t>タイサク</t>
    </rPh>
    <rPh sb="6" eb="8">
      <t>ジギョウ</t>
    </rPh>
    <phoneticPr fontId="13"/>
  </si>
  <si>
    <t>　首都圏等建設事業</t>
    <rPh sb="1" eb="4">
      <t>シュトケン</t>
    </rPh>
    <rPh sb="4" eb="5">
      <t>トウ</t>
    </rPh>
    <rPh sb="5" eb="7">
      <t>ケンセツ</t>
    </rPh>
    <rPh sb="7" eb="9">
      <t>ジギョウ</t>
    </rPh>
    <phoneticPr fontId="13"/>
  </si>
  <si>
    <t>　行政改革推進債</t>
    <rPh sb="1" eb="3">
      <t>ギョウセイ</t>
    </rPh>
    <rPh sb="3" eb="5">
      <t>カイカク</t>
    </rPh>
    <rPh sb="5" eb="7">
      <t>スイシン</t>
    </rPh>
    <rPh sb="7" eb="8">
      <t>サイ</t>
    </rPh>
    <phoneticPr fontId="13"/>
  </si>
  <si>
    <t>　資料　財政課、下水道課、企業庁、病院事業庁</t>
    <rPh sb="1" eb="3">
      <t>シリョウ</t>
    </rPh>
    <rPh sb="4" eb="6">
      <t>ザイセイ</t>
    </rPh>
    <rPh sb="6" eb="7">
      <t>カ</t>
    </rPh>
    <rPh sb="8" eb="11">
      <t>ゲスイドウ</t>
    </rPh>
    <rPh sb="11" eb="12">
      <t>カ</t>
    </rPh>
    <rPh sb="13" eb="16">
      <t>キギョウチョウ</t>
    </rPh>
    <rPh sb="17" eb="19">
      <t>ビョウイン</t>
    </rPh>
    <rPh sb="19" eb="22">
      <t>ジギョウチョウ</t>
    </rPh>
    <phoneticPr fontId="13"/>
  </si>
  <si>
    <t>機　　構</t>
    <rPh sb="0" eb="1">
      <t>キ</t>
    </rPh>
    <rPh sb="3" eb="4">
      <t>カマエ</t>
    </rPh>
    <phoneticPr fontId="13"/>
  </si>
  <si>
    <t>公営企業債</t>
    <rPh sb="0" eb="2">
      <t>コウエイ</t>
    </rPh>
    <phoneticPr fontId="13"/>
  </si>
  <si>
    <t>　介護サービス施設整備事業</t>
    <rPh sb="1" eb="3">
      <t>カイゴ</t>
    </rPh>
    <rPh sb="7" eb="9">
      <t>シセツ</t>
    </rPh>
    <rPh sb="9" eb="11">
      <t>セイビ</t>
    </rPh>
    <rPh sb="11" eb="13">
      <t>ジギョウ</t>
    </rPh>
    <phoneticPr fontId="13"/>
  </si>
  <si>
    <t>　市場事業・と畜場整備事業</t>
    <rPh sb="7" eb="8">
      <t>チク</t>
    </rPh>
    <rPh sb="8" eb="9">
      <t>バ</t>
    </rPh>
    <rPh sb="9" eb="11">
      <t>セイビ</t>
    </rPh>
    <rPh sb="11" eb="13">
      <t>ジギョウ</t>
    </rPh>
    <phoneticPr fontId="13"/>
  </si>
  <si>
    <t>　　内陸工業用地等造成事業</t>
    <rPh sb="8" eb="9">
      <t>トウ</t>
    </rPh>
    <phoneticPr fontId="13"/>
  </si>
  <si>
    <t xml:space="preserve">    資本費平準化債</t>
    <rPh sb="4" eb="7">
      <t>シホンヒ</t>
    </rPh>
    <rPh sb="7" eb="10">
      <t>ヘイジュンカ</t>
    </rPh>
    <rPh sb="10" eb="11">
      <t>サイ</t>
    </rPh>
    <phoneticPr fontId="13"/>
  </si>
  <si>
    <t>臨時特例借換債</t>
    <rPh sb="2" eb="4">
      <t>トクレイ</t>
    </rPh>
    <rPh sb="4" eb="6">
      <t>カリカエ</t>
    </rPh>
    <rPh sb="6" eb="7">
      <t>サイ</t>
    </rPh>
    <phoneticPr fontId="13"/>
  </si>
  <si>
    <t>財政健全化債</t>
    <rPh sb="0" eb="2">
      <t>ザイセイ</t>
    </rPh>
    <rPh sb="2" eb="5">
      <t>ケンゼンカ</t>
    </rPh>
    <rPh sb="5" eb="6">
      <t>サイ</t>
    </rPh>
    <phoneticPr fontId="13"/>
  </si>
  <si>
    <t>臨時財政対策債</t>
    <rPh sb="0" eb="2">
      <t>リンジ</t>
    </rPh>
    <rPh sb="2" eb="4">
      <t>ザイセイ</t>
    </rPh>
    <rPh sb="4" eb="6">
      <t>タイサク</t>
    </rPh>
    <rPh sb="6" eb="7">
      <t>サイ</t>
    </rPh>
    <phoneticPr fontId="13"/>
  </si>
  <si>
    <t>国の予算等貸付債</t>
    <rPh sb="0" eb="1">
      <t>クニ</t>
    </rPh>
    <rPh sb="2" eb="4">
      <t>ヨサン</t>
    </rPh>
    <rPh sb="4" eb="5">
      <t>トウ</t>
    </rPh>
    <rPh sb="5" eb="6">
      <t>カ</t>
    </rPh>
    <rPh sb="6" eb="7">
      <t>ツ</t>
    </rPh>
    <rPh sb="7" eb="8">
      <t>サイ</t>
    </rPh>
    <phoneticPr fontId="13"/>
  </si>
  <si>
    <t>上水道資金</t>
    <rPh sb="0" eb="3">
      <t>ジョウスイドウ</t>
    </rPh>
    <rPh sb="3" eb="5">
      <t>シキン</t>
    </rPh>
    <phoneticPr fontId="13"/>
  </si>
  <si>
    <t>　一般廃棄物処理事業</t>
  </si>
  <si>
    <t>　　一般事業</t>
  </si>
  <si>
    <t>-</t>
  </si>
  <si>
    <t>　　臨時河川等整備事業</t>
  </si>
  <si>
    <t>　　臨時高等学校整備事業</t>
  </si>
  <si>
    <t>企業会計債</t>
  </si>
  <si>
    <t>１４７．地 方 債 事 業 別 同 意 等 状 況 (市 町 等)</t>
    <phoneticPr fontId="13"/>
  </si>
  <si>
    <t>公  庫・
機　構</t>
    <rPh sb="6" eb="7">
      <t>キ</t>
    </rPh>
    <rPh sb="8" eb="9">
      <t>カマエ</t>
    </rPh>
    <phoneticPr fontId="13"/>
  </si>
  <si>
    <t>市場公募</t>
    <rPh sb="0" eb="2">
      <t>シジョウ</t>
    </rPh>
    <rPh sb="2" eb="4">
      <t>コウボ</t>
    </rPh>
    <phoneticPr fontId="13"/>
  </si>
  <si>
    <t>平　　成　　21　　年　　度　　 F.Y.2009</t>
    <phoneticPr fontId="13"/>
  </si>
  <si>
    <t>-</t>
    <phoneticPr fontId="13"/>
  </si>
  <si>
    <t>　学校教育施設整備事業</t>
    <rPh sb="1" eb="3">
      <t>ガッコウ</t>
    </rPh>
    <phoneticPr fontId="13"/>
  </si>
  <si>
    <t>-</t>
    <phoneticPr fontId="13"/>
  </si>
  <si>
    <t>　社会福祉施設整備事業</t>
    <rPh sb="1" eb="3">
      <t>シャカイ</t>
    </rPh>
    <rPh sb="3" eb="5">
      <t>フクシ</t>
    </rPh>
    <rPh sb="5" eb="7">
      <t>シセツ</t>
    </rPh>
    <rPh sb="7" eb="9">
      <t>セイビ</t>
    </rPh>
    <rPh sb="9" eb="11">
      <t>ジギョウ</t>
    </rPh>
    <phoneticPr fontId="13"/>
  </si>
  <si>
    <t>-</t>
    <phoneticPr fontId="13"/>
  </si>
  <si>
    <t xml:space="preserve">  一般補助施設整備等事業</t>
    <rPh sb="2" eb="4">
      <t>イッパン</t>
    </rPh>
    <rPh sb="4" eb="6">
      <t>ホジョ</t>
    </rPh>
    <rPh sb="6" eb="8">
      <t>シセツ</t>
    </rPh>
    <rPh sb="8" eb="10">
      <t>セイビ</t>
    </rPh>
    <rPh sb="10" eb="11">
      <t>トウ</t>
    </rPh>
    <rPh sb="11" eb="13">
      <t>ジギョウ</t>
    </rPh>
    <phoneticPr fontId="13"/>
  </si>
  <si>
    <t>-</t>
    <phoneticPr fontId="13"/>
  </si>
  <si>
    <t>　施設整備事業（一般財源化分）</t>
    <rPh sb="1" eb="3">
      <t>シセツ</t>
    </rPh>
    <rPh sb="3" eb="5">
      <t>セイビ</t>
    </rPh>
    <rPh sb="5" eb="7">
      <t>ジギョウ</t>
    </rPh>
    <rPh sb="8" eb="10">
      <t>イッパン</t>
    </rPh>
    <rPh sb="10" eb="13">
      <t>ザイゲンカ</t>
    </rPh>
    <rPh sb="13" eb="14">
      <t>ブン</t>
    </rPh>
    <phoneticPr fontId="13"/>
  </si>
  <si>
    <t>-</t>
    <phoneticPr fontId="13"/>
  </si>
  <si>
    <t>　　旧地域総合整備事業</t>
    <rPh sb="2" eb="3">
      <t>キュウ</t>
    </rPh>
    <phoneticPr fontId="13"/>
  </si>
  <si>
    <t>-</t>
    <phoneticPr fontId="13"/>
  </si>
  <si>
    <t>-</t>
    <phoneticPr fontId="13"/>
  </si>
  <si>
    <t>-</t>
    <phoneticPr fontId="13"/>
  </si>
  <si>
    <t>　　地方道等整備事業</t>
    <rPh sb="5" eb="6">
      <t>トウ</t>
    </rPh>
    <phoneticPr fontId="13"/>
  </si>
  <si>
    <t>-</t>
    <phoneticPr fontId="13"/>
  </si>
  <si>
    <t>-</t>
    <phoneticPr fontId="13"/>
  </si>
  <si>
    <t>　資料　自治振興課</t>
    <rPh sb="1" eb="3">
      <t>シリョウ</t>
    </rPh>
    <rPh sb="4" eb="6">
      <t>ジチ</t>
    </rPh>
    <rPh sb="6" eb="9">
      <t>シンコウカ</t>
    </rPh>
    <phoneticPr fontId="13"/>
  </si>
  <si>
    <r>
      <t>（つづき）</t>
    </r>
    <r>
      <rPr>
        <b/>
        <sz val="16"/>
        <rFont val="ＭＳ ゴシック"/>
        <family val="3"/>
        <charset val="128"/>
      </rPr>
      <t>１４７．</t>
    </r>
    <phoneticPr fontId="13"/>
  </si>
  <si>
    <t>地 方 債 事 業 別 同 意 等 状 況 (市 町 等)</t>
    <rPh sb="12" eb="13">
      <t>ドウ</t>
    </rPh>
    <rPh sb="14" eb="15">
      <t>イ</t>
    </rPh>
    <rPh sb="16" eb="17">
      <t>トウ</t>
    </rPh>
    <rPh sb="23" eb="24">
      <t>シ</t>
    </rPh>
    <rPh sb="25" eb="26">
      <t>マチ</t>
    </rPh>
    <rPh sb="27" eb="28">
      <t>トウ</t>
    </rPh>
    <phoneticPr fontId="13"/>
  </si>
  <si>
    <t>　水道事業</t>
    <rPh sb="1" eb="3">
      <t>スイドウ</t>
    </rPh>
    <rPh sb="3" eb="5">
      <t>ジギョウ</t>
    </rPh>
    <phoneticPr fontId="13"/>
  </si>
  <si>
    <t>　　上水道事業　</t>
    <rPh sb="2" eb="5">
      <t>ジョウスイドウ</t>
    </rPh>
    <rPh sb="5" eb="7">
      <t>ジギョウ</t>
    </rPh>
    <phoneticPr fontId="13"/>
  </si>
  <si>
    <t>　　簡易水道事業</t>
    <rPh sb="2" eb="4">
      <t>カンイ</t>
    </rPh>
    <rPh sb="4" eb="6">
      <t>スイドウ</t>
    </rPh>
    <phoneticPr fontId="13"/>
  </si>
  <si>
    <t>　交通事業</t>
    <rPh sb="1" eb="3">
      <t>コウツウ</t>
    </rPh>
    <phoneticPr fontId="13"/>
  </si>
  <si>
    <t>-</t>
    <phoneticPr fontId="13"/>
  </si>
  <si>
    <t>　　観光施設等事業</t>
    <rPh sb="2" eb="4">
      <t>カンコウ</t>
    </rPh>
    <rPh sb="4" eb="6">
      <t>シセツ</t>
    </rPh>
    <rPh sb="6" eb="7">
      <t>トウ</t>
    </rPh>
    <rPh sb="7" eb="9">
      <t>ジギョウ</t>
    </rPh>
    <phoneticPr fontId="13"/>
  </si>
  <si>
    <t>-</t>
    <phoneticPr fontId="13"/>
  </si>
  <si>
    <t>借換債</t>
    <phoneticPr fontId="13"/>
  </si>
  <si>
    <t>減税補てん債</t>
    <rPh sb="0" eb="2">
      <t>ゲンゼイ</t>
    </rPh>
    <rPh sb="2" eb="3">
      <t>ホ</t>
    </rPh>
    <phoneticPr fontId="13"/>
  </si>
  <si>
    <t>-</t>
    <phoneticPr fontId="13"/>
  </si>
  <si>
    <t>国の予算等貸付金債</t>
    <rPh sb="0" eb="1">
      <t>クニ</t>
    </rPh>
    <rPh sb="2" eb="4">
      <t>ヨサン</t>
    </rPh>
    <rPh sb="4" eb="5">
      <t>トウ</t>
    </rPh>
    <rPh sb="5" eb="7">
      <t>カシツケ</t>
    </rPh>
    <rPh sb="7" eb="8">
      <t>キン</t>
    </rPh>
    <rPh sb="8" eb="9">
      <t>サイ</t>
    </rPh>
    <phoneticPr fontId="13"/>
  </si>
  <si>
    <t>手形交換高および不渡手形発生高</t>
  </si>
  <si>
    <t>手 形 交 換 高</t>
  </si>
  <si>
    <t>不渡手形発生高</t>
  </si>
  <si>
    <t>枚      数</t>
  </si>
  <si>
    <t>平成12年　2000</t>
  </si>
  <si>
    <t>平成13年　2001</t>
  </si>
  <si>
    <t>平成14年　2002</t>
  </si>
  <si>
    <t>平成15年　2003</t>
  </si>
  <si>
    <t>平成16年　2004</t>
  </si>
  <si>
    <t>１４８．</t>
    <phoneticPr fontId="13"/>
  </si>
  <si>
    <t>金      額</t>
    <phoneticPr fontId="13"/>
  </si>
  <si>
    <t>平成11年　1999</t>
    <rPh sb="0" eb="2">
      <t>ヘイセイ</t>
    </rPh>
    <rPh sb="4" eb="5">
      <t>ネン</t>
    </rPh>
    <phoneticPr fontId="13"/>
  </si>
  <si>
    <t>平成20年　2008</t>
    <phoneticPr fontId="13"/>
  </si>
  <si>
    <t>平成21年　2009</t>
    <phoneticPr fontId="13"/>
  </si>
  <si>
    <t>１月</t>
    <rPh sb="1" eb="2">
      <t>ガツ</t>
    </rPh>
    <phoneticPr fontId="13"/>
  </si>
  <si>
    <t>10月</t>
    <rPh sb="2" eb="3">
      <t>ガツ</t>
    </rPh>
    <phoneticPr fontId="13"/>
  </si>
  <si>
    <t>　注．大津、彦根、長浜、草津、近江八幡・八日市、水口地区の加盟金融機関の合計です。</t>
    <phoneticPr fontId="13"/>
  </si>
  <si>
    <t>　資料　滋賀銀行</t>
    <rPh sb="1" eb="3">
      <t>シリョウ</t>
    </rPh>
    <rPh sb="4" eb="6">
      <t>シガ</t>
    </rPh>
    <rPh sb="6" eb="8">
      <t>ギンコウ</t>
    </rPh>
    <phoneticPr fontId="13"/>
  </si>
  <si>
    <t>１４６．</t>
    <phoneticPr fontId="13"/>
  </si>
  <si>
    <t>簡　保</t>
    <phoneticPr fontId="13"/>
  </si>
  <si>
    <t>平　　成　　20　　年　　度　　 F.Y.2008</t>
    <phoneticPr fontId="13"/>
  </si>
  <si>
    <t>平　　成　　21　　年　　度　　 F.Y.2009</t>
    <phoneticPr fontId="13"/>
  </si>
  <si>
    <t>　  一般廃棄物処理事業</t>
    <phoneticPr fontId="13"/>
  </si>
  <si>
    <t>　　  し尿処理施設</t>
    <phoneticPr fontId="13"/>
  </si>
  <si>
    <t>　　  ごみ処理施設</t>
    <phoneticPr fontId="13"/>
  </si>
  <si>
    <t>　  　清掃運搬施設</t>
    <phoneticPr fontId="13"/>
  </si>
  <si>
    <t>　　一般事業</t>
    <phoneticPr fontId="13"/>
  </si>
  <si>
    <t>　　　　地方特定道路整備事業</t>
    <phoneticPr fontId="13"/>
  </si>
  <si>
    <t>　　　　ふるさと農道・林道緊急整備事業分</t>
    <phoneticPr fontId="13"/>
  </si>
  <si>
    <r>
      <t>（つづき）</t>
    </r>
    <r>
      <rPr>
        <b/>
        <sz val="16"/>
        <rFont val="ＭＳ ゴシック"/>
        <family val="3"/>
        <charset val="128"/>
      </rPr>
      <t>１４６．</t>
    </r>
    <phoneticPr fontId="13"/>
  </si>
  <si>
    <t>公営企業借換債</t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</si>
</sst>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;[Red]\-#,##0.0"/>
    <numFmt numFmtId="178" formatCode="#,##0.0;\-#,##0.0;\-"/>
  </numFmts>
  <fonts count="20">
    <font>
      <sz val="11"/>
      <name val="明朝"/>
      <family val="1"/>
      <charset val="128"/>
    </font>
    <font>
      <sz val="11"/>
      <name val="明朝"/>
      <family val="1"/>
      <charset val="128"/>
    </font>
    <font>
      <sz val="14"/>
      <name val="Terminal"/>
      <family val="3"/>
      <charset val="255"/>
    </font>
    <font>
      <sz val="6"/>
      <name val="明朝"/>
      <family val="3"/>
      <charset val="128"/>
    </font>
    <font>
      <sz val="16"/>
      <name val="ＭＳ ゴシック"/>
      <family val="3"/>
      <charset val="128"/>
    </font>
    <font>
      <sz val="8"/>
      <name val="ＭＳ ゴシック"/>
      <family val="3"/>
      <charset val="128"/>
    </font>
    <font>
      <sz val="7.5"/>
      <name val="ＭＳ ゴシック"/>
      <family val="3"/>
      <charset val="128"/>
    </font>
    <font>
      <b/>
      <sz val="7"/>
      <name val="ＭＳ ゴシック"/>
      <family val="3"/>
      <charset val="128"/>
    </font>
    <font>
      <b/>
      <sz val="7.5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7.8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7.6"/>
      <name val="ＭＳ ゴシック"/>
      <family val="3"/>
      <charset val="128"/>
    </font>
    <font>
      <b/>
      <sz val="8"/>
      <name val="ＭＳ ゴシック"/>
      <family val="3"/>
      <charset val="128"/>
    </font>
    <font>
      <sz val="7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8"/>
      <name val="ＤＦ平成ゴシック体W5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gray125">
        <bgColor indexed="4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38" fontId="1" fillId="0" borderId="0" applyFont="0" applyFill="0" applyBorder="0" applyAlignment="0" applyProtection="0"/>
    <xf numFmtId="37" fontId="2" fillId="0" borderId="0"/>
    <xf numFmtId="37" fontId="2" fillId="0" borderId="0"/>
    <xf numFmtId="0" fontId="12" fillId="0" borderId="0"/>
    <xf numFmtId="0" fontId="1" fillId="0" borderId="0"/>
    <xf numFmtId="0" fontId="12" fillId="0" borderId="0"/>
    <xf numFmtId="37" fontId="2" fillId="0" borderId="0"/>
    <xf numFmtId="0" fontId="12" fillId="0" borderId="0"/>
    <xf numFmtId="0" fontId="1" fillId="0" borderId="0"/>
    <xf numFmtId="0" fontId="11" fillId="0" borderId="0"/>
    <xf numFmtId="0" fontId="11" fillId="0" borderId="0"/>
  </cellStyleXfs>
  <cellXfs count="249">
    <xf numFmtId="0" fontId="0" fillId="0" borderId="0" xfId="0"/>
    <xf numFmtId="37" fontId="4" fillId="0" borderId="0" xfId="3" applyFont="1" applyFill="1" applyAlignment="1"/>
    <xf numFmtId="37" fontId="4" fillId="0" borderId="0" xfId="3" quotePrefix="1" applyFont="1" applyFill="1" applyAlignment="1"/>
    <xf numFmtId="37" fontId="4" fillId="0" borderId="0" xfId="3" quotePrefix="1" applyFont="1" applyFill="1" applyBorder="1" applyAlignment="1"/>
    <xf numFmtId="0" fontId="4" fillId="0" borderId="0" xfId="9" applyFont="1" applyFill="1" applyAlignment="1"/>
    <xf numFmtId="37" fontId="5" fillId="0" borderId="0" xfId="3" applyFont="1" applyFill="1"/>
    <xf numFmtId="37" fontId="5" fillId="0" borderId="0" xfId="3" quotePrefix="1" applyFont="1" applyFill="1" applyAlignment="1">
      <alignment horizontal="right"/>
    </xf>
    <xf numFmtId="37" fontId="5" fillId="0" borderId="0" xfId="3" quotePrefix="1" applyFont="1" applyFill="1" applyAlignment="1">
      <alignment horizontal="distributed"/>
    </xf>
    <xf numFmtId="37" fontId="5" fillId="0" borderId="0" xfId="3" quotePrefix="1" applyFont="1" applyFill="1" applyAlignment="1"/>
    <xf numFmtId="37" fontId="5" fillId="0" borderId="0" xfId="3" quotePrefix="1" applyFont="1" applyFill="1" applyBorder="1" applyAlignment="1"/>
    <xf numFmtId="0" fontId="5" fillId="0" borderId="0" xfId="9" applyFont="1" applyFill="1"/>
    <xf numFmtId="37" fontId="6" fillId="0" borderId="0" xfId="3" applyFont="1" applyFill="1"/>
    <xf numFmtId="37" fontId="6" fillId="0" borderId="0" xfId="3" applyFont="1" applyFill="1" applyAlignment="1"/>
    <xf numFmtId="37" fontId="6" fillId="0" borderId="0" xfId="3" applyFont="1" applyFill="1" applyBorder="1" applyAlignment="1"/>
    <xf numFmtId="0" fontId="6" fillId="0" borderId="0" xfId="9" applyFont="1" applyFill="1"/>
    <xf numFmtId="37" fontId="6" fillId="0" borderId="0" xfId="3" applyFont="1" applyFill="1" applyAlignment="1">
      <alignment horizontal="right"/>
    </xf>
    <xf numFmtId="37" fontId="6" fillId="0" borderId="0" xfId="3" applyFont="1" applyFill="1" applyAlignment="1">
      <alignment vertical="center"/>
    </xf>
    <xf numFmtId="38" fontId="6" fillId="0" borderId="0" xfId="1" applyFont="1" applyFill="1" applyBorder="1" applyAlignment="1" applyProtection="1">
      <alignment horizontal="right"/>
    </xf>
    <xf numFmtId="38" fontId="6" fillId="0" borderId="0" xfId="1" applyFont="1" applyFill="1" applyBorder="1" applyAlignment="1" applyProtection="1"/>
    <xf numFmtId="37" fontId="6" fillId="0" borderId="1" xfId="3" quotePrefix="1" applyFont="1" applyFill="1" applyBorder="1" applyAlignment="1" applyProtection="1">
      <alignment horizontal="distributed"/>
    </xf>
    <xf numFmtId="37" fontId="8" fillId="0" borderId="0" xfId="3" applyFont="1" applyFill="1" applyBorder="1" applyProtection="1"/>
    <xf numFmtId="37" fontId="8" fillId="0" borderId="0" xfId="3" applyFont="1" applyFill="1" applyBorder="1" applyAlignment="1" applyProtection="1"/>
    <xf numFmtId="37" fontId="7" fillId="0" borderId="1" xfId="3" quotePrefix="1" applyFont="1" applyFill="1" applyBorder="1" applyAlignment="1" applyProtection="1">
      <alignment horizontal="distributed"/>
    </xf>
    <xf numFmtId="37" fontId="7" fillId="0" borderId="0" xfId="3" applyFont="1" applyFill="1"/>
    <xf numFmtId="37" fontId="6" fillId="0" borderId="0" xfId="3" applyFont="1" applyFill="1" applyBorder="1" applyProtection="1"/>
    <xf numFmtId="38" fontId="6" fillId="0" borderId="0" xfId="1" applyFont="1" applyFill="1"/>
    <xf numFmtId="38" fontId="6" fillId="0" borderId="0" xfId="1" applyFont="1" applyFill="1" applyAlignment="1"/>
    <xf numFmtId="38" fontId="6" fillId="0" borderId="0" xfId="1" applyFont="1" applyFill="1" applyBorder="1" applyAlignment="1"/>
    <xf numFmtId="37" fontId="6" fillId="0" borderId="1" xfId="3" quotePrefix="1" applyFont="1" applyFill="1" applyBorder="1" applyAlignment="1" applyProtection="1">
      <alignment horizontal="right"/>
    </xf>
    <xf numFmtId="37" fontId="6" fillId="0" borderId="1" xfId="3" applyFont="1" applyFill="1" applyBorder="1" applyAlignment="1" applyProtection="1">
      <alignment horizontal="right"/>
    </xf>
    <xf numFmtId="37" fontId="6" fillId="0" borderId="2" xfId="3" applyFont="1" applyFill="1" applyBorder="1"/>
    <xf numFmtId="37" fontId="6" fillId="0" borderId="2" xfId="3" applyFont="1" applyFill="1" applyBorder="1" applyAlignment="1"/>
    <xf numFmtId="37" fontId="6" fillId="0" borderId="3" xfId="3" applyFont="1" applyFill="1" applyBorder="1"/>
    <xf numFmtId="37" fontId="5" fillId="0" borderId="0" xfId="3" applyFont="1" applyFill="1" applyAlignment="1"/>
    <xf numFmtId="37" fontId="5" fillId="0" borderId="0" xfId="3" applyFont="1" applyFill="1" applyBorder="1" applyAlignment="1"/>
    <xf numFmtId="37" fontId="6" fillId="2" borderId="4" xfId="3" applyFont="1" applyFill="1" applyBorder="1" applyAlignment="1">
      <alignment vertical="center"/>
    </xf>
    <xf numFmtId="37" fontId="6" fillId="2" borderId="5" xfId="3" applyFont="1" applyFill="1" applyBorder="1" applyAlignment="1">
      <alignment vertical="center"/>
    </xf>
    <xf numFmtId="37" fontId="6" fillId="2" borderId="6" xfId="3" applyFont="1" applyFill="1" applyBorder="1" applyAlignment="1" applyProtection="1">
      <alignment horizontal="centerContinuous" vertical="center"/>
    </xf>
    <xf numFmtId="37" fontId="6" fillId="2" borderId="6" xfId="3" quotePrefix="1" applyFont="1" applyFill="1" applyBorder="1" applyAlignment="1" applyProtection="1">
      <alignment horizontal="centerContinuous" vertical="center"/>
    </xf>
    <xf numFmtId="37" fontId="6" fillId="2" borderId="7" xfId="3" applyFont="1" applyFill="1" applyBorder="1" applyAlignment="1" applyProtection="1">
      <alignment horizontal="centerContinuous" vertical="center"/>
    </xf>
    <xf numFmtId="37" fontId="6" fillId="2" borderId="8" xfId="3" applyFont="1" applyFill="1" applyBorder="1" applyAlignment="1" applyProtection="1">
      <alignment horizontal="centerContinuous" vertical="center"/>
    </xf>
    <xf numFmtId="37" fontId="6" fillId="2" borderId="6" xfId="3" applyFont="1" applyFill="1" applyBorder="1" applyAlignment="1" applyProtection="1">
      <alignment horizontal="right" vertical="center"/>
    </xf>
    <xf numFmtId="37" fontId="6" fillId="2" borderId="6" xfId="3" applyFont="1" applyFill="1" applyBorder="1" applyAlignment="1" applyProtection="1">
      <alignment vertical="center"/>
    </xf>
    <xf numFmtId="37" fontId="6" fillId="3" borderId="0" xfId="3" applyFont="1" applyFill="1" applyBorder="1" applyAlignment="1" applyProtection="1">
      <alignment vertical="center"/>
    </xf>
    <xf numFmtId="37" fontId="6" fillId="2" borderId="6" xfId="3" applyFont="1" applyFill="1" applyBorder="1" applyAlignment="1" applyProtection="1">
      <alignment horizontal="left" vertical="center"/>
    </xf>
    <xf numFmtId="37" fontId="6" fillId="2" borderId="7" xfId="3" quotePrefix="1" applyFont="1" applyFill="1" applyBorder="1" applyAlignment="1" applyProtection="1">
      <alignment horizontal="centerContinuous" vertical="center"/>
    </xf>
    <xf numFmtId="37" fontId="6" fillId="2" borderId="8" xfId="3" applyFont="1" applyFill="1" applyBorder="1" applyAlignment="1">
      <alignment vertical="center"/>
    </xf>
    <xf numFmtId="37" fontId="6" fillId="2" borderId="2" xfId="3" applyFont="1" applyFill="1" applyBorder="1" applyAlignment="1">
      <alignment vertical="center"/>
    </xf>
    <xf numFmtId="37" fontId="6" fillId="2" borderId="3" xfId="3" applyFont="1" applyFill="1" applyBorder="1" applyAlignment="1">
      <alignment vertical="center"/>
    </xf>
    <xf numFmtId="37" fontId="6" fillId="2" borderId="2" xfId="3" applyFont="1" applyFill="1" applyBorder="1" applyAlignment="1" applyProtection="1">
      <alignment horizontal="center" vertical="center"/>
    </xf>
    <xf numFmtId="37" fontId="6" fillId="2" borderId="9" xfId="3" applyFont="1" applyFill="1" applyBorder="1" applyAlignment="1" applyProtection="1">
      <alignment horizontal="center" vertical="center"/>
    </xf>
    <xf numFmtId="37" fontId="6" fillId="2" borderId="10" xfId="3" applyFont="1" applyFill="1" applyBorder="1" applyAlignment="1" applyProtection="1">
      <alignment horizontal="center" vertical="center"/>
    </xf>
    <xf numFmtId="37" fontId="6" fillId="2" borderId="11" xfId="3" applyFont="1" applyFill="1" applyBorder="1" applyAlignment="1" applyProtection="1">
      <alignment vertical="center"/>
    </xf>
    <xf numFmtId="37" fontId="6" fillId="2" borderId="12" xfId="3" applyFont="1" applyFill="1" applyBorder="1" applyAlignment="1" applyProtection="1">
      <alignment vertical="center"/>
    </xf>
    <xf numFmtId="37" fontId="6" fillId="2" borderId="11" xfId="3" applyFont="1" applyFill="1" applyBorder="1" applyAlignment="1">
      <alignment vertical="center"/>
    </xf>
    <xf numFmtId="37" fontId="6" fillId="2" borderId="0" xfId="3" quotePrefix="1" applyFont="1" applyFill="1" applyBorder="1" applyAlignment="1" applyProtection="1">
      <alignment horizontal="distributed"/>
    </xf>
    <xf numFmtId="37" fontId="6" fillId="2" borderId="0" xfId="3" applyFont="1" applyFill="1" applyBorder="1" applyAlignment="1" applyProtection="1">
      <alignment horizontal="distributed"/>
    </xf>
    <xf numFmtId="37" fontId="6" fillId="2" borderId="1" xfId="3" quotePrefix="1" applyFont="1" applyFill="1" applyBorder="1" applyAlignment="1" applyProtection="1">
      <alignment horizontal="distributed"/>
    </xf>
    <xf numFmtId="37" fontId="7" fillId="2" borderId="0" xfId="3" quotePrefix="1" applyFont="1" applyFill="1" applyBorder="1" applyAlignment="1" applyProtection="1">
      <alignment horizontal="distributed"/>
    </xf>
    <xf numFmtId="37" fontId="7" fillId="2" borderId="0" xfId="3" applyFont="1" applyFill="1" applyBorder="1" applyAlignment="1" applyProtection="1">
      <alignment horizontal="distributed"/>
    </xf>
    <xf numFmtId="37" fontId="7" fillId="2" borderId="1" xfId="3" quotePrefix="1" applyFont="1" applyFill="1" applyBorder="1" applyAlignment="1" applyProtection="1">
      <alignment horizontal="distributed"/>
    </xf>
    <xf numFmtId="37" fontId="6" fillId="2" borderId="0" xfId="3" quotePrefix="1" applyFont="1" applyFill="1" applyBorder="1" applyAlignment="1" applyProtection="1">
      <alignment horizontal="right"/>
    </xf>
    <xf numFmtId="37" fontId="6" fillId="2" borderId="1" xfId="3" quotePrefix="1" applyFont="1" applyFill="1" applyBorder="1" applyAlignment="1" applyProtection="1">
      <alignment horizontal="right"/>
    </xf>
    <xf numFmtId="37" fontId="6" fillId="2" borderId="0" xfId="3" applyFont="1" applyFill="1" applyBorder="1" applyAlignment="1" applyProtection="1">
      <alignment horizontal="right"/>
    </xf>
    <xf numFmtId="37" fontId="6" fillId="2" borderId="1" xfId="3" applyFont="1" applyFill="1" applyBorder="1" applyAlignment="1" applyProtection="1">
      <alignment horizontal="right"/>
    </xf>
    <xf numFmtId="37" fontId="6" fillId="2" borderId="2" xfId="3" applyFont="1" applyFill="1" applyBorder="1"/>
    <xf numFmtId="37" fontId="6" fillId="2" borderId="3" xfId="3" applyFont="1" applyFill="1" applyBorder="1"/>
    <xf numFmtId="37" fontId="9" fillId="0" borderId="0" xfId="3" quotePrefix="1" applyFont="1" applyFill="1" applyAlignment="1">
      <alignment horizontal="right"/>
    </xf>
    <xf numFmtId="37" fontId="9" fillId="0" borderId="0" xfId="3" quotePrefix="1" applyFont="1" applyFill="1" applyAlignment="1"/>
    <xf numFmtId="37" fontId="9" fillId="0" borderId="0" xfId="3" quotePrefix="1" applyFont="1" applyFill="1" applyAlignment="1">
      <alignment horizontal="left"/>
    </xf>
    <xf numFmtId="38" fontId="5" fillId="0" borderId="0" xfId="1" applyFont="1" applyBorder="1" applyAlignment="1" applyProtection="1">
      <alignment horizontal="right"/>
    </xf>
    <xf numFmtId="49" fontId="9" fillId="0" borderId="0" xfId="2" quotePrefix="1" applyNumberFormat="1" applyFont="1" applyAlignment="1">
      <alignment horizontal="right"/>
    </xf>
    <xf numFmtId="37" fontId="9" fillId="0" borderId="0" xfId="2" applyFont="1" applyAlignment="1"/>
    <xf numFmtId="37" fontId="4" fillId="0" borderId="0" xfId="2" applyFont="1" applyAlignment="1"/>
    <xf numFmtId="37" fontId="5" fillId="0" borderId="0" xfId="2" applyFont="1" applyAlignment="1">
      <alignment horizontal="center"/>
    </xf>
    <xf numFmtId="49" fontId="5" fillId="0" borderId="0" xfId="2" quotePrefix="1" applyNumberFormat="1" applyFont="1" applyAlignment="1">
      <alignment horizontal="left"/>
    </xf>
    <xf numFmtId="37" fontId="5" fillId="0" borderId="0" xfId="2" applyFont="1"/>
    <xf numFmtId="37" fontId="5" fillId="0" borderId="0" xfId="2" applyFont="1" applyAlignment="1">
      <alignment vertical="center"/>
    </xf>
    <xf numFmtId="37" fontId="5" fillId="0" borderId="0" xfId="2" applyFont="1" applyAlignment="1">
      <alignment horizontal="right" vertical="center"/>
    </xf>
    <xf numFmtId="37" fontId="5" fillId="2" borderId="6" xfId="2" applyFont="1" applyFill="1" applyBorder="1" applyAlignment="1">
      <alignment horizontal="center" vertical="center"/>
    </xf>
    <xf numFmtId="37" fontId="5" fillId="2" borderId="7" xfId="2" applyFont="1" applyFill="1" applyBorder="1" applyAlignment="1" applyProtection="1">
      <alignment horizontal="center" vertical="center"/>
    </xf>
    <xf numFmtId="37" fontId="5" fillId="2" borderId="1" xfId="2" quotePrefix="1" applyFont="1" applyFill="1" applyBorder="1" applyAlignment="1" applyProtection="1">
      <alignment horizontal="center"/>
    </xf>
    <xf numFmtId="37" fontId="8" fillId="2" borderId="1" xfId="2" quotePrefix="1" applyFont="1" applyFill="1" applyBorder="1" applyAlignment="1" applyProtection="1">
      <alignment horizontal="center"/>
    </xf>
    <xf numFmtId="38" fontId="10" fillId="0" borderId="0" xfId="1" applyFont="1" applyBorder="1" applyAlignment="1" applyProtection="1">
      <alignment horizontal="right"/>
    </xf>
    <xf numFmtId="37" fontId="8" fillId="0" borderId="0" xfId="2" applyFont="1"/>
    <xf numFmtId="37" fontId="5" fillId="2" borderId="1" xfId="2" applyFont="1" applyFill="1" applyBorder="1" applyAlignment="1" applyProtection="1">
      <alignment horizontal="center"/>
    </xf>
    <xf numFmtId="37" fontId="5" fillId="0" borderId="0" xfId="2" applyFont="1" applyBorder="1" applyProtection="1"/>
    <xf numFmtId="37" fontId="5" fillId="2" borderId="3" xfId="2" applyFont="1" applyFill="1" applyBorder="1" applyAlignment="1" applyProtection="1">
      <alignment horizontal="center"/>
    </xf>
    <xf numFmtId="37" fontId="5" fillId="0" borderId="2" xfId="2" applyFont="1" applyBorder="1"/>
    <xf numFmtId="37" fontId="5" fillId="0" borderId="0" xfId="2" applyFont="1" applyAlignment="1"/>
    <xf numFmtId="37" fontId="5" fillId="0" borderId="0" xfId="2" applyFont="1" applyBorder="1"/>
    <xf numFmtId="37" fontId="5" fillId="0" borderId="0" xfId="2" applyFont="1" applyAlignment="1">
      <alignment horizontal="left"/>
    </xf>
    <xf numFmtId="0" fontId="4" fillId="0" borderId="0" xfId="4" applyFont="1" applyAlignment="1"/>
    <xf numFmtId="0" fontId="9" fillId="0" borderId="0" xfId="4" quotePrefix="1" applyFont="1" applyAlignment="1"/>
    <xf numFmtId="0" fontId="4" fillId="0" borderId="0" xfId="4" quotePrefix="1" applyFont="1" applyAlignment="1"/>
    <xf numFmtId="0" fontId="4" fillId="0" borderId="0" xfId="4" applyFont="1" applyBorder="1" applyAlignment="1"/>
    <xf numFmtId="0" fontId="5" fillId="0" borderId="0" xfId="4" applyFont="1"/>
    <xf numFmtId="0" fontId="5" fillId="0" borderId="0" xfId="4" quotePrefix="1" applyFont="1" applyAlignment="1">
      <alignment horizontal="right"/>
    </xf>
    <xf numFmtId="0" fontId="5" fillId="0" borderId="0" xfId="4" quotePrefix="1" applyFont="1" applyAlignment="1"/>
    <xf numFmtId="0" fontId="5" fillId="0" borderId="0" xfId="4" applyFont="1" applyBorder="1" applyAlignment="1"/>
    <xf numFmtId="0" fontId="5" fillId="0" borderId="0" xfId="4" applyFont="1" applyAlignment="1">
      <alignment vertical="center"/>
    </xf>
    <xf numFmtId="0" fontId="5" fillId="0" borderId="0" xfId="4" applyFont="1" applyBorder="1" applyAlignment="1">
      <alignment vertical="center"/>
    </xf>
    <xf numFmtId="0" fontId="5" fillId="2" borderId="4" xfId="4" applyFont="1" applyFill="1" applyBorder="1" applyAlignment="1">
      <alignment vertical="center"/>
    </xf>
    <xf numFmtId="0" fontId="5" fillId="2" borderId="7" xfId="4" applyFont="1" applyFill="1" applyBorder="1" applyAlignment="1">
      <alignment horizontal="centerContinuous" vertical="center"/>
    </xf>
    <xf numFmtId="0" fontId="5" fillId="2" borderId="6" xfId="4" applyFont="1" applyFill="1" applyBorder="1" applyAlignment="1">
      <alignment horizontal="centerContinuous" vertical="center"/>
    </xf>
    <xf numFmtId="0" fontId="5" fillId="2" borderId="7" xfId="4" applyFont="1" applyFill="1" applyBorder="1" applyAlignment="1">
      <alignment horizontal="centerContinuous" vertical="center" wrapText="1"/>
    </xf>
    <xf numFmtId="0" fontId="5" fillId="2" borderId="6" xfId="4" applyFont="1" applyFill="1" applyBorder="1" applyAlignment="1">
      <alignment vertical="center"/>
    </xf>
    <xf numFmtId="0" fontId="5" fillId="2" borderId="2" xfId="4" applyFont="1" applyFill="1" applyBorder="1" applyAlignment="1">
      <alignment vertical="center"/>
    </xf>
    <xf numFmtId="0" fontId="5" fillId="2" borderId="9" xfId="4" applyFont="1" applyFill="1" applyBorder="1" applyAlignment="1">
      <alignment horizontal="center" vertical="center"/>
    </xf>
    <xf numFmtId="0" fontId="5" fillId="2" borderId="0" xfId="4" applyFont="1" applyFill="1" applyBorder="1" applyAlignment="1">
      <alignment horizontal="right"/>
    </xf>
    <xf numFmtId="0" fontId="5" fillId="2" borderId="1" xfId="4" applyFont="1" applyFill="1" applyBorder="1" applyAlignment="1">
      <alignment horizontal="right"/>
    </xf>
    <xf numFmtId="3" fontId="5" fillId="0" borderId="0" xfId="4" applyNumberFormat="1" applyFont="1" applyBorder="1"/>
    <xf numFmtId="3" fontId="5" fillId="0" borderId="0" xfId="4" applyNumberFormat="1" applyFont="1" applyBorder="1" applyAlignment="1"/>
    <xf numFmtId="0" fontId="5" fillId="2" borderId="2" xfId="4" applyFont="1" applyFill="1" applyBorder="1"/>
    <xf numFmtId="0" fontId="5" fillId="2" borderId="2" xfId="4" applyFont="1" applyFill="1" applyBorder="1" applyAlignment="1">
      <alignment horizontal="right"/>
    </xf>
    <xf numFmtId="0" fontId="5" fillId="2" borderId="3" xfId="4" applyFont="1" applyFill="1" applyBorder="1"/>
    <xf numFmtId="0" fontId="5" fillId="0" borderId="2" xfId="4" applyFont="1" applyBorder="1"/>
    <xf numFmtId="0" fontId="5" fillId="0" borderId="2" xfId="4" applyFont="1" applyBorder="1" applyAlignment="1"/>
    <xf numFmtId="3" fontId="5" fillId="0" borderId="0" xfId="4" applyNumberFormat="1" applyFont="1"/>
    <xf numFmtId="0" fontId="4" fillId="0" borderId="0" xfId="8" applyFont="1" applyAlignment="1"/>
    <xf numFmtId="0" fontId="9" fillId="0" borderId="0" xfId="8" quotePrefix="1" applyFont="1" applyAlignment="1">
      <alignment horizontal="right"/>
    </xf>
    <xf numFmtId="0" fontId="9" fillId="0" borderId="0" xfId="8" quotePrefix="1" applyFont="1" applyAlignment="1"/>
    <xf numFmtId="0" fontId="4" fillId="0" borderId="0" xfId="8" quotePrefix="1" applyFont="1" applyAlignment="1"/>
    <xf numFmtId="0" fontId="4" fillId="0" borderId="0" xfId="9" applyFont="1" applyAlignment="1"/>
    <xf numFmtId="0" fontId="4" fillId="0" borderId="0" xfId="9" applyFont="1" applyBorder="1" applyAlignment="1"/>
    <xf numFmtId="0" fontId="5" fillId="0" borderId="0" xfId="8" quotePrefix="1" applyFont="1" applyAlignment="1">
      <alignment horizontal="right"/>
    </xf>
    <xf numFmtId="0" fontId="5" fillId="0" borderId="0" xfId="8" quotePrefix="1" applyFont="1" applyAlignment="1">
      <alignment horizontal="distributed"/>
    </xf>
    <xf numFmtId="0" fontId="5" fillId="0" borderId="0" xfId="8" applyFont="1" applyAlignment="1">
      <alignment horizontal="left"/>
    </xf>
    <xf numFmtId="0" fontId="5" fillId="0" borderId="0" xfId="9" applyFont="1"/>
    <xf numFmtId="0" fontId="5" fillId="0" borderId="0" xfId="9" applyFont="1" applyBorder="1" applyAlignment="1"/>
    <xf numFmtId="0" fontId="5" fillId="0" borderId="0" xfId="8" applyFont="1"/>
    <xf numFmtId="0" fontId="5" fillId="0" borderId="0" xfId="9" applyFont="1" applyAlignment="1">
      <alignment horizontal="right"/>
    </xf>
    <xf numFmtId="0" fontId="5" fillId="2" borderId="4" xfId="8" applyFont="1" applyFill="1" applyBorder="1" applyAlignment="1">
      <alignment vertical="center"/>
    </xf>
    <xf numFmtId="0" fontId="5" fillId="2" borderId="5" xfId="8" applyFont="1" applyFill="1" applyBorder="1" applyAlignment="1">
      <alignment vertical="center"/>
    </xf>
    <xf numFmtId="0" fontId="5" fillId="2" borderId="7" xfId="8" applyFont="1" applyFill="1" applyBorder="1" applyAlignment="1">
      <alignment horizontal="centerContinuous" vertical="center"/>
    </xf>
    <xf numFmtId="0" fontId="5" fillId="2" borderId="6" xfId="8" applyFont="1" applyFill="1" applyBorder="1" applyAlignment="1">
      <alignment horizontal="centerContinuous" vertical="center"/>
    </xf>
    <xf numFmtId="0" fontId="5" fillId="2" borderId="4" xfId="8" applyFont="1" applyFill="1" applyBorder="1" applyAlignment="1">
      <alignment horizontal="centerContinuous" vertical="center"/>
    </xf>
    <xf numFmtId="0" fontId="5" fillId="2" borderId="7" xfId="10" applyFont="1" applyFill="1" applyBorder="1" applyAlignment="1">
      <alignment horizontal="centerContinuous" vertical="center"/>
    </xf>
    <xf numFmtId="0" fontId="5" fillId="2" borderId="8" xfId="10" applyFont="1" applyFill="1" applyBorder="1" applyAlignment="1">
      <alignment horizontal="centerContinuous" vertical="center"/>
    </xf>
    <xf numFmtId="0" fontId="5" fillId="0" borderId="0" xfId="8" applyFont="1" applyAlignment="1">
      <alignment vertical="center"/>
    </xf>
    <xf numFmtId="0" fontId="5" fillId="2" borderId="2" xfId="8" applyFont="1" applyFill="1" applyBorder="1" applyAlignment="1">
      <alignment vertical="center"/>
    </xf>
    <xf numFmtId="0" fontId="5" fillId="2" borderId="3" xfId="8" applyFont="1" applyFill="1" applyBorder="1" applyAlignment="1">
      <alignment vertical="center"/>
    </xf>
    <xf numFmtId="0" fontId="5" fillId="2" borderId="10" xfId="8" applyFont="1" applyFill="1" applyBorder="1" applyAlignment="1">
      <alignment horizontal="center" vertical="center"/>
    </xf>
    <xf numFmtId="0" fontId="5" fillId="2" borderId="9" xfId="8" applyFont="1" applyFill="1" applyBorder="1" applyAlignment="1">
      <alignment horizontal="center" vertical="center"/>
    </xf>
    <xf numFmtId="0" fontId="5" fillId="2" borderId="13" xfId="8" applyFont="1" applyFill="1" applyBorder="1" applyAlignment="1">
      <alignment horizontal="center" vertical="center"/>
    </xf>
    <xf numFmtId="0" fontId="14" fillId="2" borderId="10" xfId="8" applyFont="1" applyFill="1" applyBorder="1" applyAlignment="1">
      <alignment horizontal="center" vertical="center"/>
    </xf>
    <xf numFmtId="0" fontId="5" fillId="2" borderId="2" xfId="10" applyFont="1" applyFill="1" applyBorder="1" applyAlignment="1">
      <alignment vertical="center"/>
    </xf>
    <xf numFmtId="0" fontId="5" fillId="2" borderId="0" xfId="8" applyFont="1" applyFill="1" applyBorder="1" applyAlignment="1">
      <alignment vertical="center"/>
    </xf>
    <xf numFmtId="178" fontId="5" fillId="0" borderId="0" xfId="1" applyNumberFormat="1" applyFont="1" applyBorder="1" applyAlignment="1">
      <alignment horizontal="right"/>
    </xf>
    <xf numFmtId="0" fontId="5" fillId="0" borderId="0" xfId="10" applyFont="1" applyFill="1" applyBorder="1" applyAlignment="1">
      <alignment vertical="center"/>
    </xf>
    <xf numFmtId="178" fontId="5" fillId="0" borderId="0" xfId="8" applyNumberFormat="1" applyFont="1" applyAlignment="1">
      <alignment vertical="center"/>
    </xf>
    <xf numFmtId="37" fontId="15" fillId="2" borderId="0" xfId="7" applyFont="1" applyFill="1" applyBorder="1" applyAlignment="1" applyProtection="1">
      <alignment horizontal="distributed"/>
    </xf>
    <xf numFmtId="37" fontId="8" fillId="2" borderId="0" xfId="7" applyFont="1" applyFill="1" applyBorder="1" applyAlignment="1" applyProtection="1">
      <alignment horizontal="distributed"/>
    </xf>
    <xf numFmtId="37" fontId="8" fillId="2" borderId="1" xfId="7" applyFont="1" applyFill="1" applyBorder="1" applyAlignment="1" applyProtection="1">
      <alignment horizontal="distributed"/>
    </xf>
    <xf numFmtId="178" fontId="15" fillId="0" borderId="0" xfId="1" applyNumberFormat="1" applyFont="1" applyBorder="1" applyAlignment="1">
      <alignment horizontal="right"/>
    </xf>
    <xf numFmtId="176" fontId="15" fillId="0" borderId="0" xfId="1" applyNumberFormat="1" applyFont="1" applyBorder="1" applyAlignment="1"/>
    <xf numFmtId="178" fontId="15" fillId="0" borderId="0" xfId="8" applyNumberFormat="1" applyFont="1"/>
    <xf numFmtId="0" fontId="15" fillId="0" borderId="0" xfId="8" applyFont="1"/>
    <xf numFmtId="0" fontId="15" fillId="2" borderId="0" xfId="8" applyFont="1" applyFill="1" applyBorder="1"/>
    <xf numFmtId="0" fontId="15" fillId="2" borderId="1" xfId="8" applyFont="1" applyFill="1" applyBorder="1"/>
    <xf numFmtId="176" fontId="15" fillId="0" borderId="0" xfId="1" applyNumberFormat="1" applyFont="1" applyBorder="1" applyAlignment="1">
      <alignment horizontal="right"/>
    </xf>
    <xf numFmtId="0" fontId="5" fillId="2" borderId="0" xfId="8" applyFont="1" applyFill="1" applyBorder="1"/>
    <xf numFmtId="0" fontId="5" fillId="2" borderId="1" xfId="8" applyFont="1" applyFill="1" applyBorder="1"/>
    <xf numFmtId="0" fontId="5" fillId="0" borderId="0" xfId="8" applyFont="1" applyBorder="1" applyAlignment="1"/>
    <xf numFmtId="176" fontId="5" fillId="0" borderId="0" xfId="1" applyNumberFormat="1" applyFont="1" applyBorder="1" applyAlignment="1">
      <alignment horizontal="right"/>
    </xf>
    <xf numFmtId="0" fontId="16" fillId="2" borderId="1" xfId="8" applyFont="1" applyFill="1" applyBorder="1"/>
    <xf numFmtId="0" fontId="5" fillId="0" borderId="0" xfId="8" applyFont="1" applyAlignment="1"/>
    <xf numFmtId="0" fontId="5" fillId="2" borderId="2" xfId="8" applyFont="1" applyFill="1" applyBorder="1"/>
    <xf numFmtId="0" fontId="5" fillId="2" borderId="3" xfId="8" applyFont="1" applyFill="1" applyBorder="1"/>
    <xf numFmtId="176" fontId="5" fillId="0" borderId="2" xfId="1" applyNumberFormat="1" applyFont="1" applyBorder="1" applyAlignment="1">
      <alignment horizontal="right"/>
    </xf>
    <xf numFmtId="0" fontId="5" fillId="0" borderId="2" xfId="8" applyFont="1" applyBorder="1" applyAlignment="1">
      <alignment horizontal="right"/>
    </xf>
    <xf numFmtId="0" fontId="5" fillId="0" borderId="2" xfId="8" applyFont="1" applyBorder="1" applyAlignment="1"/>
    <xf numFmtId="0" fontId="5" fillId="0" borderId="0" xfId="9" applyFont="1" applyAlignment="1"/>
    <xf numFmtId="0" fontId="17" fillId="0" borderId="0" xfId="8" quotePrefix="1" applyFont="1" applyAlignment="1">
      <alignment horizontal="right"/>
    </xf>
    <xf numFmtId="0" fontId="4" fillId="0" borderId="0" xfId="8" quotePrefix="1" applyFont="1" applyAlignment="1">
      <alignment horizontal="right"/>
    </xf>
    <xf numFmtId="0" fontId="16" fillId="2" borderId="10" xfId="8" applyFont="1" applyFill="1" applyBorder="1" applyAlignment="1">
      <alignment horizontal="center" vertical="center"/>
    </xf>
    <xf numFmtId="178" fontId="15" fillId="0" borderId="0" xfId="1" applyNumberFormat="1" applyFont="1" applyFill="1" applyBorder="1" applyAlignment="1">
      <alignment horizontal="right"/>
    </xf>
    <xf numFmtId="0" fontId="15" fillId="0" borderId="0" xfId="8" applyFont="1" applyBorder="1" applyAlignment="1"/>
    <xf numFmtId="178" fontId="5" fillId="0" borderId="0" xfId="1" applyNumberFormat="1" applyFont="1" applyFill="1" applyBorder="1" applyAlignment="1">
      <alignment horizontal="right"/>
    </xf>
    <xf numFmtId="178" fontId="5" fillId="0" borderId="0" xfId="8" applyNumberFormat="1" applyFont="1" applyFill="1" applyAlignment="1">
      <alignment horizontal="right"/>
    </xf>
    <xf numFmtId="178" fontId="15" fillId="0" borderId="0" xfId="8" applyNumberFormat="1" applyFont="1" applyFill="1" applyAlignment="1">
      <alignment horizontal="right"/>
    </xf>
    <xf numFmtId="0" fontId="5" fillId="0" borderId="2" xfId="8" applyFont="1" applyBorder="1"/>
    <xf numFmtId="0" fontId="9" fillId="0" borderId="0" xfId="8" quotePrefix="1" applyFont="1" applyAlignment="1">
      <alignment horizontal="left"/>
    </xf>
    <xf numFmtId="0" fontId="18" fillId="0" borderId="0" xfId="8" quotePrefix="1" applyFont="1" applyAlignment="1"/>
    <xf numFmtId="0" fontId="5" fillId="2" borderId="7" xfId="11" applyFont="1" applyFill="1" applyBorder="1" applyAlignment="1">
      <alignment horizontal="centerContinuous" vertical="center"/>
    </xf>
    <xf numFmtId="0" fontId="5" fillId="2" borderId="8" xfId="11" applyFont="1" applyFill="1" applyBorder="1" applyAlignment="1">
      <alignment horizontal="centerContinuous" vertical="center"/>
    </xf>
    <xf numFmtId="0" fontId="5" fillId="2" borderId="4" xfId="11" applyFont="1" applyFill="1" applyBorder="1" applyAlignment="1">
      <alignment horizontal="centerContinuous" vertical="center"/>
    </xf>
    <xf numFmtId="0" fontId="5" fillId="4" borderId="4" xfId="8" applyFont="1" applyFill="1" applyBorder="1" applyAlignment="1">
      <alignment vertical="center"/>
    </xf>
    <xf numFmtId="0" fontId="5" fillId="2" borderId="14" xfId="8" applyFont="1" applyFill="1" applyBorder="1" applyAlignment="1">
      <alignment horizontal="center" vertical="center"/>
    </xf>
    <xf numFmtId="0" fontId="5" fillId="4" borderId="2" xfId="11" applyFont="1" applyFill="1" applyBorder="1" applyAlignment="1">
      <alignment vertical="center"/>
    </xf>
    <xf numFmtId="176" fontId="5" fillId="0" borderId="9" xfId="1" applyNumberFormat="1" applyFont="1" applyBorder="1" applyAlignment="1">
      <alignment horizontal="right"/>
    </xf>
    <xf numFmtId="176" fontId="19" fillId="0" borderId="0" xfId="1" applyNumberFormat="1" applyFont="1" applyBorder="1" applyAlignment="1">
      <alignment horizontal="right"/>
    </xf>
    <xf numFmtId="176" fontId="15" fillId="0" borderId="0" xfId="1" applyNumberFormat="1" applyFont="1" applyFill="1" applyBorder="1" applyAlignment="1">
      <alignment horizontal="right"/>
    </xf>
    <xf numFmtId="0" fontId="5" fillId="0" borderId="9" xfId="8" applyFont="1" applyBorder="1" applyAlignment="1"/>
    <xf numFmtId="0" fontId="5" fillId="0" borderId="2" xfId="9" applyFont="1" applyBorder="1" applyAlignment="1"/>
    <xf numFmtId="37" fontId="4" fillId="0" borderId="0" xfId="7" quotePrefix="1" applyFont="1" applyFill="1" applyAlignment="1" applyProtection="1"/>
    <xf numFmtId="37" fontId="9" fillId="0" borderId="0" xfId="7" quotePrefix="1" applyFont="1" applyFill="1" applyAlignment="1" applyProtection="1">
      <alignment horizontal="right"/>
    </xf>
    <xf numFmtId="37" fontId="9" fillId="0" borderId="0" xfId="7" quotePrefix="1" applyFont="1" applyFill="1" applyAlignment="1" applyProtection="1"/>
    <xf numFmtId="37" fontId="4" fillId="0" borderId="0" xfId="7" applyFont="1" applyFill="1" applyAlignment="1"/>
    <xf numFmtId="37" fontId="5" fillId="0" borderId="0" xfId="7" quotePrefix="1" applyFont="1" applyFill="1" applyAlignment="1" applyProtection="1">
      <alignment horizontal="distributed"/>
    </xf>
    <xf numFmtId="37" fontId="5" fillId="0" borderId="0" xfId="7" quotePrefix="1" applyFont="1" applyFill="1" applyAlignment="1" applyProtection="1"/>
    <xf numFmtId="37" fontId="5" fillId="0" borderId="0" xfId="7" applyFont="1" applyFill="1"/>
    <xf numFmtId="37" fontId="5" fillId="0" borderId="0" xfId="7" applyFont="1" applyFill="1" applyAlignment="1">
      <alignment horizontal="center"/>
    </xf>
    <xf numFmtId="37" fontId="5" fillId="0" borderId="0" xfId="7" applyFont="1" applyFill="1" applyAlignment="1"/>
    <xf numFmtId="37" fontId="5" fillId="0" borderId="0" xfId="7" applyFont="1" applyFill="1" applyAlignment="1" applyProtection="1">
      <alignment horizontal="left" vertical="center"/>
    </xf>
    <xf numFmtId="37" fontId="5" fillId="0" borderId="0" xfId="7" applyFont="1" applyFill="1" applyAlignment="1">
      <alignment vertical="center"/>
    </xf>
    <xf numFmtId="0" fontId="5" fillId="0" borderId="0" xfId="5" applyFont="1" applyFill="1" applyAlignment="1">
      <alignment vertical="center"/>
    </xf>
    <xf numFmtId="0" fontId="5" fillId="0" borderId="0" xfId="6" applyFont="1" applyFill="1" applyAlignment="1">
      <alignment vertical="center"/>
    </xf>
    <xf numFmtId="37" fontId="5" fillId="2" borderId="4" xfId="7" applyFont="1" applyFill="1" applyBorder="1" applyAlignment="1" applyProtection="1">
      <alignment horizontal="left" vertical="center"/>
    </xf>
    <xf numFmtId="37" fontId="5" fillId="2" borderId="7" xfId="7" applyFont="1" applyFill="1" applyBorder="1" applyAlignment="1">
      <alignment horizontal="centerContinuous" vertical="center"/>
    </xf>
    <xf numFmtId="0" fontId="5" fillId="2" borderId="6" xfId="5" applyFont="1" applyFill="1" applyBorder="1" applyAlignment="1">
      <alignment horizontal="centerContinuous" vertical="center"/>
    </xf>
    <xf numFmtId="0" fontId="5" fillId="2" borderId="7" xfId="5" applyFont="1" applyFill="1" applyBorder="1" applyAlignment="1">
      <alignment horizontal="centerContinuous" vertical="center"/>
    </xf>
    <xf numFmtId="37" fontId="5" fillId="2" borderId="6" xfId="7" applyFont="1" applyFill="1" applyBorder="1" applyAlignment="1">
      <alignment horizontal="centerContinuous" vertical="center"/>
    </xf>
    <xf numFmtId="37" fontId="5" fillId="2" borderId="6" xfId="7" applyFont="1" applyFill="1" applyBorder="1" applyAlignment="1">
      <alignment vertical="center"/>
    </xf>
    <xf numFmtId="37" fontId="5" fillId="2" borderId="2" xfId="7" applyFont="1" applyFill="1" applyBorder="1" applyAlignment="1" applyProtection="1">
      <alignment horizontal="left" vertical="center"/>
    </xf>
    <xf numFmtId="37" fontId="5" fillId="2" borderId="9" xfId="7" applyFont="1" applyFill="1" applyBorder="1" applyAlignment="1">
      <alignment horizontal="center" vertical="center"/>
    </xf>
    <xf numFmtId="0" fontId="5" fillId="2" borderId="9" xfId="5" applyFont="1" applyFill="1" applyBorder="1" applyAlignment="1">
      <alignment horizontal="center" vertical="center" wrapText="1"/>
    </xf>
    <xf numFmtId="0" fontId="5" fillId="2" borderId="14" xfId="5" applyFont="1" applyFill="1" applyBorder="1" applyAlignment="1">
      <alignment horizontal="center" vertical="center" wrapText="1"/>
    </xf>
    <xf numFmtId="0" fontId="5" fillId="2" borderId="2" xfId="5" applyFont="1" applyFill="1" applyBorder="1" applyAlignment="1">
      <alignment vertical="center" wrapText="1"/>
    </xf>
    <xf numFmtId="37" fontId="5" fillId="2" borderId="0" xfId="7" applyFont="1" applyFill="1" applyBorder="1" applyAlignment="1" applyProtection="1">
      <alignment horizontal="distributed"/>
    </xf>
    <xf numFmtId="37" fontId="5" fillId="2" borderId="1" xfId="7" applyFont="1" applyFill="1" applyBorder="1" applyAlignment="1" applyProtection="1">
      <alignment horizontal="distributed"/>
    </xf>
    <xf numFmtId="38" fontId="5" fillId="0" borderId="0" xfId="1" applyNumberFormat="1" applyFont="1" applyFill="1" applyBorder="1" applyAlignment="1">
      <alignment horizontal="right"/>
    </xf>
    <xf numFmtId="38" fontId="5" fillId="0" borderId="0" xfId="1" applyNumberFormat="1" applyFont="1" applyFill="1" applyBorder="1" applyAlignment="1"/>
    <xf numFmtId="37" fontId="8" fillId="0" borderId="0" xfId="7" applyFont="1" applyFill="1" applyBorder="1" applyAlignment="1" applyProtection="1"/>
    <xf numFmtId="37" fontId="8" fillId="0" borderId="0" xfId="7" applyFont="1" applyFill="1"/>
    <xf numFmtId="37" fontId="6" fillId="2" borderId="1" xfId="7" applyFont="1" applyFill="1" applyBorder="1" applyAlignment="1" applyProtection="1">
      <alignment horizontal="distributed"/>
    </xf>
    <xf numFmtId="37" fontId="5" fillId="0" borderId="0" xfId="7" applyFont="1" applyFill="1" applyBorder="1" applyProtection="1"/>
    <xf numFmtId="37" fontId="15" fillId="0" borderId="0" xfId="7" applyFont="1" applyFill="1" applyBorder="1" applyProtection="1"/>
    <xf numFmtId="37" fontId="5" fillId="2" borderId="0" xfId="7" applyFont="1" applyFill="1" applyBorder="1" applyAlignment="1" applyProtection="1">
      <alignment horizontal="right"/>
    </xf>
    <xf numFmtId="37" fontId="5" fillId="2" borderId="0" xfId="7" applyFont="1" applyFill="1" applyBorder="1" applyAlignment="1" applyProtection="1">
      <alignment horizontal="center"/>
    </xf>
    <xf numFmtId="37" fontId="5" fillId="2" borderId="1" xfId="7" applyFont="1" applyFill="1" applyBorder="1" applyAlignment="1" applyProtection="1">
      <alignment horizontal="right"/>
    </xf>
    <xf numFmtId="37" fontId="5" fillId="0" borderId="0" xfId="7" applyFont="1" applyFill="1" applyBorder="1" applyAlignment="1" applyProtection="1"/>
    <xf numFmtId="37" fontId="5" fillId="2" borderId="2" xfId="7" applyFont="1" applyFill="1" applyBorder="1"/>
    <xf numFmtId="37" fontId="5" fillId="2" borderId="3" xfId="7" applyFont="1" applyFill="1" applyBorder="1"/>
    <xf numFmtId="37" fontId="5" fillId="0" borderId="2" xfId="7" applyFont="1" applyFill="1" applyBorder="1"/>
    <xf numFmtId="37" fontId="5" fillId="0" borderId="2" xfId="7" applyFont="1" applyFill="1" applyBorder="1" applyAlignment="1"/>
    <xf numFmtId="0" fontId="5" fillId="2" borderId="9" xfId="8" applyFont="1" applyFill="1" applyBorder="1" applyAlignment="1">
      <alignment horizontal="center" vertical="center"/>
    </xf>
    <xf numFmtId="0" fontId="5" fillId="2" borderId="10" xfId="8" applyFont="1" applyFill="1" applyBorder="1" applyAlignment="1">
      <alignment horizontal="center" vertical="center"/>
    </xf>
    <xf numFmtId="0" fontId="5" fillId="2" borderId="16" xfId="8" applyFont="1" applyFill="1" applyBorder="1" applyAlignment="1">
      <alignment horizontal="center" vertical="center"/>
    </xf>
    <xf numFmtId="0" fontId="5" fillId="2" borderId="9" xfId="8" applyFont="1" applyFill="1" applyBorder="1" applyAlignment="1">
      <alignment horizontal="center" vertical="center"/>
    </xf>
    <xf numFmtId="0" fontId="5" fillId="2" borderId="15" xfId="8" applyFont="1" applyFill="1" applyBorder="1" applyAlignment="1">
      <alignment horizontal="center" vertical="center"/>
    </xf>
    <xf numFmtId="0" fontId="5" fillId="2" borderId="10" xfId="8" applyFont="1" applyFill="1" applyBorder="1" applyAlignment="1">
      <alignment horizontal="center" vertical="center"/>
    </xf>
    <xf numFmtId="37" fontId="6" fillId="2" borderId="17" xfId="7" applyFont="1" applyFill="1" applyBorder="1" applyAlignment="1" applyProtection="1">
      <alignment horizontal="distributed"/>
    </xf>
    <xf numFmtId="37" fontId="6" fillId="2" borderId="18" xfId="7" applyFont="1" applyFill="1" applyBorder="1" applyAlignment="1" applyProtection="1">
      <alignment horizontal="distributed"/>
    </xf>
    <xf numFmtId="37" fontId="8" fillId="2" borderId="0" xfId="7" applyFont="1" applyFill="1" applyBorder="1" applyAlignment="1" applyProtection="1">
      <alignment horizontal="distributed"/>
    </xf>
    <xf numFmtId="37" fontId="8" fillId="2" borderId="1" xfId="7" applyFont="1" applyFill="1" applyBorder="1" applyAlignment="1" applyProtection="1">
      <alignment horizontal="distributed"/>
    </xf>
    <xf numFmtId="0" fontId="5" fillId="2" borderId="15" xfId="8" applyFont="1" applyFill="1" applyBorder="1" applyAlignment="1">
      <alignment horizontal="center" vertical="center" wrapText="1"/>
    </xf>
    <xf numFmtId="37" fontId="8" fillId="2" borderId="0" xfId="7" applyFont="1" applyFill="1" applyBorder="1" applyAlignment="1" applyProtection="1"/>
    <xf numFmtId="37" fontId="8" fillId="2" borderId="1" xfId="7" applyFont="1" applyFill="1" applyBorder="1" applyAlignment="1" applyProtection="1"/>
  </cellXfs>
  <cellStyles count="12">
    <cellStyle name="桁区切り" xfId="1" builtinId="6"/>
    <cellStyle name="標準" xfId="0" builtinId="0"/>
    <cellStyle name="標準_154" xfId="2"/>
    <cellStyle name="標準_156" xfId="3"/>
    <cellStyle name="標準_159" xfId="4"/>
    <cellStyle name="標準_160" xfId="5"/>
    <cellStyle name="標準_160_1" xfId="6"/>
    <cellStyle name="標準_163" xfId="7"/>
    <cellStyle name="標準_163_1" xfId="8"/>
    <cellStyle name="標準_180" xfId="9"/>
    <cellStyle name="標準_21-146" xfId="10"/>
    <cellStyle name="標準_21-147" xfId="1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628650</xdr:colOff>
      <xdr:row>1</xdr:row>
      <xdr:rowOff>19050</xdr:rowOff>
    </xdr:from>
    <xdr:to>
      <xdr:col>6</xdr:col>
      <xdr:colOff>704850</xdr:colOff>
      <xdr:row>2</xdr:row>
      <xdr:rowOff>152400</xdr:rowOff>
    </xdr:to>
    <xdr:sp macro="" textlink="">
      <xdr:nvSpPr>
        <xdr:cNvPr id="1025" name="AutoShape 1"/>
        <xdr:cNvSpPr>
          <a:spLocks/>
        </xdr:cNvSpPr>
      </xdr:nvSpPr>
      <xdr:spPr bwMode="auto">
        <a:xfrm>
          <a:off x="5905500" y="323850"/>
          <a:ext cx="76200" cy="266700"/>
        </a:xfrm>
        <a:prstGeom prst="leftBrace">
          <a:avLst>
            <a:gd name="adj1" fmla="val 291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752475</xdr:colOff>
      <xdr:row>1</xdr:row>
      <xdr:rowOff>19050</xdr:rowOff>
    </xdr:from>
    <xdr:to>
      <xdr:col>6</xdr:col>
      <xdr:colOff>1371600</xdr:colOff>
      <xdr:row>2</xdr:row>
      <xdr:rowOff>161925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6029325" y="323850"/>
          <a:ext cx="619125" cy="276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枚数：枚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金額：千円</a:t>
          </a:r>
        </a:p>
      </xdr:txBody>
    </xdr:sp>
    <xdr:clientData/>
  </xdr:twoCellAnchor>
  <xdr:twoCellAnchor>
    <xdr:from>
      <xdr:col>6</xdr:col>
      <xdr:colOff>285750</xdr:colOff>
      <xdr:row>1</xdr:row>
      <xdr:rowOff>66675</xdr:rowOff>
    </xdr:from>
    <xdr:to>
      <xdr:col>6</xdr:col>
      <xdr:colOff>600075</xdr:colOff>
      <xdr:row>2</xdr:row>
      <xdr:rowOff>114300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5562600" y="371475"/>
          <a:ext cx="31432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単位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&#12304;&#32113;&#35336;&#26360;&#12305;\H21&#32113;&#35336;&#26360;\&#22238;&#31572;\&#22806;&#37096;&#27231;&#38306;\16&#26085;&#37504;&#20140;&#37117;&#25903;&#24215;\&#65313;&#65337;&#65313;\&#22238;&#31572;&#12501;&#12449;&#12452;&#12523;\&#24193;&#22806;\&#26085;&#26412;&#37504;&#34892;\151-240\11412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&#12304;&#32113;&#35336;&#26360;&#12305;\H19&#32113;&#35336;&#26360;\H18&#21407;&#31295;\151-240\11412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&#12304;&#32113;&#35336;&#26360;&#12305;\H16&#32113;&#35336;&#26360;\H16&#21407;&#31295;\11412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Documents%20and%20Settings\kk000254\Local%20Settings\Temporary%20Internet%20Files\OLK44A\Program%20Files\TeamWARE\Office\T\M\V5\151-240\119-13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AFCL3505\&#12487;&#12473;&#12463;&#12488;&#12483;&#12503;\&#24246;&#21209;\&#38543;&#26178;&#22577;&#21578;\151-240\119-13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&#12304;&#32113;&#35336;&#26360;&#12305;\H19&#32113;&#35336;&#26360;\H18&#21407;&#31295;\151-240\119-13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&#12304;&#32113;&#35336;&#26360;&#12305;\H16&#32113;&#35336;&#26360;\H16&#21407;&#31295;\119-13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250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&#12304;&#32113;&#35336;&#26360;&#12305;\H16&#32113;&#35336;&#26360;\H16&#21407;&#31295;\WINDOWS\Temporary%20Internet%20Files\Content.IE5\MTR2XMKZ\ca990009(1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Documents%20and%20Settings\kk000254\Local%20Settings\Temporary%20Internet%20Files\OLK44A\Program%20Files\TeamWARE\Office\T\M\V5\151-240\11412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AFCL3505\&#12487;&#12473;&#12463;&#12488;&#12483;&#12503;\&#24246;&#21209;\&#38543;&#26178;&#22577;&#21578;\151-240\1141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4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4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4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計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Y25"/>
  <sheetViews>
    <sheetView tabSelected="1" zoomScaleNormal="150" workbookViewId="0">
      <selection activeCell="B51" sqref="B51"/>
    </sheetView>
  </sheetViews>
  <sheetFormatPr defaultColWidth="11.375" defaultRowHeight="12" customHeight="1"/>
  <cols>
    <col min="1" max="1" width="0.375" style="5" customWidth="1"/>
    <col min="2" max="2" width="17.625" style="5" customWidth="1"/>
    <col min="3" max="3" width="0.375" style="5" customWidth="1"/>
    <col min="4" max="4" width="9.375" style="5" customWidth="1"/>
    <col min="5" max="5" width="9" style="5" customWidth="1"/>
    <col min="6" max="6" width="8.875" style="5" customWidth="1"/>
    <col min="7" max="7" width="9" style="5" customWidth="1"/>
    <col min="8" max="8" width="9.125" style="5" customWidth="1"/>
    <col min="9" max="9" width="9" style="5" customWidth="1"/>
    <col min="10" max="10" width="9.25" style="5" customWidth="1"/>
    <col min="11" max="11" width="0.375" style="33" customWidth="1"/>
    <col min="12" max="13" width="0.375" style="34" customWidth="1"/>
    <col min="14" max="14" width="0.375" style="33" customWidth="1"/>
    <col min="15" max="15" width="8.75" style="5" customWidth="1"/>
    <col min="16" max="16" width="9.125" style="5" customWidth="1"/>
    <col min="17" max="17" width="9.375" style="5" customWidth="1"/>
    <col min="18" max="21" width="10.125" style="5" customWidth="1"/>
    <col min="22" max="23" width="0.375" style="5" customWidth="1"/>
    <col min="24" max="24" width="17.625" style="5" customWidth="1"/>
    <col min="25" max="25" width="0.375" style="5" customWidth="1"/>
    <col min="26" max="16384" width="11.375" style="5"/>
  </cols>
  <sheetData>
    <row r="1" spans="1:25" s="1" customFormat="1" ht="24" customHeight="1">
      <c r="G1" s="67" t="s">
        <v>34</v>
      </c>
      <c r="H1" s="68" t="s">
        <v>35</v>
      </c>
      <c r="J1" s="2"/>
      <c r="K1" s="2"/>
      <c r="L1" s="3"/>
      <c r="M1" s="3"/>
      <c r="N1" s="2"/>
      <c r="O1" s="69" t="s">
        <v>36</v>
      </c>
      <c r="P1" s="2"/>
      <c r="Q1" s="2"/>
      <c r="T1" s="4"/>
      <c r="U1" s="4"/>
    </row>
    <row r="2" spans="1:25" ht="8.1" customHeight="1">
      <c r="E2" s="6"/>
      <c r="F2" s="7"/>
      <c r="G2" s="7"/>
      <c r="H2" s="7"/>
      <c r="I2" s="7"/>
      <c r="J2" s="7"/>
      <c r="K2" s="8"/>
      <c r="L2" s="9"/>
      <c r="M2" s="9"/>
      <c r="N2" s="8"/>
      <c r="O2" s="7"/>
      <c r="P2" s="7"/>
      <c r="Q2" s="7"/>
      <c r="T2" s="10"/>
      <c r="U2" s="10"/>
    </row>
    <row r="3" spans="1:25" s="11" customFormat="1" ht="12" customHeight="1" thickBot="1">
      <c r="B3" s="11" t="s">
        <v>13</v>
      </c>
      <c r="K3" s="12"/>
      <c r="L3" s="13"/>
      <c r="M3" s="13"/>
      <c r="N3" s="12"/>
      <c r="T3" s="14"/>
      <c r="U3" s="14"/>
      <c r="X3" s="15" t="s">
        <v>12</v>
      </c>
    </row>
    <row r="4" spans="1:25" s="16" customFormat="1" ht="18" customHeight="1">
      <c r="A4" s="35"/>
      <c r="B4" s="35"/>
      <c r="C4" s="36"/>
      <c r="D4" s="37" t="s">
        <v>18</v>
      </c>
      <c r="E4" s="38"/>
      <c r="F4" s="39" t="s">
        <v>19</v>
      </c>
      <c r="G4" s="37"/>
      <c r="H4" s="39" t="s">
        <v>4</v>
      </c>
      <c r="I4" s="40"/>
      <c r="J4" s="41" t="s">
        <v>26</v>
      </c>
      <c r="K4" s="42"/>
      <c r="L4" s="43"/>
      <c r="M4" s="43"/>
      <c r="N4" s="42"/>
      <c r="O4" s="44" t="s">
        <v>27</v>
      </c>
      <c r="P4" s="39" t="s">
        <v>5</v>
      </c>
      <c r="Q4" s="38"/>
      <c r="R4" s="39" t="s">
        <v>6</v>
      </c>
      <c r="S4" s="38"/>
      <c r="T4" s="45" t="s">
        <v>7</v>
      </c>
      <c r="U4" s="38"/>
      <c r="V4" s="46"/>
      <c r="W4" s="35"/>
      <c r="X4" s="35"/>
      <c r="Y4" s="35"/>
    </row>
    <row r="5" spans="1:25" s="16" customFormat="1" ht="24" customHeight="1">
      <c r="A5" s="47"/>
      <c r="B5" s="47"/>
      <c r="C5" s="48"/>
      <c r="D5" s="49" t="s">
        <v>8</v>
      </c>
      <c r="E5" s="50" t="s">
        <v>9</v>
      </c>
      <c r="F5" s="50" t="s">
        <v>8</v>
      </c>
      <c r="G5" s="50" t="s">
        <v>9</v>
      </c>
      <c r="H5" s="50" t="s">
        <v>8</v>
      </c>
      <c r="I5" s="51" t="s">
        <v>9</v>
      </c>
      <c r="J5" s="49" t="s">
        <v>8</v>
      </c>
      <c r="K5" s="52"/>
      <c r="L5" s="43"/>
      <c r="M5" s="43"/>
      <c r="N5" s="53"/>
      <c r="O5" s="49" t="s">
        <v>9</v>
      </c>
      <c r="P5" s="50" t="s">
        <v>8</v>
      </c>
      <c r="Q5" s="50" t="s">
        <v>9</v>
      </c>
      <c r="R5" s="50" t="s">
        <v>8</v>
      </c>
      <c r="S5" s="50" t="s">
        <v>9</v>
      </c>
      <c r="T5" s="50" t="s">
        <v>8</v>
      </c>
      <c r="U5" s="50" t="s">
        <v>9</v>
      </c>
      <c r="V5" s="54"/>
      <c r="W5" s="47"/>
      <c r="X5" s="47"/>
      <c r="Y5" s="47"/>
    </row>
    <row r="6" spans="1:25" s="11" customFormat="1" ht="16.5" customHeight="1">
      <c r="A6" s="55"/>
      <c r="B6" s="56" t="s">
        <v>21</v>
      </c>
      <c r="C6" s="57"/>
      <c r="D6" s="17">
        <v>229037</v>
      </c>
      <c r="E6" s="17">
        <v>115129</v>
      </c>
      <c r="F6" s="17">
        <v>4007809</v>
      </c>
      <c r="G6" s="17">
        <v>2479878</v>
      </c>
      <c r="H6" s="17">
        <v>906402</v>
      </c>
      <c r="I6" s="17">
        <v>531564</v>
      </c>
      <c r="J6" s="17">
        <v>123007</v>
      </c>
      <c r="K6" s="18"/>
      <c r="L6" s="18"/>
      <c r="M6" s="18"/>
      <c r="N6" s="18"/>
      <c r="O6" s="17">
        <v>81149</v>
      </c>
      <c r="P6" s="17">
        <v>190304</v>
      </c>
      <c r="Q6" s="17">
        <v>93320</v>
      </c>
      <c r="R6" s="17">
        <v>1219381</v>
      </c>
      <c r="S6" s="17">
        <v>262574</v>
      </c>
      <c r="T6" s="17">
        <v>19700</v>
      </c>
      <c r="U6" s="17">
        <v>91852</v>
      </c>
      <c r="V6" s="19"/>
      <c r="W6" s="55"/>
      <c r="X6" s="56" t="s">
        <v>23</v>
      </c>
      <c r="Y6" s="55"/>
    </row>
    <row r="7" spans="1:25" s="11" customFormat="1" ht="9.6" customHeight="1">
      <c r="A7" s="55"/>
      <c r="B7" s="56" t="s">
        <v>22</v>
      </c>
      <c r="C7" s="57"/>
      <c r="D7" s="17">
        <v>229491</v>
      </c>
      <c r="E7" s="17">
        <v>117079</v>
      </c>
      <c r="F7" s="17">
        <v>4107261</v>
      </c>
      <c r="G7" s="17">
        <v>2573373</v>
      </c>
      <c r="H7" s="17">
        <v>941800</v>
      </c>
      <c r="I7" s="17">
        <v>550595</v>
      </c>
      <c r="J7" s="17">
        <v>130884</v>
      </c>
      <c r="K7" s="18"/>
      <c r="L7" s="18"/>
      <c r="M7" s="18"/>
      <c r="N7" s="18"/>
      <c r="O7" s="17">
        <v>82564</v>
      </c>
      <c r="P7" s="17">
        <v>187795</v>
      </c>
      <c r="Q7" s="17">
        <v>90368</v>
      </c>
      <c r="R7" s="17">
        <v>1230021</v>
      </c>
      <c r="S7" s="17">
        <v>280662</v>
      </c>
      <c r="T7" s="17">
        <v>20580</v>
      </c>
      <c r="U7" s="17">
        <v>91727</v>
      </c>
      <c r="V7" s="19"/>
      <c r="W7" s="55"/>
      <c r="X7" s="56" t="s">
        <v>24</v>
      </c>
      <c r="Y7" s="55"/>
    </row>
    <row r="8" spans="1:25" s="11" customFormat="1" ht="9.6" customHeight="1">
      <c r="A8" s="55"/>
      <c r="B8" s="56" t="s">
        <v>25</v>
      </c>
      <c r="C8" s="57">
        <v>3</v>
      </c>
      <c r="D8" s="17">
        <v>231449</v>
      </c>
      <c r="E8" s="17">
        <v>122717</v>
      </c>
      <c r="F8" s="17">
        <v>4186312</v>
      </c>
      <c r="G8" s="17">
        <v>2634269</v>
      </c>
      <c r="H8" s="17">
        <v>969976</v>
      </c>
      <c r="I8" s="17">
        <v>564498</v>
      </c>
      <c r="J8" s="17">
        <v>136288</v>
      </c>
      <c r="K8" s="18"/>
      <c r="L8" s="18"/>
      <c r="M8" s="18"/>
      <c r="N8" s="18"/>
      <c r="O8" s="17">
        <v>85524</v>
      </c>
      <c r="P8" s="17">
        <v>182044</v>
      </c>
      <c r="Q8" s="17">
        <v>88295</v>
      </c>
      <c r="R8" s="17">
        <v>1271713</v>
      </c>
      <c r="S8" s="17">
        <v>289762</v>
      </c>
      <c r="T8" s="17">
        <v>21989</v>
      </c>
      <c r="U8" s="17">
        <v>89610</v>
      </c>
      <c r="V8" s="19"/>
      <c r="W8" s="55"/>
      <c r="X8" s="56" t="s">
        <v>29</v>
      </c>
      <c r="Y8" s="55"/>
    </row>
    <row r="9" spans="1:25" s="11" customFormat="1" ht="9.6" customHeight="1">
      <c r="A9" s="55"/>
      <c r="B9" s="56" t="s">
        <v>30</v>
      </c>
      <c r="C9" s="57">
        <v>3</v>
      </c>
      <c r="D9" s="11">
        <v>238555</v>
      </c>
      <c r="E9" s="11">
        <v>130203</v>
      </c>
      <c r="F9" s="11">
        <v>4307364</v>
      </c>
      <c r="G9" s="11">
        <v>2715611</v>
      </c>
      <c r="H9" s="11">
        <v>991918</v>
      </c>
      <c r="I9" s="11">
        <v>567724</v>
      </c>
      <c r="J9" s="11">
        <v>154013</v>
      </c>
      <c r="O9" s="11">
        <v>89945</v>
      </c>
      <c r="P9" s="11">
        <v>176332</v>
      </c>
      <c r="Q9" s="11">
        <v>88640</v>
      </c>
      <c r="R9" s="11">
        <v>1275137</v>
      </c>
      <c r="S9" s="11">
        <v>311067</v>
      </c>
      <c r="T9" s="11">
        <v>27502</v>
      </c>
      <c r="U9" s="11">
        <v>91686</v>
      </c>
      <c r="V9" s="19"/>
      <c r="W9" s="55"/>
      <c r="X9" s="56" t="str">
        <f>B9</f>
        <v>平成21年（2009年）　３月</v>
      </c>
      <c r="Y9" s="55"/>
    </row>
    <row r="10" spans="1:25" s="23" customFormat="1" ht="17.100000000000001" customHeight="1">
      <c r="A10" s="58"/>
      <c r="B10" s="59" t="s">
        <v>31</v>
      </c>
      <c r="C10" s="60">
        <v>3</v>
      </c>
      <c r="D10" s="20">
        <f t="shared" ref="D10:J10" si="0">D22</f>
        <v>237824</v>
      </c>
      <c r="E10" s="20">
        <f t="shared" si="0"/>
        <v>130611</v>
      </c>
      <c r="F10" s="20">
        <f t="shared" si="0"/>
        <v>4420320</v>
      </c>
      <c r="G10" s="20">
        <f t="shared" si="0"/>
        <v>2690317</v>
      </c>
      <c r="H10" s="20">
        <f t="shared" si="0"/>
        <v>1033009</v>
      </c>
      <c r="I10" s="20">
        <f t="shared" si="0"/>
        <v>576181</v>
      </c>
      <c r="J10" s="20">
        <f t="shared" si="0"/>
        <v>161566</v>
      </c>
      <c r="K10" s="21"/>
      <c r="L10" s="21"/>
      <c r="M10" s="21"/>
      <c r="N10" s="21"/>
      <c r="O10" s="20">
        <f t="shared" ref="O10:U10" si="1">O22</f>
        <v>96502</v>
      </c>
      <c r="P10" s="20">
        <f t="shared" si="1"/>
        <v>177509</v>
      </c>
      <c r="Q10" s="20">
        <f t="shared" si="1"/>
        <v>88276</v>
      </c>
      <c r="R10" s="20">
        <f t="shared" si="1"/>
        <v>1276495</v>
      </c>
      <c r="S10" s="20">
        <f t="shared" si="1"/>
        <v>322073</v>
      </c>
      <c r="T10" s="20">
        <f t="shared" si="1"/>
        <v>29537</v>
      </c>
      <c r="U10" s="20">
        <f t="shared" si="1"/>
        <v>89740</v>
      </c>
      <c r="V10" s="22"/>
      <c r="W10" s="58"/>
      <c r="X10" s="59" t="str">
        <f>B10</f>
        <v>平成22年（2010年）　３月</v>
      </c>
      <c r="Y10" s="58"/>
    </row>
    <row r="11" spans="1:25" s="11" customFormat="1" ht="17.100000000000001" customHeight="1">
      <c r="A11" s="61"/>
      <c r="B11" s="61" t="s">
        <v>32</v>
      </c>
      <c r="C11" s="62"/>
      <c r="D11" s="24">
        <v>237943</v>
      </c>
      <c r="E11" s="24">
        <v>127750</v>
      </c>
      <c r="F11" s="24">
        <v>4342428</v>
      </c>
      <c r="G11" s="24">
        <v>2671129</v>
      </c>
      <c r="H11" s="24">
        <v>994707</v>
      </c>
      <c r="I11" s="24">
        <v>561501</v>
      </c>
      <c r="J11" s="25">
        <v>153319</v>
      </c>
      <c r="K11" s="26"/>
      <c r="L11" s="27"/>
      <c r="M11" s="27"/>
      <c r="N11" s="26"/>
      <c r="O11" s="25">
        <v>91250</v>
      </c>
      <c r="P11" s="24">
        <v>177027</v>
      </c>
      <c r="Q11" s="24">
        <v>86046</v>
      </c>
      <c r="R11" s="24">
        <v>1281000</v>
      </c>
      <c r="S11" s="24">
        <v>313040</v>
      </c>
      <c r="T11" s="24">
        <v>26626</v>
      </c>
      <c r="U11" s="24">
        <v>90225</v>
      </c>
      <c r="V11" s="28"/>
      <c r="W11" s="61"/>
      <c r="X11" s="61" t="str">
        <f t="shared" ref="X11:X22" si="2">B11</f>
        <v>21年（2009年）４月</v>
      </c>
      <c r="Y11" s="61"/>
    </row>
    <row r="12" spans="1:25" s="11" customFormat="1" ht="9.6" customHeight="1">
      <c r="A12" s="63"/>
      <c r="B12" s="63" t="s">
        <v>14</v>
      </c>
      <c r="C12" s="64"/>
      <c r="D12" s="24">
        <v>238386</v>
      </c>
      <c r="E12" s="24">
        <v>127536</v>
      </c>
      <c r="F12" s="24">
        <v>4331778</v>
      </c>
      <c r="G12" s="24">
        <v>2695417</v>
      </c>
      <c r="H12" s="24">
        <v>997964</v>
      </c>
      <c r="I12" s="24">
        <v>567813</v>
      </c>
      <c r="J12" s="25">
        <v>155745</v>
      </c>
      <c r="K12" s="26"/>
      <c r="L12" s="27"/>
      <c r="M12" s="27"/>
      <c r="N12" s="26"/>
      <c r="O12" s="25">
        <v>92095</v>
      </c>
      <c r="P12" s="24">
        <v>176157</v>
      </c>
      <c r="Q12" s="24">
        <v>84857</v>
      </c>
      <c r="R12" s="24">
        <v>1278399</v>
      </c>
      <c r="S12" s="24">
        <v>318998</v>
      </c>
      <c r="T12" s="24">
        <v>26872</v>
      </c>
      <c r="U12" s="24">
        <v>90283</v>
      </c>
      <c r="V12" s="29"/>
      <c r="W12" s="63"/>
      <c r="X12" s="63" t="str">
        <f t="shared" si="2"/>
        <v>５月</v>
      </c>
      <c r="Y12" s="63"/>
    </row>
    <row r="13" spans="1:25" s="11" customFormat="1" ht="9.6" customHeight="1">
      <c r="A13" s="63"/>
      <c r="B13" s="63" t="s">
        <v>0</v>
      </c>
      <c r="C13" s="64"/>
      <c r="D13" s="24">
        <v>239415</v>
      </c>
      <c r="E13" s="24">
        <v>128400</v>
      </c>
      <c r="F13" s="24">
        <v>4390713</v>
      </c>
      <c r="G13" s="24">
        <v>2665673</v>
      </c>
      <c r="H13" s="24">
        <v>1016908</v>
      </c>
      <c r="I13" s="24">
        <v>566445</v>
      </c>
      <c r="J13" s="25">
        <v>160807</v>
      </c>
      <c r="K13" s="26"/>
      <c r="L13" s="27"/>
      <c r="M13" s="27"/>
      <c r="N13" s="26"/>
      <c r="O13" s="25">
        <v>92273</v>
      </c>
      <c r="P13" s="24">
        <v>177348</v>
      </c>
      <c r="Q13" s="24">
        <v>85605</v>
      </c>
      <c r="R13" s="24">
        <v>1298602</v>
      </c>
      <c r="S13" s="24">
        <v>318824</v>
      </c>
      <c r="T13" s="24">
        <v>28227</v>
      </c>
      <c r="U13" s="24">
        <v>90640</v>
      </c>
      <c r="V13" s="29"/>
      <c r="W13" s="63"/>
      <c r="X13" s="63" t="str">
        <f t="shared" si="2"/>
        <v>６月</v>
      </c>
      <c r="Y13" s="63"/>
    </row>
    <row r="14" spans="1:25" s="11" customFormat="1" ht="9.6" customHeight="1">
      <c r="A14" s="63"/>
      <c r="B14" s="63" t="s">
        <v>1</v>
      </c>
      <c r="C14" s="64"/>
      <c r="D14" s="24">
        <v>238108</v>
      </c>
      <c r="E14" s="24">
        <v>126814</v>
      </c>
      <c r="F14" s="24">
        <v>4366051</v>
      </c>
      <c r="G14" s="24">
        <v>2666743</v>
      </c>
      <c r="H14" s="24">
        <v>1016011</v>
      </c>
      <c r="I14" s="24">
        <v>566848</v>
      </c>
      <c r="J14" s="25">
        <v>159592</v>
      </c>
      <c r="K14" s="26"/>
      <c r="L14" s="27"/>
      <c r="M14" s="27"/>
      <c r="N14" s="26"/>
      <c r="O14" s="25">
        <v>92586</v>
      </c>
      <c r="P14" s="24">
        <v>175884</v>
      </c>
      <c r="Q14" s="24">
        <v>86071</v>
      </c>
      <c r="R14" s="24">
        <v>1289538</v>
      </c>
      <c r="S14" s="24">
        <v>318878</v>
      </c>
      <c r="T14" s="24">
        <v>27551</v>
      </c>
      <c r="U14" s="24">
        <v>90035</v>
      </c>
      <c r="V14" s="29"/>
      <c r="W14" s="63"/>
      <c r="X14" s="63" t="str">
        <f t="shared" si="2"/>
        <v>７月</v>
      </c>
      <c r="Y14" s="63"/>
    </row>
    <row r="15" spans="1:25" s="11" customFormat="1" ht="9.6" customHeight="1">
      <c r="A15" s="63"/>
      <c r="B15" s="63" t="s">
        <v>2</v>
      </c>
      <c r="C15" s="64"/>
      <c r="D15" s="24">
        <v>236380</v>
      </c>
      <c r="E15" s="24">
        <v>127674</v>
      </c>
      <c r="F15" s="24">
        <v>4370326</v>
      </c>
      <c r="G15" s="24">
        <v>2664208</v>
      </c>
      <c r="H15" s="24">
        <v>1021294</v>
      </c>
      <c r="I15" s="24">
        <v>566211</v>
      </c>
      <c r="J15" s="25">
        <v>159776</v>
      </c>
      <c r="K15" s="26"/>
      <c r="L15" s="27"/>
      <c r="M15" s="27"/>
      <c r="N15" s="26"/>
      <c r="O15" s="25">
        <v>92715</v>
      </c>
      <c r="P15" s="24">
        <v>177158</v>
      </c>
      <c r="Q15" s="24">
        <v>86190</v>
      </c>
      <c r="R15" s="24">
        <v>1293630</v>
      </c>
      <c r="S15" s="24">
        <v>319860</v>
      </c>
      <c r="T15" s="24">
        <v>27680</v>
      </c>
      <c r="U15" s="24">
        <v>89991</v>
      </c>
      <c r="V15" s="29"/>
      <c r="W15" s="63"/>
      <c r="X15" s="63" t="str">
        <f t="shared" si="2"/>
        <v>８月</v>
      </c>
      <c r="Y15" s="63"/>
    </row>
    <row r="16" spans="1:25" s="11" customFormat="1" ht="9.6" customHeight="1">
      <c r="A16" s="63"/>
      <c r="B16" s="63" t="s">
        <v>3</v>
      </c>
      <c r="C16" s="64"/>
      <c r="D16" s="24">
        <v>236598</v>
      </c>
      <c r="E16" s="24">
        <v>130418</v>
      </c>
      <c r="F16" s="24">
        <v>4360455</v>
      </c>
      <c r="G16" s="24">
        <v>2696668</v>
      </c>
      <c r="H16" s="24">
        <v>1024498</v>
      </c>
      <c r="I16" s="24">
        <v>569738</v>
      </c>
      <c r="J16" s="25">
        <v>159402</v>
      </c>
      <c r="K16" s="26"/>
      <c r="L16" s="27"/>
      <c r="M16" s="27"/>
      <c r="N16" s="26"/>
      <c r="O16" s="25">
        <v>93015</v>
      </c>
      <c r="P16" s="24">
        <v>176433</v>
      </c>
      <c r="Q16" s="24">
        <v>87580</v>
      </c>
      <c r="R16" s="24">
        <v>1277974</v>
      </c>
      <c r="S16" s="24">
        <v>317414</v>
      </c>
      <c r="T16" s="24">
        <v>29017</v>
      </c>
      <c r="U16" s="24">
        <v>90346</v>
      </c>
      <c r="V16" s="29"/>
      <c r="W16" s="63"/>
      <c r="X16" s="63" t="str">
        <f t="shared" si="2"/>
        <v>９月</v>
      </c>
      <c r="Y16" s="63"/>
    </row>
    <row r="17" spans="1:25" s="11" customFormat="1" ht="17.100000000000001" customHeight="1">
      <c r="A17" s="63"/>
      <c r="B17" s="63" t="s">
        <v>15</v>
      </c>
      <c r="C17" s="64"/>
      <c r="D17" s="24">
        <v>233411</v>
      </c>
      <c r="E17" s="24">
        <v>129996</v>
      </c>
      <c r="F17" s="24">
        <v>4374217</v>
      </c>
      <c r="G17" s="24">
        <v>2705960</v>
      </c>
      <c r="H17" s="24">
        <v>1025085</v>
      </c>
      <c r="I17" s="24">
        <v>568172</v>
      </c>
      <c r="J17" s="25">
        <v>159093</v>
      </c>
      <c r="K17" s="26"/>
      <c r="L17" s="27"/>
      <c r="M17" s="27"/>
      <c r="N17" s="26"/>
      <c r="O17" s="25">
        <v>93579</v>
      </c>
      <c r="P17" s="24">
        <v>176987</v>
      </c>
      <c r="Q17" s="24">
        <v>87367</v>
      </c>
      <c r="R17" s="24">
        <v>1283828</v>
      </c>
      <c r="S17" s="24">
        <v>316618</v>
      </c>
      <c r="T17" s="24">
        <v>28058</v>
      </c>
      <c r="U17" s="24">
        <v>89468</v>
      </c>
      <c r="V17" s="29"/>
      <c r="W17" s="63"/>
      <c r="X17" s="63" t="str">
        <f t="shared" si="2"/>
        <v>10月</v>
      </c>
      <c r="Y17" s="63"/>
    </row>
    <row r="18" spans="1:25" s="11" customFormat="1" ht="9.6" customHeight="1">
      <c r="A18" s="63"/>
      <c r="B18" s="63" t="s">
        <v>10</v>
      </c>
      <c r="C18" s="64"/>
      <c r="D18" s="24">
        <v>232196</v>
      </c>
      <c r="E18" s="24">
        <v>129400</v>
      </c>
      <c r="F18" s="24">
        <v>4351809</v>
      </c>
      <c r="G18" s="24">
        <v>2682887</v>
      </c>
      <c r="H18" s="24">
        <v>1032306</v>
      </c>
      <c r="I18" s="24">
        <v>565519</v>
      </c>
      <c r="J18" s="25">
        <v>158814</v>
      </c>
      <c r="K18" s="26"/>
      <c r="L18" s="27"/>
      <c r="M18" s="27"/>
      <c r="N18" s="26"/>
      <c r="O18" s="25">
        <v>93863</v>
      </c>
      <c r="P18" s="24">
        <v>176594</v>
      </c>
      <c r="Q18" s="24">
        <v>86928</v>
      </c>
      <c r="R18" s="24">
        <v>1276892</v>
      </c>
      <c r="S18" s="24">
        <v>315668</v>
      </c>
      <c r="T18" s="24">
        <v>27006</v>
      </c>
      <c r="U18" s="24">
        <v>88148</v>
      </c>
      <c r="V18" s="29"/>
      <c r="W18" s="63"/>
      <c r="X18" s="63" t="str">
        <f t="shared" si="2"/>
        <v>11月</v>
      </c>
      <c r="Y18" s="63"/>
    </row>
    <row r="19" spans="1:25" s="11" customFormat="1" ht="9.6" customHeight="1">
      <c r="A19" s="63"/>
      <c r="B19" s="63" t="s">
        <v>11</v>
      </c>
      <c r="C19" s="64"/>
      <c r="D19" s="24">
        <v>235180</v>
      </c>
      <c r="E19" s="24">
        <v>129483</v>
      </c>
      <c r="F19" s="24">
        <v>4423844</v>
      </c>
      <c r="G19" s="24">
        <v>2701582</v>
      </c>
      <c r="H19" s="24">
        <v>1047949</v>
      </c>
      <c r="I19" s="24">
        <v>571782</v>
      </c>
      <c r="J19" s="25">
        <v>162209</v>
      </c>
      <c r="K19" s="26"/>
      <c r="L19" s="27"/>
      <c r="M19" s="27"/>
      <c r="N19" s="26"/>
      <c r="O19" s="25">
        <v>94440</v>
      </c>
      <c r="P19" s="24">
        <v>179721</v>
      </c>
      <c r="Q19" s="24">
        <v>87702</v>
      </c>
      <c r="R19" s="24">
        <v>1287677</v>
      </c>
      <c r="S19" s="24">
        <v>314516</v>
      </c>
      <c r="T19" s="24">
        <v>28441</v>
      </c>
      <c r="U19" s="24">
        <v>90458</v>
      </c>
      <c r="V19" s="29"/>
      <c r="W19" s="63"/>
      <c r="X19" s="63" t="str">
        <f t="shared" si="2"/>
        <v>12月</v>
      </c>
      <c r="Y19" s="63"/>
    </row>
    <row r="20" spans="1:25" s="11" customFormat="1" ht="9.6" customHeight="1">
      <c r="A20" s="61"/>
      <c r="B20" s="61" t="s">
        <v>33</v>
      </c>
      <c r="C20" s="62"/>
      <c r="D20" s="24">
        <v>236183</v>
      </c>
      <c r="E20" s="24">
        <v>129652</v>
      </c>
      <c r="F20" s="24">
        <v>4409865</v>
      </c>
      <c r="G20" s="24">
        <v>2698015</v>
      </c>
      <c r="H20" s="24">
        <v>1033142</v>
      </c>
      <c r="I20" s="24">
        <v>568461</v>
      </c>
      <c r="J20" s="25">
        <v>161785</v>
      </c>
      <c r="K20" s="26"/>
      <c r="L20" s="27"/>
      <c r="M20" s="27"/>
      <c r="N20" s="26"/>
      <c r="O20" s="25">
        <v>95386</v>
      </c>
      <c r="P20" s="24">
        <v>176682</v>
      </c>
      <c r="Q20" s="24">
        <v>86572</v>
      </c>
      <c r="R20" s="24">
        <v>1280734</v>
      </c>
      <c r="S20" s="24">
        <v>314410</v>
      </c>
      <c r="T20" s="24">
        <v>28138</v>
      </c>
      <c r="U20" s="24">
        <v>89268</v>
      </c>
      <c r="V20" s="28"/>
      <c r="W20" s="61"/>
      <c r="X20" s="61" t="str">
        <f t="shared" si="2"/>
        <v>22年（2010年）１月</v>
      </c>
      <c r="Y20" s="61"/>
    </row>
    <row r="21" spans="1:25" s="11" customFormat="1" ht="9.6" customHeight="1">
      <c r="A21" s="61"/>
      <c r="B21" s="63" t="s">
        <v>16</v>
      </c>
      <c r="C21" s="62"/>
      <c r="D21" s="24">
        <v>236572</v>
      </c>
      <c r="E21" s="24">
        <v>128586</v>
      </c>
      <c r="F21" s="24">
        <v>4442328</v>
      </c>
      <c r="G21" s="24">
        <v>2700585</v>
      </c>
      <c r="H21" s="24">
        <v>1042384</v>
      </c>
      <c r="I21" s="24">
        <v>567534</v>
      </c>
      <c r="J21" s="25">
        <v>161433</v>
      </c>
      <c r="K21" s="26"/>
      <c r="L21" s="27"/>
      <c r="M21" s="27"/>
      <c r="N21" s="26"/>
      <c r="O21" s="25">
        <v>96793</v>
      </c>
      <c r="P21" s="24">
        <v>178523</v>
      </c>
      <c r="Q21" s="24">
        <v>87273</v>
      </c>
      <c r="R21" s="24">
        <v>1285882</v>
      </c>
      <c r="S21" s="24">
        <v>314485</v>
      </c>
      <c r="T21" s="24">
        <v>28310</v>
      </c>
      <c r="U21" s="24">
        <v>88166</v>
      </c>
      <c r="V21" s="28"/>
      <c r="W21" s="61"/>
      <c r="X21" s="63" t="str">
        <f t="shared" si="2"/>
        <v>２月</v>
      </c>
      <c r="Y21" s="61"/>
    </row>
    <row r="22" spans="1:25" s="11" customFormat="1" ht="9.6" customHeight="1">
      <c r="A22" s="61"/>
      <c r="B22" s="63" t="s">
        <v>17</v>
      </c>
      <c r="C22" s="62"/>
      <c r="D22" s="24">
        <v>237824</v>
      </c>
      <c r="E22" s="24">
        <v>130611</v>
      </c>
      <c r="F22" s="24">
        <v>4420320</v>
      </c>
      <c r="G22" s="24">
        <v>2690317</v>
      </c>
      <c r="H22" s="24">
        <v>1033009</v>
      </c>
      <c r="I22" s="11">
        <v>576181</v>
      </c>
      <c r="J22" s="25">
        <v>161566</v>
      </c>
      <c r="K22" s="26"/>
      <c r="L22" s="27"/>
      <c r="M22" s="27"/>
      <c r="N22" s="26"/>
      <c r="O22" s="25">
        <v>96502</v>
      </c>
      <c r="P22" s="24">
        <v>177509</v>
      </c>
      <c r="Q22" s="24">
        <v>88276</v>
      </c>
      <c r="R22" s="24">
        <v>1276495</v>
      </c>
      <c r="S22" s="24">
        <v>322073</v>
      </c>
      <c r="T22" s="24">
        <v>29537</v>
      </c>
      <c r="U22" s="24">
        <v>89740</v>
      </c>
      <c r="V22" s="28"/>
      <c r="W22" s="61"/>
      <c r="X22" s="63" t="str">
        <f t="shared" si="2"/>
        <v>３月</v>
      </c>
      <c r="Y22" s="61"/>
    </row>
    <row r="23" spans="1:25" s="11" customFormat="1" ht="3.95" customHeight="1">
      <c r="A23" s="65"/>
      <c r="B23" s="65"/>
      <c r="C23" s="66"/>
      <c r="D23" s="30"/>
      <c r="E23" s="30"/>
      <c r="F23" s="30"/>
      <c r="G23" s="30"/>
      <c r="H23" s="30"/>
      <c r="I23" s="30"/>
      <c r="J23" s="30"/>
      <c r="K23" s="31"/>
      <c r="L23" s="13"/>
      <c r="M23" s="13"/>
      <c r="N23" s="31"/>
      <c r="O23" s="30"/>
      <c r="P23" s="30"/>
      <c r="Q23" s="30"/>
      <c r="R23" s="30"/>
      <c r="S23" s="30"/>
      <c r="T23" s="30"/>
      <c r="U23" s="30"/>
      <c r="V23" s="32"/>
      <c r="W23" s="65"/>
      <c r="X23" s="65"/>
      <c r="Y23" s="65"/>
    </row>
    <row r="24" spans="1:25" s="11" customFormat="1" ht="15.95" customHeight="1">
      <c r="B24" s="11" t="s">
        <v>28</v>
      </c>
      <c r="K24" s="12"/>
      <c r="L24" s="13"/>
      <c r="M24" s="13"/>
      <c r="N24" s="12"/>
    </row>
    <row r="25" spans="1:25" s="11" customFormat="1" ht="12" customHeight="1">
      <c r="B25" s="11" t="s">
        <v>20</v>
      </c>
      <c r="K25" s="12"/>
      <c r="L25" s="13"/>
      <c r="M25" s="13"/>
      <c r="N25" s="12"/>
    </row>
  </sheetData>
  <phoneticPr fontId="3"/>
  <printOptions gridLinesSet="0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&amp;R&amp;A</oddHeader>
    <oddFooter>&amp;C&amp;P/&amp;N</oddFooter>
  </headerFooter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B26"/>
  <sheetViews>
    <sheetView zoomScaleNormal="150" workbookViewId="0">
      <selection activeCell="B44" sqref="B44"/>
    </sheetView>
  </sheetViews>
  <sheetFormatPr defaultColWidth="15.875" defaultRowHeight="12" customHeight="1"/>
  <cols>
    <col min="1" max="1" width="15.5" style="74" customWidth="1"/>
    <col min="2" max="2" width="22.75" style="76" customWidth="1"/>
    <col min="3" max="16384" width="15.875" style="76"/>
  </cols>
  <sheetData>
    <row r="1" spans="1:2" s="73" customFormat="1" ht="24" customHeight="1">
      <c r="A1" s="71" t="s">
        <v>50</v>
      </c>
      <c r="B1" s="72" t="s">
        <v>51</v>
      </c>
    </row>
    <row r="2" spans="1:2" ht="8.1" customHeight="1">
      <c r="B2" s="75"/>
    </row>
    <row r="3" spans="1:2" s="77" customFormat="1" ht="12" customHeight="1" thickBot="1">
      <c r="A3" s="77" t="s">
        <v>38</v>
      </c>
      <c r="B3" s="78" t="s">
        <v>12</v>
      </c>
    </row>
    <row r="4" spans="1:2" s="77" customFormat="1" ht="30" customHeight="1">
      <c r="A4" s="79"/>
      <c r="B4" s="80" t="s">
        <v>37</v>
      </c>
    </row>
    <row r="5" spans="1:2" ht="12" customHeight="1">
      <c r="A5" s="81" t="s">
        <v>39</v>
      </c>
      <c r="B5" s="70">
        <v>2532204</v>
      </c>
    </row>
    <row r="6" spans="1:2" ht="11.25" customHeight="1">
      <c r="A6" s="81" t="s">
        <v>40</v>
      </c>
      <c r="B6" s="70">
        <v>2644686</v>
      </c>
    </row>
    <row r="7" spans="1:2" ht="11.25" customHeight="1">
      <c r="A7" s="81" t="s">
        <v>41</v>
      </c>
      <c r="B7" s="70">
        <v>2709831</v>
      </c>
    </row>
    <row r="8" spans="1:2" ht="11.25" customHeight="1">
      <c r="A8" s="81" t="s">
        <v>42</v>
      </c>
      <c r="B8" s="70">
        <v>2779675</v>
      </c>
    </row>
    <row r="9" spans="1:2" s="84" customFormat="1" ht="15" customHeight="1">
      <c r="A9" s="82" t="s">
        <v>52</v>
      </c>
      <c r="B9" s="83">
        <v>2804456</v>
      </c>
    </row>
    <row r="10" spans="1:2" ht="15" customHeight="1">
      <c r="A10" s="85" t="s">
        <v>43</v>
      </c>
      <c r="B10" s="86">
        <v>2776929</v>
      </c>
    </row>
    <row r="11" spans="1:2" ht="11.25" customHeight="1">
      <c r="A11" s="85" t="s">
        <v>44</v>
      </c>
      <c r="B11" s="86">
        <v>2781327</v>
      </c>
    </row>
    <row r="12" spans="1:2" ht="11.25" customHeight="1">
      <c r="A12" s="85" t="s">
        <v>45</v>
      </c>
      <c r="B12" s="86">
        <v>2818920</v>
      </c>
    </row>
    <row r="13" spans="1:2" ht="11.25" customHeight="1">
      <c r="A13" s="85" t="s">
        <v>46</v>
      </c>
      <c r="B13" s="86">
        <v>2772510</v>
      </c>
    </row>
    <row r="14" spans="1:2" ht="11.25" customHeight="1">
      <c r="A14" s="85" t="s">
        <v>47</v>
      </c>
      <c r="B14" s="86">
        <v>2796542</v>
      </c>
    </row>
    <row r="15" spans="1:2" ht="11.25" customHeight="1">
      <c r="A15" s="85" t="s">
        <v>0</v>
      </c>
      <c r="B15" s="86">
        <v>2767426</v>
      </c>
    </row>
    <row r="16" spans="1:2" ht="15" customHeight="1">
      <c r="A16" s="85" t="s">
        <v>1</v>
      </c>
      <c r="B16" s="86">
        <v>2767165</v>
      </c>
    </row>
    <row r="17" spans="1:2" ht="11.25" customHeight="1">
      <c r="A17" s="85" t="s">
        <v>2</v>
      </c>
      <c r="B17" s="86">
        <v>2765092</v>
      </c>
    </row>
    <row r="18" spans="1:2" ht="11.25" customHeight="1">
      <c r="A18" s="85" t="s">
        <v>3</v>
      </c>
      <c r="B18" s="86">
        <v>2800236</v>
      </c>
    </row>
    <row r="19" spans="1:2" ht="11.25" customHeight="1">
      <c r="A19" s="85" t="s">
        <v>53</v>
      </c>
      <c r="B19" s="86">
        <v>2809179</v>
      </c>
    </row>
    <row r="20" spans="1:2" ht="11.25" customHeight="1">
      <c r="A20" s="85" t="s">
        <v>10</v>
      </c>
      <c r="B20" s="86">
        <v>2785664</v>
      </c>
    </row>
    <row r="21" spans="1:2" ht="11.25" customHeight="1">
      <c r="A21" s="85" t="s">
        <v>11</v>
      </c>
      <c r="B21" s="86">
        <v>2804456</v>
      </c>
    </row>
    <row r="22" spans="1:2" ht="3.95" customHeight="1">
      <c r="A22" s="87" t="s">
        <v>48</v>
      </c>
      <c r="B22" s="88"/>
    </row>
    <row r="23" spans="1:2" ht="16.5" customHeight="1">
      <c r="A23" s="89" t="s">
        <v>49</v>
      </c>
      <c r="B23" s="90"/>
    </row>
    <row r="24" spans="1:2" ht="15.95" customHeight="1">
      <c r="A24" s="76"/>
    </row>
    <row r="26" spans="1:2" ht="12" customHeight="1">
      <c r="A26" s="91"/>
    </row>
  </sheetData>
  <phoneticPr fontId="3"/>
  <printOptions horizontalCentered="1" gridLinesSet="0"/>
  <pageMargins left="0.59055118110236227" right="0.59055118110236227" top="0.78740157480314965" bottom="0.78740157480314965" header="0.31496062992125984" footer="0.31496062992125984"/>
  <pageSetup paperSize="9" orientation="portrait" horizontalDpi="4294967292" r:id="rId1"/>
  <headerFooter alignWithMargins="0">
    <oddHeader>&amp;R&amp;A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activeCell="D42" sqref="D42"/>
    </sheetView>
  </sheetViews>
  <sheetFormatPr defaultColWidth="15" defaultRowHeight="12" customHeight="1"/>
  <cols>
    <col min="1" max="1" width="0.375" style="96" customWidth="1"/>
    <col min="2" max="2" width="17.625" style="96" customWidth="1"/>
    <col min="3" max="3" width="0.375" style="96" customWidth="1"/>
    <col min="4" max="7" width="17.625" style="96" customWidth="1"/>
    <col min="8" max="8" width="0.375" style="99" customWidth="1"/>
    <col min="9" max="16384" width="15" style="96"/>
  </cols>
  <sheetData>
    <row r="1" spans="1:8" s="92" customFormat="1" ht="24" customHeight="1">
      <c r="D1" s="93" t="s">
        <v>54</v>
      </c>
      <c r="F1" s="94"/>
      <c r="H1" s="95"/>
    </row>
    <row r="2" spans="1:8" ht="8.1" customHeight="1">
      <c r="D2" s="97"/>
      <c r="E2" s="98"/>
      <c r="F2" s="98"/>
    </row>
    <row r="3" spans="1:8" s="100" customFormat="1" ht="12" customHeight="1" thickBot="1">
      <c r="H3" s="101"/>
    </row>
    <row r="4" spans="1:8" s="100" customFormat="1" ht="24" customHeight="1">
      <c r="A4" s="102"/>
      <c r="B4" s="102"/>
      <c r="C4" s="102"/>
      <c r="D4" s="103" t="s">
        <v>55</v>
      </c>
      <c r="E4" s="104"/>
      <c r="F4" s="105" t="s">
        <v>56</v>
      </c>
      <c r="G4" s="104"/>
      <c r="H4" s="106"/>
    </row>
    <row r="5" spans="1:8" s="100" customFormat="1" ht="12" customHeight="1">
      <c r="A5" s="107"/>
      <c r="B5" s="107"/>
      <c r="C5" s="107"/>
      <c r="D5" s="108" t="s">
        <v>57</v>
      </c>
      <c r="E5" s="108" t="s">
        <v>58</v>
      </c>
      <c r="F5" s="108" t="s">
        <v>57</v>
      </c>
      <c r="G5" s="108" t="s">
        <v>58</v>
      </c>
      <c r="H5" s="107"/>
    </row>
    <row r="6" spans="1:8" ht="12" customHeight="1">
      <c r="A6" s="109"/>
      <c r="B6" s="109" t="s">
        <v>59</v>
      </c>
      <c r="C6" s="110"/>
      <c r="D6" s="111">
        <v>4586</v>
      </c>
      <c r="E6" s="111">
        <v>4586</v>
      </c>
      <c r="F6" s="111">
        <v>3184336</v>
      </c>
      <c r="G6" s="111">
        <v>3184336</v>
      </c>
      <c r="H6" s="112"/>
    </row>
    <row r="7" spans="1:8" ht="12" customHeight="1">
      <c r="A7" s="109"/>
      <c r="B7" s="109" t="s">
        <v>47</v>
      </c>
      <c r="C7" s="110"/>
      <c r="D7" s="111">
        <v>4257</v>
      </c>
      <c r="E7" s="111">
        <v>8843</v>
      </c>
      <c r="F7" s="111">
        <v>2521010</v>
      </c>
      <c r="G7" s="111">
        <v>5705346</v>
      </c>
      <c r="H7" s="112"/>
    </row>
    <row r="8" spans="1:8" ht="12" customHeight="1">
      <c r="A8" s="109"/>
      <c r="B8" s="109" t="s">
        <v>0</v>
      </c>
      <c r="C8" s="110"/>
      <c r="D8" s="111">
        <v>5296</v>
      </c>
      <c r="E8" s="111">
        <v>14139</v>
      </c>
      <c r="F8" s="111">
        <v>3296237</v>
      </c>
      <c r="G8" s="111">
        <v>9001583</v>
      </c>
      <c r="H8" s="112"/>
    </row>
    <row r="9" spans="1:8" ht="12" customHeight="1">
      <c r="A9" s="109"/>
      <c r="B9" s="109" t="s">
        <v>1</v>
      </c>
      <c r="C9" s="110"/>
      <c r="D9" s="111">
        <v>5977</v>
      </c>
      <c r="E9" s="111">
        <v>20116</v>
      </c>
      <c r="F9" s="111">
        <v>4644116</v>
      </c>
      <c r="G9" s="111">
        <v>13645699</v>
      </c>
      <c r="H9" s="112"/>
    </row>
    <row r="10" spans="1:8" ht="12" customHeight="1">
      <c r="A10" s="109"/>
      <c r="B10" s="109" t="s">
        <v>2</v>
      </c>
      <c r="C10" s="110"/>
      <c r="D10" s="111">
        <v>4026</v>
      </c>
      <c r="E10" s="111">
        <v>24142</v>
      </c>
      <c r="F10" s="111">
        <v>2272254</v>
      </c>
      <c r="G10" s="111">
        <v>15917953</v>
      </c>
      <c r="H10" s="112"/>
    </row>
    <row r="11" spans="1:8" ht="12" customHeight="1">
      <c r="A11" s="109"/>
      <c r="B11" s="109" t="s">
        <v>3</v>
      </c>
      <c r="C11" s="110"/>
      <c r="D11" s="111">
        <v>5314</v>
      </c>
      <c r="E11" s="111">
        <v>29456</v>
      </c>
      <c r="F11" s="111">
        <v>3150574</v>
      </c>
      <c r="G11" s="111">
        <v>19068527</v>
      </c>
      <c r="H11" s="112"/>
    </row>
    <row r="12" spans="1:8" ht="12" customHeight="1">
      <c r="A12" s="109"/>
      <c r="B12" s="109" t="s">
        <v>60</v>
      </c>
      <c r="C12" s="110"/>
      <c r="D12" s="111">
        <v>4084</v>
      </c>
      <c r="E12" s="111">
        <v>33540</v>
      </c>
      <c r="F12" s="111">
        <v>2191496</v>
      </c>
      <c r="G12" s="111">
        <v>21260023</v>
      </c>
      <c r="H12" s="112"/>
    </row>
    <row r="13" spans="1:8" ht="12" customHeight="1">
      <c r="A13" s="109"/>
      <c r="B13" s="109" t="s">
        <v>61</v>
      </c>
      <c r="C13" s="110"/>
      <c r="D13" s="111">
        <v>7293</v>
      </c>
      <c r="E13" s="111">
        <v>40833</v>
      </c>
      <c r="F13" s="111">
        <v>5305111</v>
      </c>
      <c r="G13" s="111">
        <v>26565134</v>
      </c>
      <c r="H13" s="112"/>
    </row>
    <row r="14" spans="1:8" ht="12" customHeight="1">
      <c r="A14" s="109"/>
      <c r="B14" s="109" t="s">
        <v>62</v>
      </c>
      <c r="C14" s="110"/>
      <c r="D14" s="111">
        <v>4341</v>
      </c>
      <c r="E14" s="111">
        <v>45174</v>
      </c>
      <c r="F14" s="111">
        <v>2563116</v>
      </c>
      <c r="G14" s="111">
        <v>29128250</v>
      </c>
      <c r="H14" s="112"/>
    </row>
    <row r="15" spans="1:8" ht="12" customHeight="1">
      <c r="A15" s="109"/>
      <c r="B15" s="109" t="s">
        <v>63</v>
      </c>
      <c r="C15" s="110"/>
      <c r="D15" s="111">
        <v>3761</v>
      </c>
      <c r="E15" s="111">
        <v>48935</v>
      </c>
      <c r="F15" s="111">
        <v>1890249</v>
      </c>
      <c r="G15" s="111">
        <v>31018499</v>
      </c>
      <c r="H15" s="112"/>
    </row>
    <row r="16" spans="1:8" ht="12" customHeight="1">
      <c r="A16" s="109"/>
      <c r="B16" s="109" t="s">
        <v>44</v>
      </c>
      <c r="C16" s="110"/>
      <c r="D16" s="111">
        <v>6207</v>
      </c>
      <c r="E16" s="111">
        <v>55142</v>
      </c>
      <c r="F16" s="111">
        <v>4379923</v>
      </c>
      <c r="G16" s="111">
        <v>35398422</v>
      </c>
      <c r="H16" s="112"/>
    </row>
    <row r="17" spans="1:8" ht="12" customHeight="1">
      <c r="A17" s="109"/>
      <c r="B17" s="109" t="s">
        <v>45</v>
      </c>
      <c r="C17" s="110"/>
      <c r="D17" s="111">
        <v>4634</v>
      </c>
      <c r="E17" s="111">
        <v>59776</v>
      </c>
      <c r="F17" s="111">
        <v>2578457</v>
      </c>
      <c r="G17" s="111">
        <v>37976879</v>
      </c>
      <c r="H17" s="112"/>
    </row>
    <row r="18" spans="1:8" ht="3.95" customHeight="1">
      <c r="A18" s="113"/>
      <c r="B18" s="114"/>
      <c r="C18" s="115"/>
      <c r="D18" s="116"/>
      <c r="E18" s="116"/>
      <c r="F18" s="116"/>
      <c r="G18" s="116"/>
      <c r="H18" s="117"/>
    </row>
    <row r="19" spans="1:8" ht="15.95" customHeight="1">
      <c r="B19" s="96" t="s">
        <v>64</v>
      </c>
    </row>
    <row r="20" spans="1:8" ht="12" customHeight="1">
      <c r="B20" s="96" t="s">
        <v>65</v>
      </c>
      <c r="E20" s="118"/>
    </row>
    <row r="21" spans="1:8" ht="12" customHeight="1">
      <c r="E21" s="118"/>
    </row>
    <row r="22" spans="1:8" ht="12" customHeight="1">
      <c r="E22" s="118"/>
    </row>
    <row r="23" spans="1:8" ht="12" customHeight="1">
      <c r="E23" s="118"/>
    </row>
    <row r="24" spans="1:8" ht="12" customHeight="1">
      <c r="E24" s="118"/>
    </row>
    <row r="25" spans="1:8" ht="12" customHeight="1">
      <c r="E25" s="118"/>
    </row>
    <row r="26" spans="1:8" ht="12" customHeight="1">
      <c r="E26" s="118"/>
    </row>
    <row r="27" spans="1:8" ht="12" customHeight="1">
      <c r="E27" s="118"/>
    </row>
    <row r="28" spans="1:8" ht="12" customHeight="1">
      <c r="E28" s="118"/>
    </row>
    <row r="29" spans="1:8" ht="12" customHeight="1">
      <c r="E29" s="118"/>
    </row>
    <row r="30" spans="1:8" ht="12" customHeight="1">
      <c r="E30" s="118"/>
    </row>
    <row r="31" spans="1:8" ht="12" customHeight="1">
      <c r="E31" s="118"/>
    </row>
  </sheetData>
  <phoneticPr fontId="13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zoomScaleNormal="120" zoomScaleSheetLayoutView="12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G104" sqref="G104"/>
    </sheetView>
  </sheetViews>
  <sheetFormatPr defaultRowHeight="12" customHeight="1"/>
  <cols>
    <col min="1" max="1" width="0.375" style="130" customWidth="1"/>
    <col min="2" max="2" width="2.625" style="130" customWidth="1"/>
    <col min="3" max="3" width="28.625" style="130" customWidth="1"/>
    <col min="4" max="4" width="9.25" style="130" customWidth="1"/>
    <col min="5" max="5" width="8.125" style="130" customWidth="1"/>
    <col min="6" max="6" width="7.25" style="130" customWidth="1"/>
    <col min="7" max="7" width="7.625" style="130" customWidth="1"/>
    <col min="8" max="8" width="8.25" style="130" customWidth="1"/>
    <col min="9" max="9" width="7.625" style="130" customWidth="1"/>
    <col min="10" max="10" width="8.125" style="130" customWidth="1"/>
    <col min="11" max="11" width="7.5" style="130" customWidth="1"/>
    <col min="12" max="12" width="0.375" style="163" customWidth="1"/>
    <col min="13" max="13" width="9.375" style="130" bestFit="1" customWidth="1"/>
    <col min="14" max="16384" width="9" style="130"/>
  </cols>
  <sheetData>
    <row r="1" spans="1:13" s="119" customFormat="1" ht="24" customHeight="1">
      <c r="C1" s="120" t="s">
        <v>207</v>
      </c>
      <c r="D1" s="121" t="s">
        <v>110</v>
      </c>
      <c r="E1" s="122"/>
      <c r="F1" s="122"/>
      <c r="G1" s="122"/>
      <c r="H1" s="122"/>
      <c r="J1" s="123"/>
      <c r="K1" s="123"/>
      <c r="L1" s="124"/>
    </row>
    <row r="2" spans="1:13" ht="8.1" customHeight="1">
      <c r="A2" s="125"/>
      <c r="B2" s="125"/>
      <c r="C2" s="126"/>
      <c r="D2" s="126"/>
      <c r="E2" s="126"/>
      <c r="F2" s="126"/>
      <c r="G2" s="126"/>
      <c r="H2" s="126"/>
      <c r="I2" s="127"/>
      <c r="J2" s="128"/>
      <c r="K2" s="128"/>
      <c r="L2" s="129"/>
    </row>
    <row r="3" spans="1:13" ht="12" customHeight="1" thickBot="1">
      <c r="A3" s="125"/>
      <c r="B3" s="125"/>
      <c r="C3" s="126"/>
      <c r="D3" s="126"/>
      <c r="E3" s="126"/>
      <c r="F3" s="126"/>
      <c r="G3" s="126"/>
      <c r="H3" s="126"/>
      <c r="I3" s="127"/>
      <c r="J3" s="128"/>
      <c r="K3" s="131" t="s">
        <v>111</v>
      </c>
      <c r="L3" s="129"/>
    </row>
    <row r="4" spans="1:13" s="139" customFormat="1" ht="18" customHeight="1">
      <c r="A4" s="132"/>
      <c r="B4" s="132"/>
      <c r="C4" s="133"/>
      <c r="D4" s="240" t="s">
        <v>66</v>
      </c>
      <c r="E4" s="134" t="s">
        <v>67</v>
      </c>
      <c r="F4" s="135"/>
      <c r="G4" s="136"/>
      <c r="H4" s="240" t="s">
        <v>112</v>
      </c>
      <c r="I4" s="137" t="s">
        <v>68</v>
      </c>
      <c r="J4" s="138"/>
      <c r="K4" s="238" t="s">
        <v>69</v>
      </c>
      <c r="L4" s="132"/>
    </row>
    <row r="5" spans="1:13" s="139" customFormat="1" ht="18" customHeight="1">
      <c r="A5" s="140"/>
      <c r="B5" s="140"/>
      <c r="C5" s="141"/>
      <c r="D5" s="241"/>
      <c r="E5" s="236" t="s">
        <v>113</v>
      </c>
      <c r="F5" s="236" t="s">
        <v>208</v>
      </c>
      <c r="G5" s="144" t="s">
        <v>114</v>
      </c>
      <c r="H5" s="241"/>
      <c r="I5" s="145" t="s">
        <v>115</v>
      </c>
      <c r="J5" s="237" t="s">
        <v>116</v>
      </c>
      <c r="K5" s="239"/>
      <c r="L5" s="146"/>
    </row>
    <row r="6" spans="1:13" s="139" customFormat="1" ht="18" customHeight="1">
      <c r="A6" s="147"/>
      <c r="B6" s="242" t="s">
        <v>209</v>
      </c>
      <c r="C6" s="243"/>
      <c r="D6" s="148">
        <v>86967.900000000009</v>
      </c>
      <c r="E6" s="148">
        <v>13813.9</v>
      </c>
      <c r="F6" s="148">
        <v>0</v>
      </c>
      <c r="G6" s="148">
        <v>0</v>
      </c>
      <c r="H6" s="148">
        <v>1487.8000000000002</v>
      </c>
      <c r="I6" s="148">
        <v>0</v>
      </c>
      <c r="J6" s="148">
        <v>67672.800000000003</v>
      </c>
      <c r="K6" s="148">
        <v>3993.4</v>
      </c>
      <c r="L6" s="149"/>
      <c r="M6" s="150"/>
    </row>
    <row r="7" spans="1:13" s="157" customFormat="1" ht="17.25" customHeight="1">
      <c r="A7" s="151"/>
      <c r="B7" s="244" t="s">
        <v>210</v>
      </c>
      <c r="C7" s="245"/>
      <c r="D7" s="154">
        <v>105448</v>
      </c>
      <c r="E7" s="154">
        <v>29679.500000000004</v>
      </c>
      <c r="F7" s="154">
        <v>0</v>
      </c>
      <c r="G7" s="154">
        <v>0</v>
      </c>
      <c r="H7" s="154">
        <v>2023.6000000000004</v>
      </c>
      <c r="I7" s="154">
        <v>0</v>
      </c>
      <c r="J7" s="154">
        <v>72427</v>
      </c>
      <c r="K7" s="154">
        <v>1317.9</v>
      </c>
      <c r="L7" s="155" t="e">
        <v>#REF!</v>
      </c>
      <c r="M7" s="156"/>
    </row>
    <row r="8" spans="1:13" s="157" customFormat="1" ht="17.25" customHeight="1">
      <c r="A8" s="158"/>
      <c r="B8" s="158"/>
      <c r="C8" s="159" t="s">
        <v>70</v>
      </c>
      <c r="D8" s="154">
        <v>29338.3</v>
      </c>
      <c r="E8" s="154">
        <v>15710.9</v>
      </c>
      <c r="F8" s="154">
        <v>0</v>
      </c>
      <c r="G8" s="154">
        <v>0</v>
      </c>
      <c r="H8" s="154">
        <v>689.2</v>
      </c>
      <c r="I8" s="154">
        <v>0</v>
      </c>
      <c r="J8" s="154">
        <v>12938.2</v>
      </c>
      <c r="K8" s="154">
        <v>0</v>
      </c>
      <c r="L8" s="160" t="e">
        <v>#REF!</v>
      </c>
    </row>
    <row r="9" spans="1:13" ht="17.25" customHeight="1">
      <c r="A9" s="161"/>
      <c r="B9" s="161"/>
      <c r="C9" s="162" t="s">
        <v>71</v>
      </c>
      <c r="D9" s="148">
        <v>15697</v>
      </c>
      <c r="E9" s="148">
        <v>15697</v>
      </c>
      <c r="F9" s="148">
        <v>0</v>
      </c>
      <c r="G9" s="148">
        <v>0</v>
      </c>
      <c r="H9" s="148">
        <v>0</v>
      </c>
      <c r="I9" s="148">
        <v>0</v>
      </c>
      <c r="J9" s="148">
        <v>0</v>
      </c>
      <c r="K9" s="148">
        <v>0</v>
      </c>
      <c r="L9" s="163" t="e">
        <v>#REF!</v>
      </c>
    </row>
    <row r="10" spans="1:13" ht="17.25" customHeight="1">
      <c r="A10" s="161"/>
      <c r="B10" s="161"/>
      <c r="C10" s="162" t="s">
        <v>72</v>
      </c>
      <c r="D10" s="148">
        <v>689.2</v>
      </c>
      <c r="E10" s="148">
        <v>0</v>
      </c>
      <c r="F10" s="148">
        <v>0</v>
      </c>
      <c r="G10" s="148">
        <v>0</v>
      </c>
      <c r="H10" s="148">
        <v>689.2</v>
      </c>
      <c r="I10" s="148">
        <v>0</v>
      </c>
      <c r="J10" s="148">
        <v>0</v>
      </c>
      <c r="K10" s="148">
        <v>0</v>
      </c>
      <c r="L10" s="163" t="e">
        <v>#REF!</v>
      </c>
    </row>
    <row r="11" spans="1:13" ht="17.25" customHeight="1">
      <c r="A11" s="161"/>
      <c r="B11" s="161"/>
      <c r="C11" s="162" t="s">
        <v>73</v>
      </c>
      <c r="D11" s="148">
        <v>13.9</v>
      </c>
      <c r="E11" s="148">
        <v>13.9</v>
      </c>
      <c r="F11" s="148">
        <v>0</v>
      </c>
      <c r="G11" s="148">
        <v>0</v>
      </c>
      <c r="H11" s="148">
        <v>0</v>
      </c>
      <c r="I11" s="148">
        <v>0</v>
      </c>
      <c r="J11" s="148">
        <v>0</v>
      </c>
      <c r="K11" s="148">
        <v>0</v>
      </c>
      <c r="L11" s="163" t="e">
        <v>#REF!</v>
      </c>
    </row>
    <row r="12" spans="1:13" ht="17.25" customHeight="1">
      <c r="A12" s="161"/>
      <c r="B12" s="161"/>
      <c r="C12" s="162" t="s">
        <v>117</v>
      </c>
      <c r="D12" s="148">
        <v>742.5</v>
      </c>
      <c r="E12" s="148">
        <v>0</v>
      </c>
      <c r="F12" s="148">
        <v>0</v>
      </c>
      <c r="G12" s="148">
        <v>0</v>
      </c>
      <c r="H12" s="148">
        <v>0</v>
      </c>
      <c r="I12" s="148">
        <v>0</v>
      </c>
      <c r="J12" s="148">
        <v>742.5</v>
      </c>
      <c r="K12" s="148">
        <v>0</v>
      </c>
      <c r="L12" s="163" t="e">
        <v>#REF!</v>
      </c>
    </row>
    <row r="13" spans="1:13" ht="17.25" customHeight="1">
      <c r="A13" s="161"/>
      <c r="B13" s="161"/>
      <c r="C13" s="162" t="s">
        <v>118</v>
      </c>
      <c r="D13" s="148">
        <v>5.7</v>
      </c>
      <c r="E13" s="148">
        <v>0</v>
      </c>
      <c r="F13" s="148">
        <v>0</v>
      </c>
      <c r="G13" s="148">
        <v>0</v>
      </c>
      <c r="H13" s="148">
        <v>0</v>
      </c>
      <c r="I13" s="148">
        <v>0</v>
      </c>
      <c r="J13" s="148">
        <v>5.7</v>
      </c>
      <c r="K13" s="148">
        <v>0</v>
      </c>
      <c r="L13" s="163" t="e">
        <v>#REF!</v>
      </c>
    </row>
    <row r="14" spans="1:13" ht="17.25" customHeight="1">
      <c r="A14" s="161"/>
      <c r="B14" s="161"/>
      <c r="C14" s="162" t="s">
        <v>119</v>
      </c>
      <c r="D14" s="148">
        <v>0</v>
      </c>
      <c r="E14" s="148">
        <v>0</v>
      </c>
      <c r="F14" s="148">
        <v>0</v>
      </c>
      <c r="G14" s="148">
        <v>0</v>
      </c>
      <c r="H14" s="148">
        <v>0</v>
      </c>
      <c r="I14" s="148">
        <v>0</v>
      </c>
      <c r="J14" s="148">
        <v>0</v>
      </c>
      <c r="K14" s="148">
        <v>0</v>
      </c>
      <c r="L14" s="163" t="e">
        <v>#REF!</v>
      </c>
    </row>
    <row r="15" spans="1:13" ht="17.25" customHeight="1">
      <c r="A15" s="161"/>
      <c r="B15" s="161"/>
      <c r="C15" s="162" t="s">
        <v>211</v>
      </c>
      <c r="D15" s="148">
        <v>0</v>
      </c>
      <c r="E15" s="148">
        <v>0</v>
      </c>
      <c r="F15" s="148">
        <v>0</v>
      </c>
      <c r="G15" s="148">
        <v>0</v>
      </c>
      <c r="H15" s="148">
        <v>0</v>
      </c>
      <c r="I15" s="148">
        <v>0</v>
      </c>
      <c r="J15" s="148">
        <v>0</v>
      </c>
      <c r="K15" s="148">
        <v>0</v>
      </c>
      <c r="L15" s="164" t="e">
        <v>#REF!</v>
      </c>
    </row>
    <row r="16" spans="1:13" ht="17.25" customHeight="1">
      <c r="A16" s="161"/>
      <c r="B16" s="161"/>
      <c r="C16" s="162" t="s">
        <v>212</v>
      </c>
      <c r="D16" s="148">
        <v>0</v>
      </c>
      <c r="E16" s="148">
        <v>0</v>
      </c>
      <c r="F16" s="148">
        <v>0</v>
      </c>
      <c r="G16" s="148">
        <v>0</v>
      </c>
      <c r="H16" s="148">
        <v>0</v>
      </c>
      <c r="I16" s="148">
        <v>0</v>
      </c>
      <c r="J16" s="148">
        <v>0</v>
      </c>
      <c r="K16" s="148">
        <v>0</v>
      </c>
      <c r="L16" s="163" t="e">
        <v>#REF!</v>
      </c>
    </row>
    <row r="17" spans="1:12" ht="13.5" customHeight="1">
      <c r="A17" s="161"/>
      <c r="B17" s="161"/>
      <c r="C17" s="162" t="s">
        <v>213</v>
      </c>
      <c r="D17" s="148">
        <v>0</v>
      </c>
      <c r="E17" s="148">
        <v>0</v>
      </c>
      <c r="F17" s="148">
        <v>0</v>
      </c>
      <c r="G17" s="148">
        <v>0</v>
      </c>
      <c r="H17" s="148">
        <v>0</v>
      </c>
      <c r="I17" s="148">
        <v>0</v>
      </c>
      <c r="J17" s="148">
        <v>0</v>
      </c>
      <c r="K17" s="148">
        <v>0</v>
      </c>
      <c r="L17" s="163" t="e">
        <v>#REF!</v>
      </c>
    </row>
    <row r="18" spans="1:12" ht="13.5" customHeight="1">
      <c r="A18" s="161"/>
      <c r="B18" s="161"/>
      <c r="C18" s="162" t="s">
        <v>214</v>
      </c>
      <c r="D18" s="148">
        <v>0</v>
      </c>
      <c r="E18" s="148">
        <v>0</v>
      </c>
      <c r="F18" s="148">
        <v>0</v>
      </c>
      <c r="G18" s="148">
        <v>0</v>
      </c>
      <c r="H18" s="148">
        <v>0</v>
      </c>
      <c r="I18" s="148">
        <v>0</v>
      </c>
      <c r="J18" s="148">
        <v>0</v>
      </c>
      <c r="K18" s="148">
        <v>0</v>
      </c>
      <c r="L18" s="163" t="e">
        <v>#REF!</v>
      </c>
    </row>
    <row r="19" spans="1:12" ht="17.25" customHeight="1">
      <c r="A19" s="161"/>
      <c r="B19" s="161"/>
      <c r="C19" s="162" t="s">
        <v>120</v>
      </c>
      <c r="D19" s="148">
        <v>694.1</v>
      </c>
      <c r="E19" s="148">
        <v>0</v>
      </c>
      <c r="F19" s="148">
        <v>0</v>
      </c>
      <c r="G19" s="148">
        <v>0</v>
      </c>
      <c r="H19" s="148">
        <v>0</v>
      </c>
      <c r="I19" s="148">
        <v>0</v>
      </c>
      <c r="J19" s="148">
        <v>694.1</v>
      </c>
      <c r="K19" s="148">
        <v>0</v>
      </c>
      <c r="L19" s="163" t="e">
        <v>#REF!</v>
      </c>
    </row>
    <row r="20" spans="1:12" ht="17.25" customHeight="1">
      <c r="A20" s="161"/>
      <c r="B20" s="161"/>
      <c r="C20" s="162" t="s">
        <v>121</v>
      </c>
      <c r="D20" s="148">
        <v>42.7</v>
      </c>
      <c r="E20" s="148">
        <v>0</v>
      </c>
      <c r="F20" s="148">
        <v>0</v>
      </c>
      <c r="G20" s="148">
        <v>0</v>
      </c>
      <c r="H20" s="148">
        <v>0</v>
      </c>
      <c r="I20" s="148">
        <v>0</v>
      </c>
      <c r="J20" s="148">
        <v>42.7</v>
      </c>
      <c r="K20" s="148">
        <v>0</v>
      </c>
      <c r="L20" s="163" t="e">
        <v>#REF!</v>
      </c>
    </row>
    <row r="21" spans="1:12" ht="17.25" customHeight="1">
      <c r="A21" s="161"/>
      <c r="B21" s="161"/>
      <c r="C21" s="162" t="s">
        <v>74</v>
      </c>
      <c r="D21" s="148">
        <v>11896.5</v>
      </c>
      <c r="E21" s="148">
        <v>0</v>
      </c>
      <c r="F21" s="148">
        <v>0</v>
      </c>
      <c r="G21" s="148">
        <v>0</v>
      </c>
      <c r="H21" s="148">
        <v>0</v>
      </c>
      <c r="I21" s="148">
        <v>0</v>
      </c>
      <c r="J21" s="148">
        <v>11896.5</v>
      </c>
      <c r="K21" s="148">
        <v>0</v>
      </c>
      <c r="L21" s="163" t="e">
        <v>#REF!</v>
      </c>
    </row>
    <row r="22" spans="1:12" ht="17.25" customHeight="1">
      <c r="A22" s="161"/>
      <c r="B22" s="161"/>
      <c r="C22" s="162" t="s">
        <v>215</v>
      </c>
      <c r="D22" s="148">
        <v>431.5</v>
      </c>
      <c r="E22" s="148">
        <v>0</v>
      </c>
      <c r="F22" s="148">
        <v>0</v>
      </c>
      <c r="G22" s="148">
        <v>0</v>
      </c>
      <c r="H22" s="148">
        <v>0</v>
      </c>
      <c r="I22" s="148">
        <v>0</v>
      </c>
      <c r="J22" s="148">
        <v>431.5</v>
      </c>
      <c r="K22" s="148">
        <v>0</v>
      </c>
      <c r="L22" s="163" t="e">
        <v>#REF!</v>
      </c>
    </row>
    <row r="23" spans="1:12" ht="17.25" customHeight="1">
      <c r="A23" s="161"/>
      <c r="B23" s="161"/>
      <c r="C23" s="162" t="s">
        <v>122</v>
      </c>
      <c r="D23" s="148">
        <v>148.30000000000001</v>
      </c>
      <c r="E23" s="148">
        <v>0</v>
      </c>
      <c r="F23" s="148">
        <v>0</v>
      </c>
      <c r="G23" s="148">
        <v>0</v>
      </c>
      <c r="H23" s="148">
        <v>0</v>
      </c>
      <c r="I23" s="148">
        <v>0</v>
      </c>
      <c r="J23" s="148">
        <v>148.30000000000001</v>
      </c>
      <c r="K23" s="148">
        <v>0</v>
      </c>
    </row>
    <row r="24" spans="1:12" ht="17.25" customHeight="1">
      <c r="A24" s="161"/>
      <c r="B24" s="161"/>
      <c r="C24" s="162" t="s">
        <v>123</v>
      </c>
      <c r="D24" s="148">
        <v>278.5</v>
      </c>
      <c r="E24" s="148">
        <v>0</v>
      </c>
      <c r="F24" s="148">
        <v>0</v>
      </c>
      <c r="G24" s="148">
        <v>0</v>
      </c>
      <c r="H24" s="148">
        <v>0</v>
      </c>
      <c r="I24" s="148">
        <v>0</v>
      </c>
      <c r="J24" s="148">
        <v>278.5</v>
      </c>
      <c r="K24" s="148">
        <v>0</v>
      </c>
    </row>
    <row r="25" spans="1:12" ht="17.25" customHeight="1">
      <c r="A25" s="161"/>
      <c r="B25" s="161"/>
      <c r="C25" s="162" t="s">
        <v>124</v>
      </c>
      <c r="D25" s="148">
        <v>4.7</v>
      </c>
      <c r="E25" s="148">
        <v>0</v>
      </c>
      <c r="F25" s="148">
        <v>0</v>
      </c>
      <c r="G25" s="148">
        <v>0</v>
      </c>
      <c r="H25" s="148">
        <v>0</v>
      </c>
      <c r="I25" s="148">
        <v>0</v>
      </c>
      <c r="J25" s="148">
        <v>4.7</v>
      </c>
      <c r="K25" s="148">
        <v>0</v>
      </c>
    </row>
    <row r="26" spans="1:12" ht="17.25" customHeight="1">
      <c r="A26" s="161"/>
      <c r="B26" s="161"/>
      <c r="C26" s="162" t="s">
        <v>75</v>
      </c>
      <c r="D26" s="148">
        <v>0</v>
      </c>
      <c r="E26" s="148">
        <v>0</v>
      </c>
      <c r="F26" s="148">
        <v>0</v>
      </c>
      <c r="G26" s="148">
        <v>0</v>
      </c>
      <c r="H26" s="148">
        <v>0</v>
      </c>
      <c r="I26" s="148">
        <v>0</v>
      </c>
      <c r="J26" s="148">
        <v>0</v>
      </c>
      <c r="K26" s="148">
        <v>0</v>
      </c>
      <c r="L26" s="163" t="e">
        <v>#REF!</v>
      </c>
    </row>
    <row r="27" spans="1:12" ht="15" customHeight="1">
      <c r="A27" s="161"/>
      <c r="B27" s="161"/>
      <c r="C27" s="162" t="s">
        <v>76</v>
      </c>
      <c r="D27" s="148">
        <v>0</v>
      </c>
      <c r="E27" s="148">
        <v>0</v>
      </c>
      <c r="F27" s="148">
        <v>0</v>
      </c>
      <c r="G27" s="148">
        <v>0</v>
      </c>
      <c r="H27" s="148">
        <v>0</v>
      </c>
      <c r="I27" s="148">
        <v>0</v>
      </c>
      <c r="J27" s="148">
        <v>0</v>
      </c>
      <c r="K27" s="148">
        <v>0</v>
      </c>
      <c r="L27" s="163" t="e">
        <v>#REF!</v>
      </c>
    </row>
    <row r="28" spans="1:12" ht="15.75" customHeight="1">
      <c r="A28" s="161"/>
      <c r="B28" s="161"/>
      <c r="C28" s="162" t="s">
        <v>77</v>
      </c>
      <c r="D28" s="148">
        <v>0</v>
      </c>
      <c r="E28" s="148">
        <v>0</v>
      </c>
      <c r="F28" s="148">
        <v>0</v>
      </c>
      <c r="G28" s="148">
        <v>0</v>
      </c>
      <c r="H28" s="148">
        <v>0</v>
      </c>
      <c r="I28" s="148">
        <v>0</v>
      </c>
      <c r="J28" s="148">
        <v>0</v>
      </c>
      <c r="K28" s="148">
        <v>0</v>
      </c>
      <c r="L28" s="163" t="e">
        <v>#REF!</v>
      </c>
    </row>
    <row r="29" spans="1:12" ht="17.25" customHeight="1">
      <c r="A29" s="161"/>
      <c r="B29" s="161"/>
      <c r="C29" s="162" t="s">
        <v>78</v>
      </c>
      <c r="D29" s="148">
        <v>0</v>
      </c>
      <c r="E29" s="148">
        <v>0</v>
      </c>
      <c r="F29" s="148">
        <v>0</v>
      </c>
      <c r="G29" s="148">
        <v>0</v>
      </c>
      <c r="H29" s="148">
        <v>0</v>
      </c>
      <c r="I29" s="148">
        <v>0</v>
      </c>
      <c r="J29" s="148">
        <v>0</v>
      </c>
      <c r="K29" s="148">
        <v>0</v>
      </c>
      <c r="L29" s="163" t="e">
        <v>#REF!</v>
      </c>
    </row>
    <row r="30" spans="1:12" ht="13.5" customHeight="1">
      <c r="A30" s="161"/>
      <c r="B30" s="161"/>
      <c r="C30" s="162" t="s">
        <v>125</v>
      </c>
      <c r="D30" s="148">
        <v>0</v>
      </c>
      <c r="E30" s="148">
        <v>0</v>
      </c>
      <c r="F30" s="148">
        <v>0</v>
      </c>
      <c r="G30" s="148">
        <v>0</v>
      </c>
      <c r="H30" s="148">
        <v>0</v>
      </c>
      <c r="I30" s="148">
        <v>0</v>
      </c>
      <c r="J30" s="148">
        <v>0</v>
      </c>
      <c r="K30" s="148">
        <v>0</v>
      </c>
      <c r="L30" s="163" t="e">
        <v>#REF!</v>
      </c>
    </row>
    <row r="31" spans="1:12" ht="13.5" customHeight="1">
      <c r="A31" s="161"/>
      <c r="B31" s="161"/>
      <c r="C31" s="162" t="s">
        <v>126</v>
      </c>
      <c r="D31" s="148">
        <v>8200.2000000000007</v>
      </c>
      <c r="E31" s="148">
        <v>0</v>
      </c>
      <c r="F31" s="148">
        <v>0</v>
      </c>
      <c r="G31" s="148">
        <v>0</v>
      </c>
      <c r="H31" s="148">
        <v>0</v>
      </c>
      <c r="I31" s="148">
        <v>0</v>
      </c>
      <c r="J31" s="148">
        <v>8200.2000000000007</v>
      </c>
      <c r="K31" s="148">
        <v>0</v>
      </c>
      <c r="L31" s="163" t="e">
        <v>#REF!</v>
      </c>
    </row>
    <row r="32" spans="1:12" ht="13.5" customHeight="1">
      <c r="A32" s="161"/>
      <c r="B32" s="161"/>
      <c r="C32" s="162" t="s">
        <v>127</v>
      </c>
      <c r="D32" s="148">
        <v>650.5</v>
      </c>
      <c r="E32" s="148">
        <v>0</v>
      </c>
      <c r="F32" s="148">
        <v>0</v>
      </c>
      <c r="G32" s="148">
        <v>0</v>
      </c>
      <c r="H32" s="148">
        <v>0</v>
      </c>
      <c r="I32" s="148">
        <v>0</v>
      </c>
      <c r="J32" s="148">
        <v>650.5</v>
      </c>
      <c r="K32" s="148">
        <v>0</v>
      </c>
    </row>
    <row r="33" spans="1:12" ht="13.5" customHeight="1">
      <c r="A33" s="161"/>
      <c r="B33" s="161"/>
      <c r="C33" s="162" t="s">
        <v>128</v>
      </c>
      <c r="D33" s="148">
        <v>7549.7</v>
      </c>
      <c r="E33" s="148">
        <v>0</v>
      </c>
      <c r="F33" s="148">
        <v>0</v>
      </c>
      <c r="G33" s="148">
        <v>0</v>
      </c>
      <c r="H33" s="148">
        <v>0</v>
      </c>
      <c r="I33" s="148">
        <v>0</v>
      </c>
      <c r="J33" s="148">
        <v>7549.7</v>
      </c>
      <c r="K33" s="148">
        <v>0</v>
      </c>
    </row>
    <row r="34" spans="1:12" ht="17.25" customHeight="1">
      <c r="A34" s="161"/>
      <c r="B34" s="161"/>
      <c r="C34" s="162" t="s">
        <v>129</v>
      </c>
      <c r="D34" s="148">
        <v>7336.5</v>
      </c>
      <c r="E34" s="148">
        <v>0</v>
      </c>
      <c r="F34" s="148">
        <v>0</v>
      </c>
      <c r="G34" s="148">
        <v>0</v>
      </c>
      <c r="H34" s="148">
        <v>0</v>
      </c>
      <c r="I34" s="148">
        <v>0</v>
      </c>
      <c r="J34" s="148">
        <v>7336.5</v>
      </c>
      <c r="K34" s="148">
        <v>0</v>
      </c>
      <c r="L34" s="163" t="e">
        <v>#REF!</v>
      </c>
    </row>
    <row r="35" spans="1:12" ht="13.5" customHeight="1">
      <c r="A35" s="161"/>
      <c r="B35" s="161"/>
      <c r="C35" s="162" t="s">
        <v>216</v>
      </c>
      <c r="D35" s="148">
        <v>213.2</v>
      </c>
      <c r="E35" s="148">
        <v>0</v>
      </c>
      <c r="F35" s="148">
        <v>0</v>
      </c>
      <c r="G35" s="148">
        <v>0</v>
      </c>
      <c r="H35" s="148">
        <v>0</v>
      </c>
      <c r="I35" s="148">
        <v>0</v>
      </c>
      <c r="J35" s="148">
        <v>213.2</v>
      </c>
      <c r="K35" s="148">
        <v>0</v>
      </c>
      <c r="L35" s="163" t="e">
        <v>#REF!</v>
      </c>
    </row>
    <row r="36" spans="1:12" ht="13.5" customHeight="1">
      <c r="A36" s="161"/>
      <c r="B36" s="161"/>
      <c r="C36" s="165" t="s">
        <v>217</v>
      </c>
      <c r="D36" s="148">
        <v>0</v>
      </c>
      <c r="E36" s="148">
        <v>0</v>
      </c>
      <c r="F36" s="148">
        <v>0</v>
      </c>
      <c r="G36" s="148">
        <v>0</v>
      </c>
      <c r="H36" s="148">
        <v>0</v>
      </c>
      <c r="I36" s="148">
        <v>0</v>
      </c>
      <c r="J36" s="148">
        <v>0</v>
      </c>
      <c r="K36" s="148">
        <v>0</v>
      </c>
      <c r="L36" s="163" t="e">
        <v>#REF!</v>
      </c>
    </row>
    <row r="37" spans="1:12" ht="17.25" customHeight="1">
      <c r="A37" s="161"/>
      <c r="B37" s="161"/>
      <c r="C37" s="162" t="s">
        <v>130</v>
      </c>
      <c r="D37" s="148">
        <v>0</v>
      </c>
      <c r="E37" s="148">
        <v>0</v>
      </c>
      <c r="F37" s="148">
        <v>0</v>
      </c>
      <c r="G37" s="148">
        <v>0</v>
      </c>
      <c r="H37" s="148">
        <v>0</v>
      </c>
      <c r="I37" s="148">
        <v>0</v>
      </c>
      <c r="J37" s="148">
        <v>0</v>
      </c>
      <c r="K37" s="148">
        <v>0</v>
      </c>
      <c r="L37" s="163" t="e">
        <v>#REF!</v>
      </c>
    </row>
    <row r="38" spans="1:12" ht="13.5" customHeight="1">
      <c r="A38" s="161"/>
      <c r="B38" s="161"/>
      <c r="C38" s="162" t="s">
        <v>131</v>
      </c>
      <c r="D38" s="148">
        <v>0</v>
      </c>
      <c r="E38" s="148">
        <v>0</v>
      </c>
      <c r="F38" s="148">
        <v>0</v>
      </c>
      <c r="G38" s="148">
        <v>0</v>
      </c>
      <c r="H38" s="148">
        <v>0</v>
      </c>
      <c r="I38" s="148">
        <v>0</v>
      </c>
      <c r="J38" s="148">
        <v>0</v>
      </c>
      <c r="K38" s="148">
        <v>0</v>
      </c>
      <c r="L38" s="163" t="e">
        <v>#REF!</v>
      </c>
    </row>
    <row r="39" spans="1:12" ht="13.5" customHeight="1">
      <c r="A39" s="161"/>
      <c r="B39" s="161"/>
      <c r="C39" s="162" t="s">
        <v>132</v>
      </c>
      <c r="D39" s="148">
        <v>26.3</v>
      </c>
      <c r="E39" s="148">
        <v>0</v>
      </c>
      <c r="F39" s="148">
        <v>0</v>
      </c>
      <c r="G39" s="148">
        <v>0</v>
      </c>
      <c r="H39" s="148">
        <v>0</v>
      </c>
      <c r="I39" s="148">
        <v>0</v>
      </c>
      <c r="J39" s="148">
        <v>26.3</v>
      </c>
      <c r="K39" s="148">
        <v>0</v>
      </c>
      <c r="L39" s="163" t="e">
        <v>#REF!</v>
      </c>
    </row>
    <row r="40" spans="1:12" ht="13.5" customHeight="1">
      <c r="A40" s="161"/>
      <c r="B40" s="161"/>
      <c r="C40" s="162" t="s">
        <v>133</v>
      </c>
      <c r="D40" s="148">
        <v>2572.3000000000002</v>
      </c>
      <c r="E40" s="148">
        <v>0</v>
      </c>
      <c r="F40" s="148">
        <v>0</v>
      </c>
      <c r="G40" s="148">
        <v>0</v>
      </c>
      <c r="H40" s="148">
        <v>0</v>
      </c>
      <c r="I40" s="148">
        <v>0</v>
      </c>
      <c r="J40" s="148">
        <v>2572.3000000000002</v>
      </c>
      <c r="K40" s="148">
        <v>0</v>
      </c>
      <c r="L40" s="163" t="e">
        <v>#REF!</v>
      </c>
    </row>
    <row r="41" spans="1:12" ht="13.5" customHeight="1">
      <c r="A41" s="161"/>
      <c r="B41" s="161"/>
      <c r="C41" s="162" t="s">
        <v>134</v>
      </c>
      <c r="D41" s="148">
        <v>666.2</v>
      </c>
      <c r="E41" s="148">
        <v>0</v>
      </c>
      <c r="F41" s="148">
        <v>0</v>
      </c>
      <c r="G41" s="148">
        <v>0</v>
      </c>
      <c r="H41" s="148">
        <v>0</v>
      </c>
      <c r="I41" s="148">
        <v>0</v>
      </c>
      <c r="J41" s="148">
        <v>666.2</v>
      </c>
      <c r="K41" s="148">
        <v>0</v>
      </c>
      <c r="L41" s="163" t="e">
        <v>#REF!</v>
      </c>
    </row>
    <row r="42" spans="1:12" ht="13.5" customHeight="1">
      <c r="A42" s="161"/>
      <c r="B42" s="161"/>
      <c r="C42" s="162" t="s">
        <v>79</v>
      </c>
      <c r="D42" s="148">
        <v>0</v>
      </c>
      <c r="E42" s="148">
        <v>0</v>
      </c>
      <c r="F42" s="148">
        <v>0</v>
      </c>
      <c r="G42" s="148">
        <v>0</v>
      </c>
      <c r="H42" s="148">
        <v>0</v>
      </c>
      <c r="I42" s="148">
        <v>0</v>
      </c>
      <c r="J42" s="148">
        <v>0</v>
      </c>
      <c r="K42" s="148">
        <v>0</v>
      </c>
      <c r="L42" s="163" t="e">
        <v>#REF!</v>
      </c>
    </row>
    <row r="43" spans="1:12" ht="13.5" customHeight="1">
      <c r="A43" s="161"/>
      <c r="B43" s="161"/>
      <c r="C43" s="162" t="s">
        <v>80</v>
      </c>
      <c r="D43" s="148">
        <v>0</v>
      </c>
      <c r="E43" s="148">
        <v>0</v>
      </c>
      <c r="F43" s="148">
        <v>0</v>
      </c>
      <c r="G43" s="148">
        <v>0</v>
      </c>
      <c r="H43" s="148">
        <v>0</v>
      </c>
      <c r="I43" s="148">
        <v>0</v>
      </c>
      <c r="J43" s="148">
        <v>0</v>
      </c>
      <c r="K43" s="148">
        <v>0</v>
      </c>
      <c r="L43" s="163" t="e">
        <v>#REF!</v>
      </c>
    </row>
    <row r="44" spans="1:12" ht="17.25" customHeight="1">
      <c r="A44" s="161"/>
      <c r="B44" s="161"/>
      <c r="C44" s="162" t="s">
        <v>135</v>
      </c>
      <c r="D44" s="148">
        <v>0</v>
      </c>
      <c r="E44" s="148">
        <v>0</v>
      </c>
      <c r="F44" s="148">
        <v>0</v>
      </c>
      <c r="G44" s="148">
        <v>0</v>
      </c>
      <c r="H44" s="148">
        <v>0</v>
      </c>
      <c r="I44" s="148">
        <v>0</v>
      </c>
      <c r="J44" s="148">
        <v>0</v>
      </c>
      <c r="K44" s="148">
        <v>0</v>
      </c>
      <c r="L44" s="163" t="e">
        <v>#REF!</v>
      </c>
    </row>
    <row r="45" spans="1:12" ht="17.25" customHeight="1">
      <c r="A45" s="161"/>
      <c r="B45" s="161"/>
      <c r="C45" s="162" t="s">
        <v>81</v>
      </c>
      <c r="D45" s="148">
        <v>0</v>
      </c>
      <c r="E45" s="148">
        <v>0</v>
      </c>
      <c r="F45" s="148">
        <v>0</v>
      </c>
      <c r="G45" s="148">
        <v>0</v>
      </c>
      <c r="H45" s="148">
        <v>0</v>
      </c>
      <c r="I45" s="148">
        <v>0</v>
      </c>
      <c r="J45" s="148">
        <v>0</v>
      </c>
      <c r="K45" s="148">
        <v>0</v>
      </c>
      <c r="L45" s="163" t="e">
        <v>#REF!</v>
      </c>
    </row>
    <row r="46" spans="1:12" ht="17.25" customHeight="1">
      <c r="A46" s="161"/>
      <c r="B46" s="161"/>
      <c r="C46" s="162" t="s">
        <v>136</v>
      </c>
      <c r="D46" s="166">
        <v>299.2</v>
      </c>
      <c r="E46" s="148">
        <v>0</v>
      </c>
      <c r="F46" s="148">
        <v>0</v>
      </c>
      <c r="G46" s="148">
        <v>0</v>
      </c>
      <c r="H46" s="148">
        <v>0</v>
      </c>
      <c r="I46" s="148">
        <v>0</v>
      </c>
      <c r="J46" s="148">
        <v>299.2</v>
      </c>
      <c r="K46" s="148">
        <v>0</v>
      </c>
      <c r="L46" s="163" t="e">
        <v>#REF!</v>
      </c>
    </row>
    <row r="47" spans="1:12" ht="17.25" customHeight="1">
      <c r="A47" s="161"/>
      <c r="B47" s="161"/>
      <c r="C47" s="162" t="s">
        <v>82</v>
      </c>
      <c r="D47" s="148">
        <v>0</v>
      </c>
      <c r="E47" s="148">
        <v>0</v>
      </c>
      <c r="F47" s="148">
        <v>0</v>
      </c>
      <c r="G47" s="148">
        <v>0</v>
      </c>
      <c r="H47" s="148">
        <v>0</v>
      </c>
      <c r="I47" s="148">
        <v>0</v>
      </c>
      <c r="J47" s="148">
        <v>0</v>
      </c>
      <c r="K47" s="148">
        <v>0</v>
      </c>
      <c r="L47" s="163" t="e">
        <v>#REF!</v>
      </c>
    </row>
    <row r="48" spans="1:12" ht="3.95" customHeight="1">
      <c r="A48" s="167"/>
      <c r="B48" s="167"/>
      <c r="C48" s="168"/>
      <c r="D48" s="169"/>
      <c r="E48" s="169"/>
      <c r="F48" s="169"/>
      <c r="G48" s="169"/>
      <c r="H48" s="169"/>
      <c r="I48" s="169"/>
      <c r="J48" s="169"/>
      <c r="K48" s="170"/>
      <c r="L48" s="171"/>
    </row>
    <row r="49" spans="1:13" s="166" customFormat="1" ht="15.95" customHeight="1">
      <c r="L49" s="129"/>
    </row>
    <row r="50" spans="1:13" s="166" customFormat="1" ht="15.95" customHeight="1">
      <c r="B50" s="166" t="s">
        <v>137</v>
      </c>
      <c r="J50" s="172"/>
      <c r="K50" s="172"/>
      <c r="L50" s="129"/>
    </row>
    <row r="51" spans="1:13" s="119" customFormat="1" ht="24" customHeight="1">
      <c r="C51" s="173" t="s">
        <v>218</v>
      </c>
      <c r="D51" s="121" t="s">
        <v>110</v>
      </c>
      <c r="F51" s="122"/>
      <c r="G51" s="122"/>
      <c r="H51" s="122"/>
      <c r="J51" s="123"/>
      <c r="K51" s="123"/>
      <c r="L51" s="124"/>
    </row>
    <row r="52" spans="1:13" s="119" customFormat="1" ht="8.1" customHeight="1">
      <c r="C52" s="174"/>
      <c r="D52" s="122"/>
      <c r="E52" s="122"/>
      <c r="F52" s="122"/>
      <c r="G52" s="122"/>
      <c r="H52" s="122"/>
      <c r="J52" s="123"/>
      <c r="K52" s="123"/>
      <c r="L52" s="124"/>
    </row>
    <row r="53" spans="1:13" s="166" customFormat="1" ht="12" customHeight="1" thickBot="1">
      <c r="J53" s="172"/>
      <c r="K53" s="131" t="s">
        <v>111</v>
      </c>
      <c r="L53" s="129"/>
    </row>
    <row r="54" spans="1:13" s="139" customFormat="1" ht="18" customHeight="1">
      <c r="A54" s="132"/>
      <c r="B54" s="132"/>
      <c r="C54" s="133"/>
      <c r="D54" s="240" t="s">
        <v>66</v>
      </c>
      <c r="E54" s="134" t="s">
        <v>67</v>
      </c>
      <c r="F54" s="135"/>
      <c r="G54" s="136"/>
      <c r="H54" s="240" t="s">
        <v>138</v>
      </c>
      <c r="I54" s="137" t="s">
        <v>68</v>
      </c>
      <c r="J54" s="138"/>
      <c r="K54" s="238" t="s">
        <v>69</v>
      </c>
      <c r="L54" s="132"/>
    </row>
    <row r="55" spans="1:13" s="139" customFormat="1" ht="18" customHeight="1">
      <c r="A55" s="140"/>
      <c r="B55" s="140"/>
      <c r="C55" s="141"/>
      <c r="D55" s="241"/>
      <c r="E55" s="236" t="s">
        <v>113</v>
      </c>
      <c r="F55" s="236" t="s">
        <v>208</v>
      </c>
      <c r="G55" s="144" t="s">
        <v>114</v>
      </c>
      <c r="H55" s="241"/>
      <c r="I55" s="175" t="s">
        <v>115</v>
      </c>
      <c r="J55" s="237" t="s">
        <v>116</v>
      </c>
      <c r="K55" s="239"/>
      <c r="L55" s="146"/>
    </row>
    <row r="56" spans="1:13" s="157" customFormat="1" ht="18" customHeight="1">
      <c r="A56" s="158"/>
      <c r="B56" s="158"/>
      <c r="C56" s="159" t="s">
        <v>139</v>
      </c>
      <c r="D56" s="154">
        <v>4526.8</v>
      </c>
      <c r="E56" s="154">
        <v>1400.9</v>
      </c>
      <c r="F56" s="154">
        <v>0</v>
      </c>
      <c r="G56" s="154">
        <v>0</v>
      </c>
      <c r="H56" s="154">
        <v>1244.5</v>
      </c>
      <c r="I56" s="154">
        <v>0</v>
      </c>
      <c r="J56" s="154">
        <v>1881.4</v>
      </c>
      <c r="K56" s="154">
        <v>0</v>
      </c>
      <c r="L56" s="177"/>
      <c r="M56" s="156"/>
    </row>
    <row r="57" spans="1:13" ht="17.25" customHeight="1">
      <c r="A57" s="161"/>
      <c r="B57" s="161"/>
      <c r="C57" s="162" t="s">
        <v>83</v>
      </c>
      <c r="D57" s="148">
        <v>960</v>
      </c>
      <c r="E57" s="178">
        <v>360</v>
      </c>
      <c r="F57" s="178">
        <v>0</v>
      </c>
      <c r="G57" s="178">
        <v>0</v>
      </c>
      <c r="H57" s="178">
        <v>440</v>
      </c>
      <c r="I57" s="178">
        <v>0</v>
      </c>
      <c r="J57" s="178">
        <v>160</v>
      </c>
      <c r="K57" s="178">
        <v>0</v>
      </c>
    </row>
    <row r="58" spans="1:13" ht="17.25" customHeight="1">
      <c r="A58" s="161"/>
      <c r="B58" s="161"/>
      <c r="C58" s="162" t="s">
        <v>84</v>
      </c>
      <c r="D58" s="148">
        <v>32</v>
      </c>
      <c r="E58" s="178">
        <v>0</v>
      </c>
      <c r="F58" s="178">
        <v>0</v>
      </c>
      <c r="G58" s="178">
        <v>0</v>
      </c>
      <c r="H58" s="178">
        <v>32</v>
      </c>
      <c r="I58" s="178">
        <v>0</v>
      </c>
      <c r="J58" s="178">
        <v>0</v>
      </c>
      <c r="K58" s="178">
        <v>0</v>
      </c>
    </row>
    <row r="59" spans="1:13" ht="17.25" customHeight="1">
      <c r="A59" s="161"/>
      <c r="B59" s="161"/>
      <c r="C59" s="162" t="s">
        <v>85</v>
      </c>
      <c r="D59" s="148">
        <v>0</v>
      </c>
      <c r="E59" s="178">
        <v>0</v>
      </c>
      <c r="F59" s="178">
        <v>0</v>
      </c>
      <c r="G59" s="178">
        <v>0</v>
      </c>
      <c r="H59" s="178">
        <v>0</v>
      </c>
      <c r="I59" s="178">
        <v>0</v>
      </c>
      <c r="J59" s="178">
        <v>0</v>
      </c>
      <c r="K59" s="178">
        <v>0</v>
      </c>
    </row>
    <row r="60" spans="1:13" ht="17.25" customHeight="1">
      <c r="A60" s="161"/>
      <c r="B60" s="161"/>
      <c r="C60" s="162" t="s">
        <v>86</v>
      </c>
      <c r="D60" s="148">
        <v>0</v>
      </c>
      <c r="E60" s="178">
        <v>0</v>
      </c>
      <c r="F60" s="178">
        <v>0</v>
      </c>
      <c r="G60" s="178">
        <v>0</v>
      </c>
      <c r="H60" s="178">
        <v>0</v>
      </c>
      <c r="I60" s="178">
        <v>0</v>
      </c>
      <c r="J60" s="178">
        <v>0</v>
      </c>
      <c r="K60" s="178">
        <v>0</v>
      </c>
    </row>
    <row r="61" spans="1:13" ht="17.25" customHeight="1">
      <c r="A61" s="161"/>
      <c r="B61" s="161"/>
      <c r="C61" s="162" t="s">
        <v>87</v>
      </c>
      <c r="D61" s="148">
        <v>0</v>
      </c>
      <c r="E61" s="178">
        <v>0</v>
      </c>
      <c r="F61" s="178">
        <v>0</v>
      </c>
      <c r="G61" s="178">
        <v>0</v>
      </c>
      <c r="H61" s="178">
        <v>0</v>
      </c>
      <c r="I61" s="178">
        <v>0</v>
      </c>
      <c r="J61" s="178">
        <v>0</v>
      </c>
      <c r="K61" s="178">
        <v>0</v>
      </c>
    </row>
    <row r="62" spans="1:13" ht="17.25" customHeight="1">
      <c r="A62" s="161"/>
      <c r="B62" s="161"/>
      <c r="C62" s="162" t="s">
        <v>88</v>
      </c>
      <c r="D62" s="148">
        <v>0</v>
      </c>
      <c r="E62" s="178">
        <v>0</v>
      </c>
      <c r="F62" s="178">
        <v>0</v>
      </c>
      <c r="G62" s="178">
        <v>0</v>
      </c>
      <c r="H62" s="178">
        <v>0</v>
      </c>
      <c r="I62" s="178">
        <v>0</v>
      </c>
      <c r="J62" s="178">
        <v>0</v>
      </c>
      <c r="K62" s="178">
        <v>0</v>
      </c>
    </row>
    <row r="63" spans="1:13" ht="13.5" customHeight="1">
      <c r="A63" s="161"/>
      <c r="B63" s="161"/>
      <c r="C63" s="162" t="s">
        <v>89</v>
      </c>
      <c r="D63" s="148">
        <v>0</v>
      </c>
      <c r="E63" s="178">
        <v>0</v>
      </c>
      <c r="F63" s="178">
        <v>0</v>
      </c>
      <c r="G63" s="178">
        <v>0</v>
      </c>
      <c r="H63" s="178">
        <v>0</v>
      </c>
      <c r="I63" s="178">
        <v>0</v>
      </c>
      <c r="J63" s="178">
        <v>0</v>
      </c>
      <c r="K63" s="178">
        <v>0</v>
      </c>
    </row>
    <row r="64" spans="1:13" ht="17.25" customHeight="1">
      <c r="A64" s="161"/>
      <c r="B64" s="161"/>
      <c r="C64" s="162" t="s">
        <v>90</v>
      </c>
      <c r="D64" s="148">
        <v>0</v>
      </c>
      <c r="E64" s="178">
        <v>0</v>
      </c>
      <c r="F64" s="178">
        <v>0</v>
      </c>
      <c r="G64" s="178">
        <v>0</v>
      </c>
      <c r="H64" s="178">
        <v>0</v>
      </c>
      <c r="I64" s="178">
        <v>0</v>
      </c>
      <c r="J64" s="178">
        <v>0</v>
      </c>
      <c r="K64" s="178">
        <v>0</v>
      </c>
    </row>
    <row r="65" spans="1:11" s="130" customFormat="1" ht="17.25" customHeight="1">
      <c r="A65" s="161"/>
      <c r="B65" s="161"/>
      <c r="C65" s="162" t="s">
        <v>91</v>
      </c>
      <c r="D65" s="148">
        <v>0</v>
      </c>
      <c r="E65" s="178">
        <v>0</v>
      </c>
      <c r="F65" s="178">
        <v>0</v>
      </c>
      <c r="G65" s="178">
        <v>0</v>
      </c>
      <c r="H65" s="178">
        <v>0</v>
      </c>
      <c r="I65" s="178">
        <v>0</v>
      </c>
      <c r="J65" s="178">
        <v>0</v>
      </c>
      <c r="K65" s="178">
        <v>0</v>
      </c>
    </row>
    <row r="66" spans="1:11" s="130" customFormat="1" ht="17.25" customHeight="1">
      <c r="A66" s="161"/>
      <c r="B66" s="161"/>
      <c r="C66" s="162" t="s">
        <v>92</v>
      </c>
      <c r="D66" s="148">
        <v>549</v>
      </c>
      <c r="E66" s="178">
        <v>0</v>
      </c>
      <c r="F66" s="178">
        <v>0</v>
      </c>
      <c r="G66" s="179">
        <v>0</v>
      </c>
      <c r="H66" s="178">
        <v>0</v>
      </c>
      <c r="I66" s="178">
        <v>0</v>
      </c>
      <c r="J66" s="178">
        <v>549</v>
      </c>
      <c r="K66" s="178">
        <v>0</v>
      </c>
    </row>
    <row r="67" spans="1:11" s="130" customFormat="1" ht="17.25" customHeight="1">
      <c r="A67" s="161"/>
      <c r="B67" s="161"/>
      <c r="C67" s="162" t="s">
        <v>140</v>
      </c>
      <c r="D67" s="148">
        <v>0</v>
      </c>
      <c r="E67" s="178">
        <v>0</v>
      </c>
      <c r="F67" s="178">
        <v>0</v>
      </c>
      <c r="G67" s="178">
        <v>0</v>
      </c>
      <c r="H67" s="178">
        <v>0</v>
      </c>
      <c r="I67" s="178">
        <v>0</v>
      </c>
      <c r="J67" s="178">
        <v>0</v>
      </c>
      <c r="K67" s="178">
        <v>0</v>
      </c>
    </row>
    <row r="68" spans="1:11" s="130" customFormat="1" ht="17.25" customHeight="1">
      <c r="A68" s="161"/>
      <c r="B68" s="161"/>
      <c r="C68" s="162" t="s">
        <v>141</v>
      </c>
      <c r="D68" s="148">
        <v>0</v>
      </c>
      <c r="E68" s="178">
        <v>0</v>
      </c>
      <c r="F68" s="178">
        <v>0</v>
      </c>
      <c r="G68" s="178">
        <v>0</v>
      </c>
      <c r="H68" s="178">
        <v>0</v>
      </c>
      <c r="I68" s="178">
        <v>0</v>
      </c>
      <c r="J68" s="178">
        <v>0</v>
      </c>
      <c r="K68" s="178">
        <v>0</v>
      </c>
    </row>
    <row r="69" spans="1:11" s="130" customFormat="1" ht="17.25" customHeight="1">
      <c r="A69" s="161"/>
      <c r="B69" s="161"/>
      <c r="C69" s="162" t="s">
        <v>93</v>
      </c>
      <c r="D69" s="148">
        <v>0</v>
      </c>
      <c r="E69" s="178">
        <v>0</v>
      </c>
      <c r="F69" s="178">
        <v>0</v>
      </c>
      <c r="G69" s="178">
        <v>0</v>
      </c>
      <c r="H69" s="178">
        <v>0</v>
      </c>
      <c r="I69" s="178">
        <v>0</v>
      </c>
      <c r="J69" s="178">
        <v>0</v>
      </c>
      <c r="K69" s="178">
        <v>0</v>
      </c>
    </row>
    <row r="70" spans="1:11" s="130" customFormat="1" ht="17.25" customHeight="1">
      <c r="A70" s="161"/>
      <c r="B70" s="161"/>
      <c r="C70" s="162" t="s">
        <v>94</v>
      </c>
      <c r="D70" s="148">
        <v>0</v>
      </c>
      <c r="E70" s="178">
        <v>0</v>
      </c>
      <c r="F70" s="178">
        <v>0</v>
      </c>
      <c r="G70" s="178">
        <v>0</v>
      </c>
      <c r="H70" s="178">
        <v>0</v>
      </c>
      <c r="I70" s="178">
        <v>0</v>
      </c>
      <c r="J70" s="178">
        <v>0</v>
      </c>
      <c r="K70" s="178">
        <v>0</v>
      </c>
    </row>
    <row r="71" spans="1:11" s="130" customFormat="1" ht="13.5" customHeight="1">
      <c r="A71" s="161"/>
      <c r="B71" s="161"/>
      <c r="C71" s="162" t="s">
        <v>142</v>
      </c>
      <c r="D71" s="148">
        <v>0</v>
      </c>
      <c r="E71" s="178">
        <v>0</v>
      </c>
      <c r="F71" s="178">
        <v>0</v>
      </c>
      <c r="G71" s="178">
        <v>0</v>
      </c>
      <c r="H71" s="178">
        <v>0</v>
      </c>
      <c r="I71" s="178">
        <v>0</v>
      </c>
      <c r="J71" s="178">
        <v>0</v>
      </c>
      <c r="K71" s="178">
        <v>0</v>
      </c>
    </row>
    <row r="72" spans="1:11" s="130" customFormat="1" ht="13.5" customHeight="1">
      <c r="A72" s="161"/>
      <c r="B72" s="161"/>
      <c r="C72" s="162" t="s">
        <v>95</v>
      </c>
      <c r="D72" s="148">
        <v>0</v>
      </c>
      <c r="E72" s="178">
        <v>0</v>
      </c>
      <c r="F72" s="178">
        <v>0</v>
      </c>
      <c r="G72" s="178">
        <v>0</v>
      </c>
      <c r="H72" s="178">
        <v>0</v>
      </c>
      <c r="I72" s="178">
        <v>0</v>
      </c>
      <c r="J72" s="178">
        <v>0</v>
      </c>
      <c r="K72" s="178">
        <v>0</v>
      </c>
    </row>
    <row r="73" spans="1:11" s="130" customFormat="1" ht="13.5" customHeight="1">
      <c r="A73" s="161"/>
      <c r="B73" s="161"/>
      <c r="C73" s="162" t="s">
        <v>96</v>
      </c>
      <c r="D73" s="148">
        <v>0</v>
      </c>
      <c r="E73" s="178">
        <v>0</v>
      </c>
      <c r="F73" s="178">
        <v>0</v>
      </c>
      <c r="G73" s="178">
        <v>0</v>
      </c>
      <c r="H73" s="178">
        <v>0</v>
      </c>
      <c r="I73" s="178">
        <v>0</v>
      </c>
      <c r="J73" s="178">
        <v>0</v>
      </c>
      <c r="K73" s="178">
        <v>0</v>
      </c>
    </row>
    <row r="74" spans="1:11" s="130" customFormat="1" ht="13.5" customHeight="1">
      <c r="A74" s="161"/>
      <c r="B74" s="161"/>
      <c r="C74" s="162" t="s">
        <v>97</v>
      </c>
      <c r="D74" s="148">
        <v>0</v>
      </c>
      <c r="E74" s="178">
        <v>0</v>
      </c>
      <c r="F74" s="178">
        <v>0</v>
      </c>
      <c r="G74" s="178">
        <v>0</v>
      </c>
      <c r="H74" s="178">
        <v>0</v>
      </c>
      <c r="I74" s="178">
        <v>0</v>
      </c>
      <c r="J74" s="178">
        <v>0</v>
      </c>
      <c r="K74" s="178">
        <v>0</v>
      </c>
    </row>
    <row r="75" spans="1:11" s="130" customFormat="1" ht="17.25" customHeight="1">
      <c r="A75" s="161"/>
      <c r="B75" s="161"/>
      <c r="C75" s="162" t="s">
        <v>98</v>
      </c>
      <c r="D75" s="148">
        <v>2985.8</v>
      </c>
      <c r="E75" s="178">
        <v>1040.9000000000001</v>
      </c>
      <c r="F75" s="178">
        <v>0</v>
      </c>
      <c r="G75" s="178">
        <v>0</v>
      </c>
      <c r="H75" s="178">
        <v>772.5</v>
      </c>
      <c r="I75" s="178">
        <v>0</v>
      </c>
      <c r="J75" s="178">
        <v>1172.4000000000001</v>
      </c>
      <c r="K75" s="178">
        <v>0</v>
      </c>
    </row>
    <row r="76" spans="1:11" s="130" customFormat="1" ht="17.25" customHeight="1">
      <c r="A76" s="161"/>
      <c r="B76" s="161"/>
      <c r="C76" s="162" t="s">
        <v>99</v>
      </c>
      <c r="D76" s="148">
        <v>1813.4</v>
      </c>
      <c r="E76" s="178">
        <v>1040.9000000000001</v>
      </c>
      <c r="F76" s="178">
        <v>0</v>
      </c>
      <c r="G76" s="178">
        <v>0</v>
      </c>
      <c r="H76" s="178">
        <v>772.5</v>
      </c>
      <c r="I76" s="178">
        <v>0</v>
      </c>
      <c r="J76" s="178">
        <v>0</v>
      </c>
      <c r="K76" s="178">
        <v>0</v>
      </c>
    </row>
    <row r="77" spans="1:11" s="130" customFormat="1" ht="13.5" customHeight="1">
      <c r="A77" s="161"/>
      <c r="B77" s="161"/>
      <c r="C77" s="162" t="s">
        <v>100</v>
      </c>
      <c r="D77" s="148">
        <v>0</v>
      </c>
      <c r="E77" s="178">
        <v>0</v>
      </c>
      <c r="F77" s="178">
        <v>0</v>
      </c>
      <c r="G77" s="178">
        <v>0</v>
      </c>
      <c r="H77" s="178">
        <v>0</v>
      </c>
      <c r="I77" s="178">
        <v>0</v>
      </c>
      <c r="J77" s="178">
        <v>0</v>
      </c>
      <c r="K77" s="178">
        <v>0</v>
      </c>
    </row>
    <row r="78" spans="1:11" s="130" customFormat="1" ht="13.5" customHeight="1">
      <c r="A78" s="161"/>
      <c r="B78" s="161"/>
      <c r="C78" s="162" t="s">
        <v>143</v>
      </c>
      <c r="D78" s="148">
        <v>1172.4000000000001</v>
      </c>
      <c r="E78" s="178">
        <v>0</v>
      </c>
      <c r="F78" s="178">
        <v>0</v>
      </c>
      <c r="G78" s="178">
        <v>0</v>
      </c>
      <c r="H78" s="178">
        <v>0</v>
      </c>
      <c r="I78" s="178">
        <v>0</v>
      </c>
      <c r="J78" s="178">
        <v>1172.4000000000001</v>
      </c>
      <c r="K78" s="178">
        <v>0</v>
      </c>
    </row>
    <row r="79" spans="1:11" s="130" customFormat="1" ht="17.25" customHeight="1">
      <c r="A79" s="161"/>
      <c r="B79" s="161"/>
      <c r="C79" s="162" t="s">
        <v>101</v>
      </c>
      <c r="D79" s="148">
        <v>0</v>
      </c>
      <c r="E79" s="178">
        <v>0</v>
      </c>
      <c r="F79" s="178">
        <v>0</v>
      </c>
      <c r="G79" s="178">
        <v>0</v>
      </c>
      <c r="H79" s="178">
        <v>0</v>
      </c>
      <c r="I79" s="178">
        <v>0</v>
      </c>
      <c r="J79" s="178">
        <v>0</v>
      </c>
      <c r="K79" s="178">
        <v>0</v>
      </c>
    </row>
    <row r="80" spans="1:11" s="130" customFormat="1" ht="17.100000000000001" customHeight="1">
      <c r="A80" s="161"/>
      <c r="B80" s="161"/>
      <c r="C80" s="162" t="s">
        <v>102</v>
      </c>
      <c r="D80" s="148">
        <v>0</v>
      </c>
      <c r="E80" s="178">
        <v>0</v>
      </c>
      <c r="F80" s="178">
        <v>0</v>
      </c>
      <c r="G80" s="178">
        <v>0</v>
      </c>
      <c r="H80" s="178">
        <v>0</v>
      </c>
      <c r="I80" s="178">
        <v>0</v>
      </c>
      <c r="J80" s="178">
        <v>0</v>
      </c>
      <c r="K80" s="178">
        <v>0</v>
      </c>
    </row>
    <row r="81" spans="1:12" ht="13.5" customHeight="1">
      <c r="A81" s="161"/>
      <c r="B81" s="161"/>
      <c r="C81" s="162" t="s">
        <v>103</v>
      </c>
      <c r="D81" s="148">
        <v>0</v>
      </c>
      <c r="E81" s="178">
        <v>0</v>
      </c>
      <c r="F81" s="178">
        <v>0</v>
      </c>
      <c r="G81" s="178">
        <v>0</v>
      </c>
      <c r="H81" s="178">
        <v>0</v>
      </c>
      <c r="I81" s="178">
        <v>0</v>
      </c>
      <c r="J81" s="178">
        <v>0</v>
      </c>
      <c r="K81" s="178">
        <v>0</v>
      </c>
    </row>
    <row r="82" spans="1:12" ht="17.25" customHeight="1">
      <c r="A82" s="161"/>
      <c r="B82" s="161"/>
      <c r="C82" s="162" t="s">
        <v>104</v>
      </c>
      <c r="D82" s="148">
        <v>0</v>
      </c>
      <c r="E82" s="178">
        <v>0</v>
      </c>
      <c r="F82" s="178">
        <v>0</v>
      </c>
      <c r="G82" s="178">
        <v>0</v>
      </c>
      <c r="H82" s="178">
        <v>0</v>
      </c>
      <c r="I82" s="178">
        <v>0</v>
      </c>
      <c r="J82" s="178">
        <v>0</v>
      </c>
      <c r="K82" s="178">
        <v>0</v>
      </c>
    </row>
    <row r="83" spans="1:12" ht="18" customHeight="1">
      <c r="A83" s="161"/>
      <c r="B83" s="161"/>
      <c r="C83" s="162" t="s">
        <v>105</v>
      </c>
      <c r="D83" s="148">
        <v>0</v>
      </c>
      <c r="E83" s="178">
        <v>0</v>
      </c>
      <c r="F83" s="178">
        <v>0</v>
      </c>
      <c r="G83" s="178">
        <v>0</v>
      </c>
      <c r="H83" s="178">
        <v>0</v>
      </c>
      <c r="I83" s="178">
        <v>0</v>
      </c>
      <c r="J83" s="178">
        <v>0</v>
      </c>
      <c r="K83" s="178">
        <v>0</v>
      </c>
    </row>
    <row r="84" spans="1:12" s="157" customFormat="1" ht="17.25" customHeight="1">
      <c r="A84" s="158"/>
      <c r="B84" s="158"/>
      <c r="C84" s="159" t="s">
        <v>144</v>
      </c>
      <c r="D84" s="154">
        <v>0</v>
      </c>
      <c r="E84" s="176">
        <v>0</v>
      </c>
      <c r="F84" s="176">
        <v>0</v>
      </c>
      <c r="G84" s="176">
        <v>0</v>
      </c>
      <c r="H84" s="176">
        <v>0</v>
      </c>
      <c r="I84" s="176">
        <v>0</v>
      </c>
      <c r="J84" s="176">
        <v>0</v>
      </c>
      <c r="K84" s="176">
        <v>0</v>
      </c>
      <c r="L84" s="177">
        <v>0</v>
      </c>
    </row>
    <row r="85" spans="1:12" s="157" customFormat="1" ht="17.25" customHeight="1">
      <c r="A85" s="158"/>
      <c r="B85" s="158"/>
      <c r="C85" s="159" t="s">
        <v>219</v>
      </c>
      <c r="D85" s="154">
        <v>1145.0999999999999</v>
      </c>
      <c r="E85" s="176">
        <v>0</v>
      </c>
      <c r="F85" s="176">
        <v>0</v>
      </c>
      <c r="G85" s="176">
        <v>0</v>
      </c>
      <c r="H85" s="176">
        <v>0</v>
      </c>
      <c r="I85" s="176">
        <v>0</v>
      </c>
      <c r="J85" s="176">
        <v>1145.0999999999999</v>
      </c>
      <c r="K85" s="176">
        <v>0</v>
      </c>
      <c r="L85" s="177"/>
    </row>
    <row r="86" spans="1:12" s="157" customFormat="1" ht="17.25" customHeight="1">
      <c r="A86" s="158"/>
      <c r="B86" s="158"/>
      <c r="C86" s="159" t="s">
        <v>106</v>
      </c>
      <c r="D86" s="154">
        <v>0</v>
      </c>
      <c r="E86" s="176">
        <v>0</v>
      </c>
      <c r="F86" s="176">
        <v>0</v>
      </c>
      <c r="G86" s="176">
        <v>0</v>
      </c>
      <c r="H86" s="176">
        <v>0</v>
      </c>
      <c r="I86" s="176">
        <v>0</v>
      </c>
      <c r="J86" s="176">
        <v>0</v>
      </c>
      <c r="K86" s="176">
        <v>0</v>
      </c>
      <c r="L86" s="177"/>
    </row>
    <row r="87" spans="1:12" s="157" customFormat="1" ht="17.25" customHeight="1">
      <c r="A87" s="158"/>
      <c r="B87" s="158"/>
      <c r="C87" s="159" t="s">
        <v>107</v>
      </c>
      <c r="D87" s="154">
        <v>5700</v>
      </c>
      <c r="E87" s="176">
        <v>0</v>
      </c>
      <c r="F87" s="176">
        <v>0</v>
      </c>
      <c r="G87" s="180">
        <v>0</v>
      </c>
      <c r="H87" s="176">
        <v>0</v>
      </c>
      <c r="I87" s="176">
        <v>0</v>
      </c>
      <c r="J87" s="176">
        <v>5700</v>
      </c>
      <c r="K87" s="176">
        <v>0</v>
      </c>
      <c r="L87" s="177"/>
    </row>
    <row r="88" spans="1:12" s="157" customFormat="1" ht="17.25" customHeight="1">
      <c r="A88" s="158"/>
      <c r="B88" s="158"/>
      <c r="C88" s="159" t="s">
        <v>108</v>
      </c>
      <c r="D88" s="154">
        <v>0</v>
      </c>
      <c r="E88" s="176">
        <v>0</v>
      </c>
      <c r="F88" s="176">
        <v>0</v>
      </c>
      <c r="G88" s="180">
        <v>0</v>
      </c>
      <c r="H88" s="176">
        <v>0</v>
      </c>
      <c r="I88" s="176">
        <v>0</v>
      </c>
      <c r="J88" s="176">
        <v>0</v>
      </c>
      <c r="K88" s="176">
        <v>0</v>
      </c>
      <c r="L88" s="177"/>
    </row>
    <row r="89" spans="1:12" s="157" customFormat="1" ht="17.25" customHeight="1">
      <c r="A89" s="158"/>
      <c r="B89" s="158"/>
      <c r="C89" s="159" t="s">
        <v>109</v>
      </c>
      <c r="D89" s="154">
        <v>17500</v>
      </c>
      <c r="E89" s="176">
        <v>0</v>
      </c>
      <c r="F89" s="176">
        <v>0</v>
      </c>
      <c r="G89" s="176">
        <v>0</v>
      </c>
      <c r="H89" s="176">
        <v>0</v>
      </c>
      <c r="I89" s="176">
        <v>0</v>
      </c>
      <c r="J89" s="176">
        <v>17500</v>
      </c>
      <c r="K89" s="176">
        <v>0</v>
      </c>
      <c r="L89" s="177"/>
    </row>
    <row r="90" spans="1:12" s="157" customFormat="1" ht="17.25" customHeight="1">
      <c r="A90" s="158"/>
      <c r="B90" s="158"/>
      <c r="C90" s="159" t="s">
        <v>145</v>
      </c>
      <c r="D90" s="154">
        <v>0</v>
      </c>
      <c r="E90" s="176">
        <v>0</v>
      </c>
      <c r="F90" s="176">
        <v>0</v>
      </c>
      <c r="G90" s="176">
        <v>0</v>
      </c>
      <c r="H90" s="176">
        <v>0</v>
      </c>
      <c r="I90" s="176">
        <v>0</v>
      </c>
      <c r="J90" s="176">
        <v>0</v>
      </c>
      <c r="K90" s="176">
        <v>0</v>
      </c>
      <c r="L90" s="177"/>
    </row>
    <row r="91" spans="1:12" s="157" customFormat="1" ht="17.25" customHeight="1">
      <c r="A91" s="158"/>
      <c r="B91" s="158"/>
      <c r="C91" s="159" t="s">
        <v>146</v>
      </c>
      <c r="D91" s="154">
        <v>45830</v>
      </c>
      <c r="E91" s="176">
        <v>12567.7</v>
      </c>
      <c r="F91" s="176">
        <v>0</v>
      </c>
      <c r="G91" s="176">
        <v>0</v>
      </c>
      <c r="H91" s="176">
        <v>0</v>
      </c>
      <c r="I91" s="176">
        <v>0</v>
      </c>
      <c r="J91" s="176">
        <v>33262.300000000003</v>
      </c>
      <c r="K91" s="176">
        <v>0</v>
      </c>
      <c r="L91" s="177"/>
    </row>
    <row r="92" spans="1:12" s="157" customFormat="1" ht="17.25" customHeight="1">
      <c r="A92" s="158"/>
      <c r="B92" s="158"/>
      <c r="C92" s="159" t="s">
        <v>147</v>
      </c>
      <c r="D92" s="154">
        <v>1317.9</v>
      </c>
      <c r="E92" s="154">
        <v>0</v>
      </c>
      <c r="F92" s="154">
        <v>0</v>
      </c>
      <c r="G92" s="154">
        <v>0</v>
      </c>
      <c r="H92" s="154">
        <v>0</v>
      </c>
      <c r="I92" s="154">
        <v>0</v>
      </c>
      <c r="J92" s="154">
        <v>0</v>
      </c>
      <c r="K92" s="154">
        <v>1317.9</v>
      </c>
      <c r="L92" s="177"/>
    </row>
    <row r="93" spans="1:12" s="157" customFormat="1" ht="17.25" customHeight="1">
      <c r="A93" s="158"/>
      <c r="B93" s="158"/>
      <c r="C93" s="159" t="s">
        <v>148</v>
      </c>
      <c r="D93" s="154">
        <v>89.9</v>
      </c>
      <c r="E93" s="154">
        <v>0</v>
      </c>
      <c r="F93" s="154">
        <v>0</v>
      </c>
      <c r="G93" s="154">
        <v>0</v>
      </c>
      <c r="H93" s="154">
        <v>89.9</v>
      </c>
      <c r="I93" s="154">
        <v>0</v>
      </c>
      <c r="J93" s="154">
        <v>0</v>
      </c>
      <c r="K93" s="154">
        <v>0</v>
      </c>
      <c r="L93" s="177"/>
    </row>
    <row r="94" spans="1:12" ht="3.95" customHeight="1">
      <c r="A94" s="167"/>
      <c r="B94" s="167"/>
      <c r="C94" s="168"/>
      <c r="D94" s="181"/>
      <c r="E94" s="181"/>
      <c r="F94" s="181"/>
      <c r="G94" s="181"/>
      <c r="H94" s="181"/>
      <c r="I94" s="181"/>
      <c r="J94" s="181"/>
      <c r="K94" s="181"/>
      <c r="L94" s="171"/>
    </row>
    <row r="95" spans="1:12" s="166" customFormat="1" ht="15.95" customHeight="1">
      <c r="B95" s="166" t="s">
        <v>137</v>
      </c>
      <c r="J95" s="172"/>
      <c r="K95" s="172"/>
      <c r="L95" s="129"/>
    </row>
  </sheetData>
  <mergeCells count="8">
    <mergeCell ref="K54:K55"/>
    <mergeCell ref="H54:H55"/>
    <mergeCell ref="D54:D55"/>
    <mergeCell ref="B6:C6"/>
    <mergeCell ref="D4:D5"/>
    <mergeCell ref="H4:H5"/>
    <mergeCell ref="K4:K5"/>
    <mergeCell ref="B7:C7"/>
  </mergeCells>
  <phoneticPr fontId="13"/>
  <pageMargins left="0.59055118110236227" right="0.59055118110236227" top="0.78740157480314965" bottom="0.78740157480314965" header="0.31496062992125984" footer="0.31496062992125984"/>
  <pageSetup paperSize="9" scale="95" orientation="portrait" cellComments="asDisplayed" r:id="rId1"/>
  <headerFooter alignWithMargins="0">
    <oddHeader>&amp;R&amp;A</oddHeader>
    <oddFooter>&amp;C&amp;P/&amp;N</oddFooter>
  </headerFooter>
  <rowBreaks count="1" manualBreakCount="1">
    <brk id="5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view="pageBreakPreview" zoomScaleNormal="123" zoomScaleSheetLayoutView="12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77" sqref="D77"/>
    </sheetView>
  </sheetViews>
  <sheetFormatPr defaultRowHeight="12" customHeight="1"/>
  <cols>
    <col min="1" max="1" width="0.375" style="130" customWidth="1"/>
    <col min="2" max="2" width="2.625" style="130" customWidth="1"/>
    <col min="3" max="3" width="28.625" style="130" customWidth="1"/>
    <col min="4" max="9" width="8.125" style="130" customWidth="1"/>
    <col min="10" max="10" width="0.375" style="163" customWidth="1"/>
    <col min="11" max="16384" width="9" style="130"/>
  </cols>
  <sheetData>
    <row r="1" spans="1:10" s="119" customFormat="1" ht="24" customHeight="1">
      <c r="C1" s="182" t="s">
        <v>155</v>
      </c>
      <c r="D1" s="183"/>
      <c r="E1" s="122"/>
      <c r="F1" s="122"/>
      <c r="H1" s="123"/>
      <c r="I1" s="123"/>
      <c r="J1" s="124"/>
    </row>
    <row r="2" spans="1:10" ht="8.1" customHeight="1">
      <c r="A2" s="125"/>
      <c r="B2" s="125"/>
      <c r="C2" s="126"/>
      <c r="D2" s="126"/>
      <c r="E2" s="126"/>
      <c r="F2" s="126"/>
      <c r="G2" s="127"/>
      <c r="H2" s="128"/>
      <c r="I2" s="128"/>
      <c r="J2" s="129"/>
    </row>
    <row r="3" spans="1:10" ht="12" customHeight="1" thickBot="1">
      <c r="A3" s="125"/>
      <c r="B3" s="125"/>
      <c r="C3" s="126"/>
      <c r="D3" s="126"/>
      <c r="E3" s="126"/>
      <c r="F3" s="126"/>
      <c r="G3" s="127"/>
      <c r="H3" s="128"/>
      <c r="I3" s="131" t="s">
        <v>111</v>
      </c>
      <c r="J3" s="129"/>
    </row>
    <row r="4" spans="1:10" s="139" customFormat="1" ht="18" customHeight="1">
      <c r="A4" s="132"/>
      <c r="B4" s="132"/>
      <c r="C4" s="133"/>
      <c r="D4" s="240" t="s">
        <v>66</v>
      </c>
      <c r="E4" s="134" t="s">
        <v>67</v>
      </c>
      <c r="F4" s="246" t="s">
        <v>156</v>
      </c>
      <c r="G4" s="184" t="s">
        <v>68</v>
      </c>
      <c r="H4" s="185"/>
      <c r="I4" s="186"/>
      <c r="J4" s="187"/>
    </row>
    <row r="5" spans="1:10" s="139" customFormat="1" ht="18" customHeight="1">
      <c r="A5" s="140"/>
      <c r="B5" s="140"/>
      <c r="C5" s="141"/>
      <c r="D5" s="241"/>
      <c r="E5" s="143" t="s">
        <v>113</v>
      </c>
      <c r="F5" s="241"/>
      <c r="G5" s="142" t="s">
        <v>115</v>
      </c>
      <c r="H5" s="142" t="s">
        <v>116</v>
      </c>
      <c r="I5" s="188" t="s">
        <v>157</v>
      </c>
      <c r="J5" s="189"/>
    </row>
    <row r="6" spans="1:10" s="157" customFormat="1" ht="17.25" customHeight="1">
      <c r="A6" s="151"/>
      <c r="B6" s="247" t="s">
        <v>158</v>
      </c>
      <c r="C6" s="248"/>
      <c r="D6" s="160">
        <v>88903.2</v>
      </c>
      <c r="E6" s="160">
        <v>24661.3</v>
      </c>
      <c r="F6" s="160">
        <v>13731.5</v>
      </c>
      <c r="G6" s="160">
        <v>1206.4000000000001</v>
      </c>
      <c r="H6" s="160">
        <v>48704</v>
      </c>
      <c r="I6" s="160">
        <v>600</v>
      </c>
      <c r="J6" s="155"/>
    </row>
    <row r="7" spans="1:10" s="157" customFormat="1" ht="17.25" customHeight="1">
      <c r="A7" s="158"/>
      <c r="B7" s="158"/>
      <c r="C7" s="159" t="s">
        <v>70</v>
      </c>
      <c r="D7" s="160">
        <v>34039.5</v>
      </c>
      <c r="E7" s="160">
        <v>8143.9</v>
      </c>
      <c r="F7" s="160">
        <v>3527.2</v>
      </c>
      <c r="G7" s="160">
        <v>1206.4000000000001</v>
      </c>
      <c r="H7" s="160">
        <v>20562</v>
      </c>
      <c r="I7" s="160">
        <v>600</v>
      </c>
      <c r="J7" s="160">
        <v>0</v>
      </c>
    </row>
    <row r="8" spans="1:10" ht="17.25" customHeight="1">
      <c r="A8" s="161"/>
      <c r="B8" s="161"/>
      <c r="C8" s="162" t="s">
        <v>71</v>
      </c>
      <c r="D8" s="164">
        <v>1537.1</v>
      </c>
      <c r="E8" s="164">
        <v>1362.5</v>
      </c>
      <c r="F8" s="164" t="s">
        <v>159</v>
      </c>
      <c r="G8" s="164" t="s">
        <v>159</v>
      </c>
      <c r="H8" s="164">
        <v>174.6</v>
      </c>
      <c r="I8" s="164" t="s">
        <v>159</v>
      </c>
    </row>
    <row r="9" spans="1:10" ht="17.25" customHeight="1">
      <c r="A9" s="161"/>
      <c r="B9" s="161"/>
      <c r="C9" s="162" t="s">
        <v>72</v>
      </c>
      <c r="D9" s="164">
        <v>165.4</v>
      </c>
      <c r="E9" s="164">
        <v>116.8</v>
      </c>
      <c r="F9" s="164" t="s">
        <v>159</v>
      </c>
      <c r="G9" s="164" t="s">
        <v>159</v>
      </c>
      <c r="H9" s="164">
        <v>48.6</v>
      </c>
      <c r="I9" s="164" t="s">
        <v>159</v>
      </c>
    </row>
    <row r="10" spans="1:10" ht="17.25" customHeight="1">
      <c r="A10" s="161"/>
      <c r="B10" s="161"/>
      <c r="C10" s="162" t="s">
        <v>73</v>
      </c>
      <c r="D10" s="164">
        <v>16.899999999999999</v>
      </c>
      <c r="E10" s="164">
        <v>16.899999999999999</v>
      </c>
      <c r="F10" s="164" t="s">
        <v>159</v>
      </c>
      <c r="G10" s="164" t="s">
        <v>159</v>
      </c>
      <c r="H10" s="164" t="s">
        <v>159</v>
      </c>
      <c r="I10" s="164" t="s">
        <v>159</v>
      </c>
    </row>
    <row r="11" spans="1:10" ht="17.25" customHeight="1">
      <c r="A11" s="161"/>
      <c r="B11" s="161"/>
      <c r="C11" s="162" t="s">
        <v>160</v>
      </c>
      <c r="D11" s="164">
        <v>7442.6</v>
      </c>
      <c r="E11" s="164">
        <v>5225</v>
      </c>
      <c r="F11" s="164" t="s">
        <v>161</v>
      </c>
      <c r="G11" s="164">
        <v>76.7</v>
      </c>
      <c r="H11" s="164">
        <v>2090.9</v>
      </c>
      <c r="I11" s="164">
        <v>50</v>
      </c>
    </row>
    <row r="12" spans="1:10" ht="17.25" customHeight="1">
      <c r="A12" s="161"/>
      <c r="B12" s="161"/>
      <c r="C12" s="162" t="s">
        <v>162</v>
      </c>
      <c r="D12" s="164">
        <v>569.29999999999995</v>
      </c>
      <c r="E12" s="164">
        <v>431.3</v>
      </c>
      <c r="F12" s="164" t="s">
        <v>163</v>
      </c>
      <c r="G12" s="164" t="s">
        <v>163</v>
      </c>
      <c r="H12" s="164">
        <v>88</v>
      </c>
      <c r="I12" s="164">
        <v>50</v>
      </c>
    </row>
    <row r="13" spans="1:10" ht="17.25" customHeight="1">
      <c r="A13" s="161"/>
      <c r="B13" s="161"/>
      <c r="C13" s="162" t="s">
        <v>149</v>
      </c>
      <c r="D13" s="164">
        <v>296.89999999999998</v>
      </c>
      <c r="E13" s="164">
        <v>296.89999999999998</v>
      </c>
      <c r="F13" s="164" t="s">
        <v>163</v>
      </c>
      <c r="G13" s="164" t="s">
        <v>163</v>
      </c>
      <c r="H13" s="164" t="s">
        <v>163</v>
      </c>
      <c r="I13" s="164" t="s">
        <v>163</v>
      </c>
      <c r="J13" s="164"/>
    </row>
    <row r="14" spans="1:10" ht="17.25" customHeight="1">
      <c r="A14" s="161"/>
      <c r="B14" s="161"/>
      <c r="C14" s="162" t="s">
        <v>164</v>
      </c>
      <c r="D14" s="164">
        <v>2140.1999999999998</v>
      </c>
      <c r="E14" s="164" t="s">
        <v>165</v>
      </c>
      <c r="F14" s="164" t="s">
        <v>165</v>
      </c>
      <c r="G14" s="164">
        <v>509</v>
      </c>
      <c r="H14" s="164">
        <v>1631.2</v>
      </c>
      <c r="I14" s="164" t="s">
        <v>165</v>
      </c>
    </row>
    <row r="15" spans="1:10" ht="17.25" customHeight="1">
      <c r="A15" s="161"/>
      <c r="B15" s="161"/>
      <c r="C15" s="162" t="s">
        <v>166</v>
      </c>
      <c r="D15" s="164">
        <v>269.5</v>
      </c>
      <c r="E15" s="164" t="s">
        <v>167</v>
      </c>
      <c r="F15" s="164" t="s">
        <v>167</v>
      </c>
      <c r="G15" s="164">
        <v>19.7</v>
      </c>
      <c r="H15" s="164">
        <v>249.8</v>
      </c>
      <c r="I15" s="164" t="s">
        <v>167</v>
      </c>
    </row>
    <row r="16" spans="1:10" ht="17.25" customHeight="1">
      <c r="A16" s="161"/>
      <c r="B16" s="161"/>
      <c r="C16" s="162" t="s">
        <v>74</v>
      </c>
      <c r="D16" s="164">
        <v>20806.400000000001</v>
      </c>
      <c r="E16" s="164">
        <v>91.7</v>
      </c>
      <c r="F16" s="164">
        <v>3527.2</v>
      </c>
      <c r="G16" s="164">
        <v>601</v>
      </c>
      <c r="H16" s="164">
        <v>16086.5</v>
      </c>
      <c r="I16" s="164">
        <v>500</v>
      </c>
    </row>
    <row r="17" spans="1:10" ht="17.25" customHeight="1">
      <c r="A17" s="161"/>
      <c r="B17" s="161"/>
      <c r="C17" s="162" t="s">
        <v>150</v>
      </c>
      <c r="D17" s="164">
        <v>3972.1</v>
      </c>
      <c r="E17" s="164" t="s">
        <v>167</v>
      </c>
      <c r="F17" s="164">
        <v>46.5</v>
      </c>
      <c r="G17" s="164">
        <v>100.2</v>
      </c>
      <c r="H17" s="164">
        <v>3325.4</v>
      </c>
      <c r="I17" s="164">
        <v>500</v>
      </c>
    </row>
    <row r="18" spans="1:10" ht="17.25" customHeight="1">
      <c r="A18" s="161"/>
      <c r="B18" s="161"/>
      <c r="C18" s="162" t="s">
        <v>77</v>
      </c>
      <c r="D18" s="164" t="s">
        <v>151</v>
      </c>
      <c r="E18" s="164" t="s">
        <v>167</v>
      </c>
      <c r="F18" s="164" t="s">
        <v>167</v>
      </c>
      <c r="G18" s="164" t="s">
        <v>167</v>
      </c>
      <c r="H18" s="164" t="s">
        <v>167</v>
      </c>
      <c r="I18" s="164" t="s">
        <v>167</v>
      </c>
    </row>
    <row r="19" spans="1:10" ht="17.25" customHeight="1">
      <c r="A19" s="161"/>
      <c r="B19" s="161"/>
      <c r="C19" s="162" t="s">
        <v>168</v>
      </c>
      <c r="D19" s="164" t="s">
        <v>151</v>
      </c>
      <c r="E19" s="164" t="s">
        <v>167</v>
      </c>
      <c r="F19" s="164" t="s">
        <v>167</v>
      </c>
      <c r="G19" s="164" t="s">
        <v>167</v>
      </c>
      <c r="H19" s="164" t="s">
        <v>167</v>
      </c>
      <c r="I19" s="164" t="s">
        <v>167</v>
      </c>
    </row>
    <row r="20" spans="1:10" ht="17.25" customHeight="1">
      <c r="A20" s="161"/>
      <c r="B20" s="161"/>
      <c r="C20" s="162" t="s">
        <v>132</v>
      </c>
      <c r="D20" s="164">
        <v>2.4</v>
      </c>
      <c r="E20" s="164" t="s">
        <v>169</v>
      </c>
      <c r="F20" s="164">
        <v>2.4</v>
      </c>
      <c r="G20" s="164" t="s">
        <v>169</v>
      </c>
      <c r="H20" s="164" t="s">
        <v>169</v>
      </c>
      <c r="I20" s="164" t="s">
        <v>169</v>
      </c>
    </row>
    <row r="21" spans="1:10" ht="17.25" customHeight="1">
      <c r="A21" s="161"/>
      <c r="B21" s="161"/>
      <c r="C21" s="162" t="s">
        <v>134</v>
      </c>
      <c r="D21" s="164">
        <v>779.2</v>
      </c>
      <c r="E21" s="164" t="s">
        <v>170</v>
      </c>
      <c r="F21" s="164">
        <v>3</v>
      </c>
      <c r="G21" s="164">
        <v>100.8</v>
      </c>
      <c r="H21" s="164">
        <v>675.4</v>
      </c>
      <c r="I21" s="164" t="s">
        <v>170</v>
      </c>
    </row>
    <row r="22" spans="1:10" ht="17.25" customHeight="1">
      <c r="A22" s="161"/>
      <c r="B22" s="161"/>
      <c r="C22" s="162" t="s">
        <v>133</v>
      </c>
      <c r="D22" s="164">
        <v>13736.7</v>
      </c>
      <c r="E22" s="164" t="s">
        <v>171</v>
      </c>
      <c r="F22" s="164">
        <v>2328.6999999999998</v>
      </c>
      <c r="G22" s="164">
        <v>400</v>
      </c>
      <c r="H22" s="164">
        <v>11008</v>
      </c>
      <c r="I22" s="164" t="s">
        <v>171</v>
      </c>
    </row>
    <row r="23" spans="1:10" ht="17.25" customHeight="1">
      <c r="A23" s="161"/>
      <c r="B23" s="161"/>
      <c r="C23" s="162" t="s">
        <v>172</v>
      </c>
      <c r="D23" s="164">
        <v>2316</v>
      </c>
      <c r="E23" s="164">
        <v>91.7</v>
      </c>
      <c r="F23" s="164">
        <v>1146.5999999999999</v>
      </c>
      <c r="G23" s="164" t="s">
        <v>173</v>
      </c>
      <c r="H23" s="164">
        <v>1077.7</v>
      </c>
      <c r="I23" s="164" t="s">
        <v>173</v>
      </c>
    </row>
    <row r="24" spans="1:10" ht="17.25" customHeight="1">
      <c r="A24" s="161"/>
      <c r="B24" s="161"/>
      <c r="C24" s="162" t="s">
        <v>152</v>
      </c>
      <c r="D24" s="164" t="s">
        <v>151</v>
      </c>
      <c r="E24" s="164" t="s">
        <v>173</v>
      </c>
      <c r="F24" s="164" t="s">
        <v>173</v>
      </c>
      <c r="G24" s="164" t="s">
        <v>173</v>
      </c>
      <c r="H24" s="164" t="s">
        <v>173</v>
      </c>
      <c r="I24" s="164" t="s">
        <v>173</v>
      </c>
    </row>
    <row r="25" spans="1:10" ht="17.25" customHeight="1">
      <c r="A25" s="161"/>
      <c r="B25" s="161"/>
      <c r="C25" s="162" t="s">
        <v>153</v>
      </c>
      <c r="D25" s="164" t="s">
        <v>151</v>
      </c>
      <c r="E25" s="164" t="s">
        <v>173</v>
      </c>
      <c r="F25" s="164" t="s">
        <v>173</v>
      </c>
      <c r="G25" s="164" t="s">
        <v>173</v>
      </c>
      <c r="H25" s="164" t="s">
        <v>173</v>
      </c>
      <c r="I25" s="164" t="s">
        <v>173</v>
      </c>
    </row>
    <row r="26" spans="1:10" ht="17.25" customHeight="1">
      <c r="A26" s="161"/>
      <c r="B26" s="161"/>
      <c r="C26" s="162" t="s">
        <v>125</v>
      </c>
      <c r="D26" s="164" t="s">
        <v>151</v>
      </c>
      <c r="E26" s="164" t="s">
        <v>169</v>
      </c>
      <c r="F26" s="164" t="s">
        <v>169</v>
      </c>
      <c r="G26" s="164" t="s">
        <v>169</v>
      </c>
      <c r="H26" s="164" t="s">
        <v>169</v>
      </c>
      <c r="I26" s="164" t="s">
        <v>169</v>
      </c>
    </row>
    <row r="27" spans="1:10" ht="17.25" customHeight="1">
      <c r="A27" s="161"/>
      <c r="B27" s="161"/>
      <c r="C27" s="162" t="s">
        <v>79</v>
      </c>
      <c r="D27" s="164">
        <v>602.79999999999995</v>
      </c>
      <c r="E27" s="164">
        <v>602.79999999999995</v>
      </c>
      <c r="F27" s="164" t="s">
        <v>169</v>
      </c>
      <c r="G27" s="164" t="s">
        <v>169</v>
      </c>
      <c r="H27" s="164" t="s">
        <v>169</v>
      </c>
      <c r="I27" s="164" t="s">
        <v>169</v>
      </c>
    </row>
    <row r="28" spans="1:10" ht="17.25" customHeight="1">
      <c r="A28" s="161"/>
      <c r="B28" s="161"/>
      <c r="C28" s="162" t="s">
        <v>135</v>
      </c>
      <c r="D28" s="164" t="s">
        <v>151</v>
      </c>
      <c r="E28" s="164" t="s">
        <v>174</v>
      </c>
      <c r="F28" s="164" t="s">
        <v>174</v>
      </c>
      <c r="G28" s="164" t="s">
        <v>174</v>
      </c>
      <c r="H28" s="164" t="s">
        <v>174</v>
      </c>
      <c r="I28" s="164" t="s">
        <v>174</v>
      </c>
    </row>
    <row r="29" spans="1:10" ht="17.25" customHeight="1">
      <c r="A29" s="161"/>
      <c r="B29" s="161"/>
      <c r="C29" s="162" t="s">
        <v>81</v>
      </c>
      <c r="D29" s="164" t="s">
        <v>151</v>
      </c>
      <c r="E29" s="164" t="s">
        <v>174</v>
      </c>
      <c r="F29" s="164" t="s">
        <v>174</v>
      </c>
      <c r="G29" s="164" t="s">
        <v>174</v>
      </c>
      <c r="H29" s="164" t="s">
        <v>174</v>
      </c>
      <c r="I29" s="164" t="s">
        <v>174</v>
      </c>
    </row>
    <row r="30" spans="1:10" ht="17.25" customHeight="1">
      <c r="A30" s="161"/>
      <c r="B30" s="161"/>
      <c r="C30" s="162" t="s">
        <v>136</v>
      </c>
      <c r="D30" s="164">
        <v>192.4</v>
      </c>
      <c r="E30" s="164" t="s">
        <v>169</v>
      </c>
      <c r="F30" s="164" t="s">
        <v>169</v>
      </c>
      <c r="G30" s="164" t="s">
        <v>169</v>
      </c>
      <c r="H30" s="164">
        <v>192.4</v>
      </c>
      <c r="I30" s="164" t="s">
        <v>169</v>
      </c>
    </row>
    <row r="31" spans="1:10" ht="17.25" customHeight="1">
      <c r="A31" s="161"/>
      <c r="B31" s="161"/>
      <c r="C31" s="162" t="s">
        <v>82</v>
      </c>
      <c r="D31" s="164" t="s">
        <v>151</v>
      </c>
      <c r="E31" s="164" t="s">
        <v>169</v>
      </c>
      <c r="F31" s="164" t="s">
        <v>169</v>
      </c>
      <c r="G31" s="164" t="s">
        <v>169</v>
      </c>
      <c r="H31" s="164" t="s">
        <v>169</v>
      </c>
      <c r="I31" s="164" t="s">
        <v>169</v>
      </c>
    </row>
    <row r="32" spans="1:10" ht="3.95" customHeight="1">
      <c r="A32" s="167"/>
      <c r="B32" s="167"/>
      <c r="C32" s="168"/>
      <c r="D32" s="190" t="s">
        <v>151</v>
      </c>
      <c r="E32" s="169" t="s">
        <v>169</v>
      </c>
      <c r="F32" s="169" t="s">
        <v>169</v>
      </c>
      <c r="G32" s="169" t="s">
        <v>169</v>
      </c>
      <c r="H32" s="169" t="s">
        <v>169</v>
      </c>
      <c r="I32" s="169"/>
      <c r="J32" s="171"/>
    </row>
    <row r="33" spans="1:10" s="166" customFormat="1" ht="15.95" customHeight="1">
      <c r="B33" s="166" t="s">
        <v>175</v>
      </c>
      <c r="H33" s="172"/>
      <c r="I33" s="172"/>
      <c r="J33" s="129"/>
    </row>
    <row r="34" spans="1:10" s="119" customFormat="1" ht="24" customHeight="1">
      <c r="C34" s="173" t="s">
        <v>176</v>
      </c>
      <c r="D34" s="183" t="s">
        <v>177</v>
      </c>
      <c r="E34" s="122"/>
      <c r="F34" s="122"/>
      <c r="H34" s="123"/>
      <c r="I34" s="123"/>
      <c r="J34" s="124"/>
    </row>
    <row r="35" spans="1:10" s="119" customFormat="1" ht="8.1" customHeight="1">
      <c r="C35" s="174"/>
      <c r="D35" s="122"/>
      <c r="E35" s="122"/>
      <c r="F35" s="122"/>
      <c r="H35" s="123"/>
      <c r="I35" s="123"/>
      <c r="J35" s="124"/>
    </row>
    <row r="36" spans="1:10" s="166" customFormat="1" ht="12" customHeight="1" thickBot="1">
      <c r="H36" s="172"/>
      <c r="I36" s="172"/>
      <c r="J36" s="129"/>
    </row>
    <row r="37" spans="1:10" s="139" customFormat="1" ht="18" customHeight="1">
      <c r="A37" s="132"/>
      <c r="B37" s="132"/>
      <c r="C37" s="133"/>
      <c r="D37" s="240" t="s">
        <v>66</v>
      </c>
      <c r="E37" s="134" t="s">
        <v>67</v>
      </c>
      <c r="F37" s="246" t="s">
        <v>156</v>
      </c>
      <c r="G37" s="184" t="s">
        <v>68</v>
      </c>
      <c r="H37" s="185"/>
      <c r="I37" s="186"/>
      <c r="J37" s="187"/>
    </row>
    <row r="38" spans="1:10" s="139" customFormat="1" ht="18" customHeight="1">
      <c r="A38" s="140"/>
      <c r="B38" s="140"/>
      <c r="C38" s="141"/>
      <c r="D38" s="241"/>
      <c r="E38" s="143" t="s">
        <v>113</v>
      </c>
      <c r="F38" s="241"/>
      <c r="G38" s="142" t="s">
        <v>115</v>
      </c>
      <c r="H38" s="142" t="s">
        <v>116</v>
      </c>
      <c r="I38" s="188" t="s">
        <v>157</v>
      </c>
      <c r="J38" s="189"/>
    </row>
    <row r="39" spans="1:10" s="157" customFormat="1" ht="17.25" customHeight="1">
      <c r="A39" s="158"/>
      <c r="B39" s="158"/>
      <c r="C39" s="159" t="s">
        <v>154</v>
      </c>
      <c r="D39" s="160">
        <v>21406.799999999999</v>
      </c>
      <c r="E39" s="160">
        <v>5845.2</v>
      </c>
      <c r="F39" s="160">
        <v>6598.4</v>
      </c>
      <c r="G39" s="160" t="s">
        <v>151</v>
      </c>
      <c r="H39" s="160">
        <v>8963.2000000000007</v>
      </c>
      <c r="I39" s="160" t="s">
        <v>151</v>
      </c>
      <c r="J39" s="177"/>
    </row>
    <row r="40" spans="1:10" ht="17.25" customHeight="1">
      <c r="A40" s="161"/>
      <c r="B40" s="161"/>
      <c r="C40" s="162" t="s">
        <v>178</v>
      </c>
      <c r="D40" s="164">
        <v>4681.5</v>
      </c>
      <c r="E40" s="164">
        <v>2642.9</v>
      </c>
      <c r="F40" s="164">
        <v>2038.6</v>
      </c>
      <c r="G40" s="164" t="s">
        <v>151</v>
      </c>
      <c r="H40" s="164" t="s">
        <v>151</v>
      </c>
      <c r="I40" s="164" t="s">
        <v>151</v>
      </c>
    </row>
    <row r="41" spans="1:10" ht="17.25" customHeight="1">
      <c r="A41" s="161"/>
      <c r="B41" s="161"/>
      <c r="C41" s="162" t="s">
        <v>179</v>
      </c>
      <c r="D41" s="164">
        <v>3995.1</v>
      </c>
      <c r="E41" s="164">
        <v>2265.3000000000002</v>
      </c>
      <c r="F41" s="164">
        <v>1729.8</v>
      </c>
      <c r="G41" s="164" t="s">
        <v>174</v>
      </c>
      <c r="H41" s="164" t="s">
        <v>174</v>
      </c>
      <c r="I41" s="164" t="s">
        <v>174</v>
      </c>
    </row>
    <row r="42" spans="1:10" ht="17.25" customHeight="1">
      <c r="A42" s="161"/>
      <c r="B42" s="161"/>
      <c r="C42" s="162" t="s">
        <v>180</v>
      </c>
      <c r="D42" s="164">
        <v>686.4</v>
      </c>
      <c r="E42" s="164">
        <v>377.6</v>
      </c>
      <c r="F42" s="164">
        <v>308.8</v>
      </c>
      <c r="G42" s="164" t="s">
        <v>174</v>
      </c>
      <c r="H42" s="164" t="s">
        <v>174</v>
      </c>
      <c r="I42" s="164" t="s">
        <v>174</v>
      </c>
    </row>
    <row r="43" spans="1:10" ht="17.25" customHeight="1">
      <c r="A43" s="161"/>
      <c r="B43" s="161"/>
      <c r="C43" s="162" t="s">
        <v>84</v>
      </c>
      <c r="D43" s="164" t="s">
        <v>151</v>
      </c>
      <c r="E43" s="164" t="s">
        <v>174</v>
      </c>
      <c r="F43" s="164" t="s">
        <v>174</v>
      </c>
      <c r="G43" s="164" t="s">
        <v>174</v>
      </c>
      <c r="H43" s="164" t="s">
        <v>174</v>
      </c>
      <c r="I43" s="164" t="s">
        <v>174</v>
      </c>
    </row>
    <row r="44" spans="1:10" ht="17.25" customHeight="1">
      <c r="A44" s="161"/>
      <c r="B44" s="161"/>
      <c r="C44" s="162" t="s">
        <v>181</v>
      </c>
      <c r="D44" s="164" t="s">
        <v>151</v>
      </c>
      <c r="E44" s="164" t="s">
        <v>161</v>
      </c>
      <c r="F44" s="164" t="s">
        <v>161</v>
      </c>
      <c r="G44" s="164" t="s">
        <v>161</v>
      </c>
      <c r="H44" s="164" t="s">
        <v>161</v>
      </c>
      <c r="I44" s="164" t="s">
        <v>161</v>
      </c>
    </row>
    <row r="45" spans="1:10" ht="17.25" customHeight="1">
      <c r="A45" s="161"/>
      <c r="B45" s="161"/>
      <c r="C45" s="162" t="s">
        <v>87</v>
      </c>
      <c r="D45" s="164" t="s">
        <v>151</v>
      </c>
      <c r="E45" s="191" t="s">
        <v>151</v>
      </c>
      <c r="F45" s="191" t="s">
        <v>151</v>
      </c>
      <c r="G45" s="191" t="s">
        <v>151</v>
      </c>
      <c r="H45" s="191" t="s">
        <v>151</v>
      </c>
      <c r="I45" s="191" t="s">
        <v>151</v>
      </c>
    </row>
    <row r="46" spans="1:10" ht="17.25" customHeight="1">
      <c r="A46" s="161"/>
      <c r="B46" s="161"/>
      <c r="C46" s="162" t="s">
        <v>88</v>
      </c>
      <c r="D46" s="164" t="s">
        <v>151</v>
      </c>
      <c r="E46" s="164" t="s">
        <v>161</v>
      </c>
      <c r="F46" s="164" t="s">
        <v>161</v>
      </c>
      <c r="G46" s="164" t="s">
        <v>161</v>
      </c>
      <c r="H46" s="164" t="s">
        <v>161</v>
      </c>
      <c r="I46" s="164" t="s">
        <v>161</v>
      </c>
    </row>
    <row r="47" spans="1:10" ht="17.25" customHeight="1">
      <c r="A47" s="161"/>
      <c r="B47" s="161"/>
      <c r="C47" s="162" t="s">
        <v>89</v>
      </c>
      <c r="D47" s="164" t="s">
        <v>151</v>
      </c>
      <c r="E47" s="164" t="s">
        <v>161</v>
      </c>
      <c r="F47" s="164" t="s">
        <v>161</v>
      </c>
      <c r="G47" s="164" t="s">
        <v>161</v>
      </c>
      <c r="H47" s="164" t="s">
        <v>161</v>
      </c>
      <c r="I47" s="164" t="s">
        <v>161</v>
      </c>
    </row>
    <row r="48" spans="1:10" ht="17.25" customHeight="1">
      <c r="A48" s="161"/>
      <c r="B48" s="161"/>
      <c r="C48" s="162" t="s">
        <v>91</v>
      </c>
      <c r="D48" s="164" t="s">
        <v>151</v>
      </c>
      <c r="E48" s="164" t="s">
        <v>161</v>
      </c>
      <c r="F48" s="164" t="s">
        <v>161</v>
      </c>
      <c r="G48" s="164" t="s">
        <v>161</v>
      </c>
      <c r="H48" s="164" t="s">
        <v>161</v>
      </c>
      <c r="I48" s="164" t="s">
        <v>161</v>
      </c>
    </row>
    <row r="49" spans="1:10" ht="17.25" customHeight="1">
      <c r="A49" s="161"/>
      <c r="B49" s="161"/>
      <c r="C49" s="162" t="s">
        <v>92</v>
      </c>
      <c r="D49" s="164">
        <v>1410.6</v>
      </c>
      <c r="E49" s="164">
        <v>146.1</v>
      </c>
      <c r="F49" s="164">
        <v>70.5</v>
      </c>
      <c r="G49" s="164" t="s">
        <v>161</v>
      </c>
      <c r="H49" s="164">
        <v>1194</v>
      </c>
      <c r="I49" s="164" t="s">
        <v>161</v>
      </c>
    </row>
    <row r="50" spans="1:10" ht="17.25" customHeight="1">
      <c r="A50" s="161"/>
      <c r="B50" s="161"/>
      <c r="C50" s="162" t="s">
        <v>140</v>
      </c>
      <c r="D50" s="164">
        <v>31</v>
      </c>
      <c r="E50" s="164" t="s">
        <v>182</v>
      </c>
      <c r="F50" s="164">
        <v>31</v>
      </c>
      <c r="G50" s="164" t="s">
        <v>182</v>
      </c>
      <c r="H50" s="164" t="s">
        <v>182</v>
      </c>
      <c r="I50" s="164" t="s">
        <v>182</v>
      </c>
    </row>
    <row r="51" spans="1:10" ht="17.25" customHeight="1">
      <c r="A51" s="161"/>
      <c r="B51" s="161"/>
      <c r="C51" s="162" t="s">
        <v>141</v>
      </c>
      <c r="D51" s="164" t="s">
        <v>151</v>
      </c>
      <c r="E51" s="164" t="s">
        <v>167</v>
      </c>
      <c r="F51" s="164" t="s">
        <v>167</v>
      </c>
      <c r="G51" s="164" t="s">
        <v>167</v>
      </c>
      <c r="H51" s="164" t="s">
        <v>167</v>
      </c>
      <c r="I51" s="164" t="s">
        <v>167</v>
      </c>
    </row>
    <row r="52" spans="1:10" ht="17.25" customHeight="1">
      <c r="A52" s="161"/>
      <c r="B52" s="161"/>
      <c r="C52" s="162" t="s">
        <v>93</v>
      </c>
      <c r="D52" s="164">
        <v>510</v>
      </c>
      <c r="E52" s="164" t="s">
        <v>167</v>
      </c>
      <c r="F52" s="164" t="s">
        <v>167</v>
      </c>
      <c r="G52" s="164" t="s">
        <v>167</v>
      </c>
      <c r="H52" s="164">
        <v>510</v>
      </c>
      <c r="I52" s="164" t="s">
        <v>167</v>
      </c>
    </row>
    <row r="53" spans="1:10" ht="17.25" customHeight="1">
      <c r="A53" s="161"/>
      <c r="B53" s="161"/>
      <c r="C53" s="162" t="s">
        <v>98</v>
      </c>
      <c r="D53" s="164">
        <v>14773.7</v>
      </c>
      <c r="E53" s="164">
        <v>3056.2</v>
      </c>
      <c r="F53" s="164">
        <v>4458.3</v>
      </c>
      <c r="G53" s="164" t="s">
        <v>167</v>
      </c>
      <c r="H53" s="164">
        <v>7259.2</v>
      </c>
      <c r="I53" s="164" t="s">
        <v>167</v>
      </c>
    </row>
    <row r="54" spans="1:10" ht="17.25" customHeight="1">
      <c r="A54" s="161"/>
      <c r="B54" s="161"/>
      <c r="C54" s="162" t="s">
        <v>104</v>
      </c>
      <c r="D54" s="164" t="s">
        <v>151</v>
      </c>
      <c r="E54" s="164" t="s">
        <v>151</v>
      </c>
      <c r="F54" s="164" t="s">
        <v>151</v>
      </c>
      <c r="G54" s="164" t="s">
        <v>151</v>
      </c>
      <c r="H54" s="164" t="s">
        <v>151</v>
      </c>
      <c r="I54" s="164" t="s">
        <v>151</v>
      </c>
    </row>
    <row r="55" spans="1:10" ht="17.25" customHeight="1">
      <c r="A55" s="161"/>
      <c r="B55" s="161"/>
      <c r="C55" s="162" t="s">
        <v>102</v>
      </c>
      <c r="D55" s="164" t="s">
        <v>151</v>
      </c>
      <c r="E55" s="164" t="s">
        <v>167</v>
      </c>
      <c r="F55" s="164" t="s">
        <v>167</v>
      </c>
      <c r="G55" s="164" t="s">
        <v>167</v>
      </c>
      <c r="H55" s="164" t="s">
        <v>167</v>
      </c>
      <c r="I55" s="164" t="s">
        <v>167</v>
      </c>
    </row>
    <row r="56" spans="1:10" ht="17.25" customHeight="1">
      <c r="A56" s="161"/>
      <c r="B56" s="161"/>
      <c r="C56" s="162" t="s">
        <v>103</v>
      </c>
      <c r="D56" s="164" t="s">
        <v>151</v>
      </c>
      <c r="E56" s="164" t="s">
        <v>167</v>
      </c>
      <c r="F56" s="164" t="s">
        <v>167</v>
      </c>
      <c r="G56" s="164" t="s">
        <v>167</v>
      </c>
      <c r="H56" s="164" t="s">
        <v>167</v>
      </c>
      <c r="I56" s="164" t="s">
        <v>167</v>
      </c>
    </row>
    <row r="57" spans="1:10" ht="17.25" customHeight="1">
      <c r="A57" s="161"/>
      <c r="B57" s="161"/>
      <c r="C57" s="162" t="s">
        <v>183</v>
      </c>
      <c r="D57" s="164" t="s">
        <v>151</v>
      </c>
      <c r="E57" s="164" t="s">
        <v>184</v>
      </c>
      <c r="F57" s="164" t="s">
        <v>184</v>
      </c>
      <c r="G57" s="164" t="s">
        <v>184</v>
      </c>
      <c r="H57" s="164" t="s">
        <v>184</v>
      </c>
      <c r="I57" s="164" t="s">
        <v>184</v>
      </c>
    </row>
    <row r="58" spans="1:10" s="157" customFormat="1" ht="17.25" customHeight="1">
      <c r="A58" s="158"/>
      <c r="B58" s="158"/>
      <c r="C58" s="159" t="s">
        <v>185</v>
      </c>
      <c r="D58" s="160">
        <v>9058</v>
      </c>
      <c r="E58" s="160" t="s">
        <v>184</v>
      </c>
      <c r="F58" s="160" t="s">
        <v>184</v>
      </c>
      <c r="G58" s="160" t="s">
        <v>184</v>
      </c>
      <c r="H58" s="160">
        <v>9058</v>
      </c>
      <c r="I58" s="164" t="s">
        <v>184</v>
      </c>
      <c r="J58" s="177"/>
    </row>
    <row r="59" spans="1:10" s="157" customFormat="1" ht="17.25" customHeight="1">
      <c r="A59" s="158"/>
      <c r="B59" s="158"/>
      <c r="C59" s="159" t="s">
        <v>186</v>
      </c>
      <c r="D59" s="160" t="s">
        <v>151</v>
      </c>
      <c r="E59" s="160" t="s">
        <v>187</v>
      </c>
      <c r="F59" s="160" t="s">
        <v>187</v>
      </c>
      <c r="G59" s="160" t="s">
        <v>187</v>
      </c>
      <c r="H59" s="192" t="s">
        <v>187</v>
      </c>
      <c r="I59" s="164" t="s">
        <v>187</v>
      </c>
      <c r="J59" s="177"/>
    </row>
    <row r="60" spans="1:10" s="157" customFormat="1" ht="17.25" customHeight="1">
      <c r="A60" s="158"/>
      <c r="B60" s="158"/>
      <c r="C60" s="159" t="s">
        <v>146</v>
      </c>
      <c r="D60" s="160">
        <v>20321</v>
      </c>
      <c r="E60" s="160">
        <v>10425.1</v>
      </c>
      <c r="F60" s="160">
        <v>3605.9</v>
      </c>
      <c r="G60" s="160" t="s">
        <v>169</v>
      </c>
      <c r="H60" s="160">
        <v>6290</v>
      </c>
      <c r="I60" s="164" t="s">
        <v>169</v>
      </c>
      <c r="J60" s="177"/>
    </row>
    <row r="61" spans="1:10" s="157" customFormat="1" ht="17.25" customHeight="1">
      <c r="A61" s="158"/>
      <c r="B61" s="158"/>
      <c r="C61" s="159" t="s">
        <v>107</v>
      </c>
      <c r="D61" s="160">
        <v>700</v>
      </c>
      <c r="E61" s="160" t="s">
        <v>169</v>
      </c>
      <c r="F61" s="160" t="s">
        <v>169</v>
      </c>
      <c r="G61" s="160" t="s">
        <v>169</v>
      </c>
      <c r="H61" s="160">
        <v>700</v>
      </c>
      <c r="I61" s="164" t="s">
        <v>169</v>
      </c>
      <c r="J61" s="177"/>
    </row>
    <row r="62" spans="1:10" s="157" customFormat="1" ht="17.25" customHeight="1">
      <c r="A62" s="158"/>
      <c r="B62" s="158"/>
      <c r="C62" s="159" t="s">
        <v>109</v>
      </c>
      <c r="D62" s="160">
        <v>3130.8</v>
      </c>
      <c r="E62" s="160" t="s">
        <v>169</v>
      </c>
      <c r="F62" s="160" t="s">
        <v>169</v>
      </c>
      <c r="G62" s="160" t="s">
        <v>169</v>
      </c>
      <c r="H62" s="192">
        <v>3130.8</v>
      </c>
      <c r="I62" s="164" t="s">
        <v>169</v>
      </c>
      <c r="J62" s="177"/>
    </row>
    <row r="63" spans="1:10" s="157" customFormat="1" ht="17.25" customHeight="1">
      <c r="A63" s="158"/>
      <c r="B63" s="158"/>
      <c r="C63" s="159" t="s">
        <v>188</v>
      </c>
      <c r="D63" s="160">
        <v>247.1</v>
      </c>
      <c r="E63" s="160">
        <v>247.1</v>
      </c>
      <c r="F63" s="160" t="s">
        <v>174</v>
      </c>
      <c r="G63" s="160" t="s">
        <v>174</v>
      </c>
      <c r="H63" s="160" t="s">
        <v>174</v>
      </c>
      <c r="I63" s="164" t="s">
        <v>174</v>
      </c>
      <c r="J63" s="177"/>
    </row>
    <row r="64" spans="1:10" ht="3.95" customHeight="1">
      <c r="A64" s="167"/>
      <c r="B64" s="167"/>
      <c r="C64" s="168"/>
      <c r="D64" s="193"/>
      <c r="E64" s="171"/>
      <c r="F64" s="171"/>
      <c r="G64" s="171"/>
      <c r="H64" s="194"/>
      <c r="I64" s="194"/>
      <c r="J64" s="171"/>
    </row>
    <row r="65" spans="2:10" s="166" customFormat="1" ht="15.95" customHeight="1">
      <c r="B65" s="166" t="s">
        <v>175</v>
      </c>
      <c r="D65" s="130"/>
      <c r="E65" s="130"/>
      <c r="F65" s="130"/>
      <c r="G65" s="130"/>
      <c r="H65" s="130"/>
      <c r="I65" s="130"/>
      <c r="J65" s="129"/>
    </row>
  </sheetData>
  <mergeCells count="5">
    <mergeCell ref="F37:F38"/>
    <mergeCell ref="B6:C6"/>
    <mergeCell ref="D37:D38"/>
    <mergeCell ref="D4:D5"/>
    <mergeCell ref="F4:F5"/>
  </mergeCells>
  <phoneticPr fontId="13"/>
  <pageMargins left="0.91" right="0.59055118110236227" top="0.78740157480314965" bottom="0.78740157480314965" header="0.31496062992125984" footer="0.31496062992125984"/>
  <pageSetup paperSize="9" orientation="portrait" r:id="rId1"/>
  <headerFooter alignWithMargins="0">
    <oddHeader>&amp;R&amp;A</oddHeader>
    <oddFooter>&amp;C&amp;P/&amp;N</oddFooter>
  </headerFooter>
  <rowBreaks count="1" manualBreakCount="1">
    <brk id="3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zoomScale="115" workbookViewId="0">
      <selection activeCell="E48" sqref="E48"/>
    </sheetView>
  </sheetViews>
  <sheetFormatPr defaultColWidth="40" defaultRowHeight="12" customHeight="1"/>
  <cols>
    <col min="1" max="1" width="0.375" style="201" customWidth="1"/>
    <col min="2" max="2" width="12.625" style="201" customWidth="1"/>
    <col min="3" max="3" width="0.375" style="201" customWidth="1"/>
    <col min="4" max="7" width="18.625" style="201" customWidth="1"/>
    <col min="8" max="8" width="0.375" style="203" customWidth="1"/>
    <col min="9" max="16384" width="40" style="201"/>
  </cols>
  <sheetData>
    <row r="1" spans="1:8" s="198" customFormat="1" ht="24" customHeight="1">
      <c r="A1" s="195"/>
      <c r="B1" s="195"/>
      <c r="C1" s="195"/>
      <c r="D1" s="196" t="s">
        <v>198</v>
      </c>
      <c r="E1" s="197" t="s">
        <v>189</v>
      </c>
    </row>
    <row r="2" spans="1:8" ht="10.5" customHeight="1">
      <c r="A2" s="199"/>
      <c r="B2" s="199"/>
      <c r="C2" s="199"/>
      <c r="D2" s="200"/>
      <c r="E2" s="199"/>
      <c r="G2" s="202"/>
    </row>
    <row r="3" spans="1:8" s="205" customFormat="1" ht="16.5" customHeight="1" thickBot="1">
      <c r="A3" s="204"/>
      <c r="B3" s="204"/>
      <c r="C3" s="204"/>
      <c r="E3" s="206"/>
      <c r="F3" s="206"/>
      <c r="G3" s="207"/>
      <c r="H3" s="207"/>
    </row>
    <row r="4" spans="1:8" s="205" customFormat="1" ht="12" customHeight="1">
      <c r="A4" s="208"/>
      <c r="B4" s="208"/>
      <c r="C4" s="208"/>
      <c r="D4" s="209" t="s">
        <v>190</v>
      </c>
      <c r="E4" s="210"/>
      <c r="F4" s="211" t="s">
        <v>191</v>
      </c>
      <c r="G4" s="212"/>
      <c r="H4" s="213"/>
    </row>
    <row r="5" spans="1:8" s="205" customFormat="1" ht="24" customHeight="1">
      <c r="A5" s="214"/>
      <c r="B5" s="214"/>
      <c r="C5" s="214"/>
      <c r="D5" s="215" t="s">
        <v>192</v>
      </c>
      <c r="E5" s="216" t="s">
        <v>199</v>
      </c>
      <c r="F5" s="215" t="s">
        <v>192</v>
      </c>
      <c r="G5" s="217" t="s">
        <v>199</v>
      </c>
      <c r="H5" s="218"/>
    </row>
    <row r="6" spans="1:8" ht="13.5" customHeight="1">
      <c r="A6" s="219"/>
      <c r="B6" s="219" t="s">
        <v>200</v>
      </c>
      <c r="C6" s="220"/>
      <c r="D6" s="221">
        <v>1248678</v>
      </c>
      <c r="E6" s="221">
        <v>1460409075</v>
      </c>
      <c r="F6" s="221">
        <v>6259</v>
      </c>
      <c r="G6" s="221">
        <v>8974364</v>
      </c>
      <c r="H6" s="222"/>
    </row>
    <row r="7" spans="1:8" ht="9.9499999999999993" customHeight="1">
      <c r="A7" s="219"/>
      <c r="B7" s="219" t="s">
        <v>193</v>
      </c>
      <c r="C7" s="220"/>
      <c r="D7" s="221">
        <v>1157791</v>
      </c>
      <c r="E7" s="221">
        <v>1292905637</v>
      </c>
      <c r="F7" s="221">
        <v>6100</v>
      </c>
      <c r="G7" s="221">
        <v>11347553</v>
      </c>
      <c r="H7" s="222"/>
    </row>
    <row r="8" spans="1:8" ht="9.9499999999999993" customHeight="1">
      <c r="A8" s="219"/>
      <c r="B8" s="219" t="s">
        <v>194</v>
      </c>
      <c r="C8" s="220"/>
      <c r="D8" s="221">
        <v>1058230</v>
      </c>
      <c r="E8" s="221">
        <v>1143043462</v>
      </c>
      <c r="F8" s="221">
        <v>5292</v>
      </c>
      <c r="G8" s="221">
        <v>7477656</v>
      </c>
      <c r="H8" s="222"/>
    </row>
    <row r="9" spans="1:8" ht="9.9499999999999993" customHeight="1">
      <c r="A9" s="219"/>
      <c r="B9" s="219" t="s">
        <v>195</v>
      </c>
      <c r="C9" s="220"/>
      <c r="D9" s="221">
        <v>956610</v>
      </c>
      <c r="E9" s="221">
        <v>1097078269</v>
      </c>
      <c r="F9" s="221">
        <v>3855</v>
      </c>
      <c r="G9" s="221">
        <v>4280196</v>
      </c>
      <c r="H9" s="222"/>
    </row>
    <row r="10" spans="1:8" ht="9.9499999999999993" customHeight="1">
      <c r="A10" s="219"/>
      <c r="B10" s="219" t="s">
        <v>196</v>
      </c>
      <c r="C10" s="220"/>
      <c r="D10" s="221">
        <v>878459</v>
      </c>
      <c r="E10" s="221">
        <v>994277151</v>
      </c>
      <c r="F10" s="221">
        <v>2469</v>
      </c>
      <c r="G10" s="221">
        <v>3162657</v>
      </c>
      <c r="H10" s="222"/>
    </row>
    <row r="11" spans="1:8" ht="9.9499999999999993" customHeight="1">
      <c r="A11" s="219"/>
      <c r="B11" s="219" t="s">
        <v>197</v>
      </c>
      <c r="C11" s="220"/>
      <c r="D11" s="221">
        <v>835847</v>
      </c>
      <c r="E11" s="221">
        <v>1016981171</v>
      </c>
      <c r="F11" s="221">
        <v>1909</v>
      </c>
      <c r="G11" s="221">
        <v>2598408</v>
      </c>
      <c r="H11" s="222"/>
    </row>
    <row r="12" spans="1:8" ht="9.9499999999999993" customHeight="1">
      <c r="A12" s="219"/>
      <c r="B12" s="219" t="s">
        <v>39</v>
      </c>
      <c r="C12" s="220"/>
      <c r="D12" s="221">
        <v>773166</v>
      </c>
      <c r="E12" s="221">
        <v>990107327</v>
      </c>
      <c r="F12" s="221">
        <v>1882</v>
      </c>
      <c r="G12" s="221">
        <v>1998504</v>
      </c>
      <c r="H12" s="222"/>
    </row>
    <row r="13" spans="1:8" ht="9.9499999999999993" customHeight="1">
      <c r="A13" s="219"/>
      <c r="B13" s="219" t="s">
        <v>40</v>
      </c>
      <c r="C13" s="220"/>
      <c r="D13" s="221">
        <v>707952</v>
      </c>
      <c r="E13" s="221">
        <v>898537894</v>
      </c>
      <c r="F13" s="221">
        <v>1046</v>
      </c>
      <c r="G13" s="221">
        <v>1301549</v>
      </c>
      <c r="H13" s="222"/>
    </row>
    <row r="14" spans="1:8" s="224" customFormat="1" ht="9.9499999999999993" customHeight="1">
      <c r="A14" s="152"/>
      <c r="B14" s="219" t="s">
        <v>41</v>
      </c>
      <c r="C14" s="220"/>
      <c r="D14" s="221">
        <v>645567</v>
      </c>
      <c r="E14" s="221">
        <v>938404383</v>
      </c>
      <c r="F14" s="221">
        <v>1135</v>
      </c>
      <c r="G14" s="221">
        <v>1524143</v>
      </c>
      <c r="H14" s="223"/>
    </row>
    <row r="15" spans="1:8" s="224" customFormat="1" ht="9.9499999999999993" customHeight="1">
      <c r="A15" s="152"/>
      <c r="B15" s="219" t="s">
        <v>201</v>
      </c>
      <c r="C15" s="225"/>
      <c r="D15" s="226">
        <v>582500</v>
      </c>
      <c r="E15" s="226">
        <v>832031594</v>
      </c>
      <c r="F15" s="226">
        <v>1369</v>
      </c>
      <c r="G15" s="226">
        <v>1893892</v>
      </c>
      <c r="H15" s="223"/>
    </row>
    <row r="16" spans="1:8" s="224" customFormat="1" ht="14.1" customHeight="1">
      <c r="A16" s="152"/>
      <c r="B16" s="151" t="s">
        <v>202</v>
      </c>
      <c r="C16" s="153"/>
      <c r="D16" s="227">
        <v>499209</v>
      </c>
      <c r="E16" s="227">
        <v>707342171</v>
      </c>
      <c r="F16" s="227">
        <v>1469</v>
      </c>
      <c r="G16" s="227">
        <v>1608368</v>
      </c>
      <c r="H16" s="223"/>
    </row>
    <row r="17" spans="1:8" ht="9.75" customHeight="1">
      <c r="A17" s="228"/>
      <c r="B17" s="229" t="s">
        <v>203</v>
      </c>
      <c r="C17" s="230"/>
      <c r="D17" s="226">
        <v>42027</v>
      </c>
      <c r="E17" s="226">
        <v>53999746</v>
      </c>
      <c r="F17" s="226">
        <v>111</v>
      </c>
      <c r="G17" s="226">
        <v>250454</v>
      </c>
      <c r="H17" s="231"/>
    </row>
    <row r="18" spans="1:8" ht="9.75" customHeight="1">
      <c r="A18" s="228"/>
      <c r="B18" s="229" t="s">
        <v>44</v>
      </c>
      <c r="C18" s="230"/>
      <c r="D18" s="226">
        <v>41633</v>
      </c>
      <c r="E18" s="226">
        <v>55357311</v>
      </c>
      <c r="F18" s="226">
        <v>56</v>
      </c>
      <c r="G18" s="226">
        <v>82701</v>
      </c>
      <c r="H18" s="231"/>
    </row>
    <row r="19" spans="1:8" ht="9.75" customHeight="1">
      <c r="A19" s="228"/>
      <c r="B19" s="229" t="s">
        <v>45</v>
      </c>
      <c r="C19" s="230"/>
      <c r="D19" s="226">
        <v>51040</v>
      </c>
      <c r="E19" s="226">
        <v>69940055</v>
      </c>
      <c r="F19" s="226">
        <v>170</v>
      </c>
      <c r="G19" s="226">
        <v>200436</v>
      </c>
      <c r="H19" s="231"/>
    </row>
    <row r="20" spans="1:8" ht="9.75" customHeight="1">
      <c r="A20" s="228"/>
      <c r="B20" s="229" t="s">
        <v>46</v>
      </c>
      <c r="C20" s="230"/>
      <c r="D20" s="226">
        <v>42724</v>
      </c>
      <c r="E20" s="226">
        <v>79165917</v>
      </c>
      <c r="F20" s="226">
        <v>134</v>
      </c>
      <c r="G20" s="226">
        <v>139963</v>
      </c>
      <c r="H20" s="231"/>
    </row>
    <row r="21" spans="1:8" ht="9.75" customHeight="1">
      <c r="A21" s="228"/>
      <c r="B21" s="229" t="s">
        <v>47</v>
      </c>
      <c r="C21" s="230"/>
      <c r="D21" s="226">
        <v>35975</v>
      </c>
      <c r="E21" s="226">
        <v>58239990</v>
      </c>
      <c r="F21" s="226">
        <v>82</v>
      </c>
      <c r="G21" s="226">
        <v>100978</v>
      </c>
      <c r="H21" s="231"/>
    </row>
    <row r="22" spans="1:8" ht="9.75" customHeight="1">
      <c r="A22" s="228"/>
      <c r="B22" s="229" t="s">
        <v>0</v>
      </c>
      <c r="C22" s="230"/>
      <c r="D22" s="226">
        <v>48055</v>
      </c>
      <c r="E22" s="226">
        <v>86587089</v>
      </c>
      <c r="F22" s="226">
        <v>156</v>
      </c>
      <c r="G22" s="226">
        <v>123249</v>
      </c>
      <c r="H22" s="231"/>
    </row>
    <row r="23" spans="1:8" ht="9.75" customHeight="1">
      <c r="A23" s="228"/>
      <c r="B23" s="229" t="s">
        <v>1</v>
      </c>
      <c r="C23" s="230"/>
      <c r="D23" s="226">
        <v>45091</v>
      </c>
      <c r="E23" s="226">
        <v>56951926</v>
      </c>
      <c r="F23" s="226">
        <v>162</v>
      </c>
      <c r="G23" s="226">
        <v>173986</v>
      </c>
      <c r="H23" s="231"/>
    </row>
    <row r="24" spans="1:8" ht="9.75" customHeight="1">
      <c r="A24" s="228"/>
      <c r="B24" s="229" t="s">
        <v>2</v>
      </c>
      <c r="C24" s="230"/>
      <c r="D24" s="226">
        <v>38978</v>
      </c>
      <c r="E24" s="226">
        <v>50356848</v>
      </c>
      <c r="F24" s="226">
        <v>166</v>
      </c>
      <c r="G24" s="226">
        <v>176766</v>
      </c>
      <c r="H24" s="231"/>
    </row>
    <row r="25" spans="1:8" ht="9.75" customHeight="1">
      <c r="A25" s="228"/>
      <c r="B25" s="229" t="s">
        <v>3</v>
      </c>
      <c r="C25" s="230"/>
      <c r="D25" s="226">
        <v>38242</v>
      </c>
      <c r="E25" s="226">
        <v>48012643</v>
      </c>
      <c r="F25" s="226">
        <v>154</v>
      </c>
      <c r="G25" s="226">
        <v>139306</v>
      </c>
      <c r="H25" s="231"/>
    </row>
    <row r="26" spans="1:8" ht="9.75" customHeight="1">
      <c r="A26" s="228"/>
      <c r="B26" s="229" t="s">
        <v>204</v>
      </c>
      <c r="C26" s="230"/>
      <c r="D26" s="226">
        <v>34211</v>
      </c>
      <c r="E26" s="226">
        <v>39033976</v>
      </c>
      <c r="F26" s="226">
        <v>94</v>
      </c>
      <c r="G26" s="226">
        <v>91316</v>
      </c>
      <c r="H26" s="231"/>
    </row>
    <row r="27" spans="1:8" ht="9.75" customHeight="1">
      <c r="A27" s="228"/>
      <c r="B27" s="229" t="s">
        <v>10</v>
      </c>
      <c r="C27" s="230"/>
      <c r="D27" s="226">
        <v>41684</v>
      </c>
      <c r="E27" s="226">
        <v>49774454</v>
      </c>
      <c r="F27" s="226">
        <v>128</v>
      </c>
      <c r="G27" s="226">
        <v>94065</v>
      </c>
      <c r="H27" s="231"/>
    </row>
    <row r="28" spans="1:8" ht="9.75" customHeight="1">
      <c r="A28" s="228"/>
      <c r="B28" s="229" t="s">
        <v>11</v>
      </c>
      <c r="C28" s="230"/>
      <c r="D28" s="226">
        <v>39549</v>
      </c>
      <c r="E28" s="226">
        <v>59922216</v>
      </c>
      <c r="F28" s="226">
        <v>56</v>
      </c>
      <c r="G28" s="226">
        <v>35148</v>
      </c>
      <c r="H28" s="231"/>
    </row>
    <row r="29" spans="1:8" ht="3.95" customHeight="1">
      <c r="A29" s="232"/>
      <c r="B29" s="232"/>
      <c r="C29" s="233"/>
      <c r="D29" s="234"/>
      <c r="E29" s="234"/>
      <c r="F29" s="234"/>
      <c r="G29" s="234"/>
      <c r="H29" s="235"/>
    </row>
    <row r="30" spans="1:8" ht="15.95" customHeight="1">
      <c r="B30" s="201" t="s">
        <v>205</v>
      </c>
    </row>
    <row r="31" spans="1:8" ht="12" customHeight="1">
      <c r="B31" s="201" t="s">
        <v>206</v>
      </c>
    </row>
  </sheetData>
  <phoneticPr fontId="13"/>
  <pageMargins left="0.59055118110236227" right="0.59055118110236227" top="0.78740157480314965" bottom="0.78740157480314965" header="0.31496062992125984" footer="0.31496062992125984"/>
  <pageSetup paperSize="9" orientation="portrait" horizontalDpi="4294967292" r:id="rId1"/>
  <headerFooter alignWithMargins="0">
    <oddHeader>&amp;R&amp;A</oddHead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142</vt:lpstr>
      <vt:lpstr>144</vt:lpstr>
      <vt:lpstr>145</vt:lpstr>
      <vt:lpstr>146</vt:lpstr>
      <vt:lpstr>147</vt:lpstr>
      <vt:lpstr>148</vt:lpstr>
      <vt:lpstr>'144'!Print_Area</vt:lpstr>
      <vt:lpstr>'145'!Print_Area</vt:lpstr>
      <vt:lpstr>'146'!Print_Area</vt:lpstr>
      <vt:lpstr>'147'!Print_Area</vt:lpstr>
      <vt:lpstr>'148'!Print_Area</vt:lpstr>
    </vt:vector>
  </TitlesOfParts>
  <Company>滋賀県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滋賀県統計課</dc:creator>
  <cp:lastModifiedBy>w</cp:lastModifiedBy>
  <cp:lastPrinted>2018-06-07T10:56:51Z</cp:lastPrinted>
  <dcterms:created xsi:type="dcterms:W3CDTF">2000-01-08T04:41:08Z</dcterms:created>
  <dcterms:modified xsi:type="dcterms:W3CDTF">2018-06-07T10:58:03Z</dcterms:modified>
</cp:coreProperties>
</file>