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仕切紙（統計表）" sheetId="1" r:id="rId1"/>
    <sheet name="統計表1" sheetId="2" r:id="rId2"/>
    <sheet name="統計表1 (2)" sheetId="3" r:id="rId3"/>
    <sheet name="統計表２" sheetId="4" r:id="rId4"/>
    <sheet name="統計表３" sheetId="5" r:id="rId5"/>
  </sheets>
  <definedNames>
    <definedName name="_xlnm.Print_Area" localSheetId="0">'仕切紙（統計表）'!$A$1:$G$61</definedName>
    <definedName name="_xlnm.Print_Area" localSheetId="1">統計表1!$A$1:$M$48</definedName>
    <definedName name="_xlnm.Print_Area" localSheetId="2">'統計表1 (2)'!$N$1:$X$48</definedName>
    <definedName name="_xlnm.Print_Area" localSheetId="3">統計表２!$A$1:$G$23</definedName>
    <definedName name="_xlnm.Print_Area" localSheetId="4">統計表３!$A$1:$J$54</definedName>
  </definedNames>
  <calcPr calcId="145621" calcMode="manual"/>
</workbook>
</file>

<file path=xl/calcChain.xml><?xml version="1.0" encoding="utf-8"?>
<calcChain xmlns="http://schemas.openxmlformats.org/spreadsheetml/2006/main">
  <c r="G23" i="4" l="1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</calcChain>
</file>

<file path=xl/sharedStrings.xml><?xml version="1.0" encoding="utf-8"?>
<sst xmlns="http://schemas.openxmlformats.org/spreadsheetml/2006/main" count="762" uniqueCount="177">
  <si>
    <t>統　　計　　表</t>
    <rPh sb="0" eb="1">
      <t>オサム</t>
    </rPh>
    <rPh sb="3" eb="4">
      <t>ケイ</t>
    </rPh>
    <rPh sb="6" eb="7">
      <t>ヒョウ</t>
    </rPh>
    <phoneticPr fontId="3"/>
  </si>
  <si>
    <t>統計表－１</t>
    <rPh sb="0" eb="3">
      <t>トウケイヒョウ</t>
    </rPh>
    <phoneticPr fontId="3"/>
  </si>
  <si>
    <t>産業、性別推計常用労働者数、出勤日数、 通常日１日の</t>
    <phoneticPr fontId="3"/>
  </si>
  <si>
    <t>実労働時間、きまって支給する現金給与額、</t>
    <phoneticPr fontId="3"/>
  </si>
  <si>
    <t>年間特別に支払われた現金給与額（勤続１年以上）、推計</t>
    <phoneticPr fontId="3"/>
  </si>
  <si>
    <t>常用労働者数（勤続１年以上）</t>
    <phoneticPr fontId="3"/>
  </si>
  <si>
    <t>平成26年７月　滋賀県　（事業所規模１～４人）</t>
    <phoneticPr fontId="3"/>
  </si>
  <si>
    <t>常用労働者数</t>
  </si>
  <si>
    <t>出勤日数</t>
    <rPh sb="0" eb="2">
      <t>シュッキン</t>
    </rPh>
    <phoneticPr fontId="3"/>
  </si>
  <si>
    <t>通常日１日の実労働時間</t>
    <rPh sb="4" eb="5">
      <t>ニチ</t>
    </rPh>
    <phoneticPr fontId="3"/>
  </si>
  <si>
    <t>きまって支給する現金給与額</t>
    <phoneticPr fontId="3"/>
  </si>
  <si>
    <t>年間特別に支払われた現金給与額　　　　　　　　　　　　　　　　　　　　　　　　　（勤続１年以上）</t>
    <rPh sb="0" eb="2">
      <t>ネンカン</t>
    </rPh>
    <phoneticPr fontId="3"/>
  </si>
  <si>
    <t>常用労働者数（勤続１年以上）</t>
  </si>
  <si>
    <t>産</t>
  </si>
  <si>
    <t>産　　　　　業</t>
  </si>
  <si>
    <t>計</t>
  </si>
  <si>
    <t>男</t>
    <phoneticPr fontId="3"/>
  </si>
  <si>
    <t>女</t>
    <phoneticPr fontId="3"/>
  </si>
  <si>
    <t>男</t>
    <rPh sb="0" eb="1">
      <t>オトコ</t>
    </rPh>
    <phoneticPr fontId="3"/>
  </si>
  <si>
    <t>女</t>
    <phoneticPr fontId="3"/>
  </si>
  <si>
    <t>男</t>
    <phoneticPr fontId="3"/>
  </si>
  <si>
    <t>業</t>
  </si>
  <si>
    <t>人</t>
  </si>
  <si>
    <t>日</t>
  </si>
  <si>
    <t>時間</t>
  </si>
  <si>
    <t>円</t>
  </si>
  <si>
    <t>調査産業計</t>
  </si>
  <si>
    <t>TL</t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</si>
  <si>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</si>
  <si>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Ｃ</t>
    <phoneticPr fontId="3"/>
  </si>
  <si>
    <t>-</t>
  </si>
  <si>
    <t>建設業</t>
  </si>
  <si>
    <t>Ｄ</t>
    <phoneticPr fontId="3"/>
  </si>
  <si>
    <t>製造業</t>
  </si>
  <si>
    <t>Ｅ</t>
    <phoneticPr fontId="3"/>
  </si>
  <si>
    <t>電気・ガス・熱供給・水道業</t>
    <rPh sb="6" eb="9">
      <t>ネツキョウキュウ</t>
    </rPh>
    <rPh sb="10" eb="13">
      <t>スイドウギョウ</t>
    </rPh>
    <phoneticPr fontId="14"/>
  </si>
  <si>
    <t>Ｆ</t>
    <phoneticPr fontId="3"/>
  </si>
  <si>
    <t>情報通信業</t>
    <rPh sb="0" eb="2">
      <t>ジョウホウ</t>
    </rPh>
    <phoneticPr fontId="14"/>
  </si>
  <si>
    <t>Ｇ</t>
    <phoneticPr fontId="3"/>
  </si>
  <si>
    <t>x</t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</si>
  <si>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4"/>
  </si>
  <si>
    <t>Ｈ</t>
    <phoneticPr fontId="3"/>
  </si>
  <si>
    <t>卸売業，小売業</t>
    <rPh sb="0" eb="2">
      <t>オロシウ</t>
    </rPh>
    <rPh sb="2" eb="3">
      <t>ギョウ</t>
    </rPh>
    <rPh sb="4" eb="7">
      <t>コウリギョウ</t>
    </rPh>
    <phoneticPr fontId="14"/>
  </si>
  <si>
    <t>Ｉ</t>
    <phoneticPr fontId="3"/>
  </si>
  <si>
    <t>金融業，保険業</t>
    <rPh sb="2" eb="3">
      <t>ギョウ</t>
    </rPh>
    <phoneticPr fontId="14"/>
  </si>
  <si>
    <t>Ｊ</t>
    <phoneticPr fontId="3"/>
  </si>
  <si>
    <t>不動産業，物品賃貸業</t>
    <rPh sb="5" eb="7">
      <t>ブッピン</t>
    </rPh>
    <rPh sb="7" eb="10">
      <t>チンタイギョウ</t>
    </rPh>
    <phoneticPr fontId="14"/>
  </si>
  <si>
    <t>Ｋ</t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</si>
  <si>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</si>
  <si>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Ｌ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</si>
  <si>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4"/>
  </si>
  <si>
    <t>Ｍ</t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</si>
  <si>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4"/>
  </si>
  <si>
    <t>Ｎ</t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</si>
  <si>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</si>
  <si>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Ｏ</t>
    <phoneticPr fontId="3"/>
  </si>
  <si>
    <t>医療，福祉</t>
    <rPh sb="0" eb="2">
      <t>イリョウ</t>
    </rPh>
    <rPh sb="3" eb="5">
      <t>フクシ</t>
    </rPh>
    <phoneticPr fontId="14"/>
  </si>
  <si>
    <t>Ｐ</t>
    <phoneticPr fontId="3"/>
  </si>
  <si>
    <t>複合サービス事業</t>
    <rPh sb="0" eb="2">
      <t>フクゴウ</t>
    </rPh>
    <rPh sb="6" eb="8">
      <t>ジギョウ</t>
    </rPh>
    <phoneticPr fontId="14"/>
  </si>
  <si>
    <t>Ｑ</t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</si>
  <si>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</si>
  <si>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Ｒ</t>
    <phoneticPr fontId="3"/>
  </si>
  <si>
    <t>平成26年７月　全国　（事業所規模１～４人）</t>
    <phoneticPr fontId="3"/>
  </si>
  <si>
    <t>産</t>
    <rPh sb="0" eb="1">
      <t>サン</t>
    </rPh>
    <phoneticPr fontId="3"/>
  </si>
  <si>
    <t>男</t>
    <phoneticPr fontId="3"/>
  </si>
  <si>
    <t>女</t>
    <phoneticPr fontId="3"/>
  </si>
  <si>
    <t>業</t>
    <rPh sb="0" eb="1">
      <t>ギョウ</t>
    </rPh>
    <phoneticPr fontId="3"/>
  </si>
  <si>
    <t>Ｃ</t>
    <phoneticPr fontId="3"/>
  </si>
  <si>
    <t>x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</si>
  <si>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</si>
  <si>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</si>
  <si>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</si>
  <si>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</si>
  <si>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</si>
  <si>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</si>
  <si>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</si>
  <si>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</si>
  <si>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</si>
  <si>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</si>
  <si>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</si>
  <si>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</si>
  <si>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</si>
  <si>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</si>
  <si>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</si>
  <si>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</si>
  <si>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</si>
  <si>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</si>
  <si>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</si>
  <si>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</si>
  <si>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x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</si>
  <si>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</si>
  <si>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</si>
  <si>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</si>
  <si>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</si>
  <si>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</si>
  <si>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</si>
  <si>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</si>
  <si>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</si>
  <si>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</si>
  <si>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</si>
  <si>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</si>
  <si>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平成26年７月　全国　（事業所規模１～４人）</t>
    <phoneticPr fontId="3"/>
  </si>
  <si>
    <t>きまって支給する現金給与額</t>
    <phoneticPr fontId="3"/>
  </si>
  <si>
    <t>統計表―２　　　　　　　平成26年主な項目（調査産業計）における前年との比較</t>
    <rPh sb="0" eb="3">
      <t>トウケイヒョウ</t>
    </rPh>
    <rPh sb="12" eb="14">
      <t>ヘイセイ</t>
    </rPh>
    <rPh sb="16" eb="17">
      <t>ネン</t>
    </rPh>
    <rPh sb="17" eb="18">
      <t>オモ</t>
    </rPh>
    <rPh sb="19" eb="21">
      <t>コウモク</t>
    </rPh>
    <rPh sb="22" eb="24">
      <t>チョウサ</t>
    </rPh>
    <rPh sb="24" eb="26">
      <t>サンギョウ</t>
    </rPh>
    <rPh sb="26" eb="27">
      <t>ケイ</t>
    </rPh>
    <rPh sb="32" eb="34">
      <t>ゼンネン</t>
    </rPh>
    <rPh sb="36" eb="38">
      <t>ヒカク</t>
    </rPh>
    <phoneticPr fontId="22"/>
  </si>
  <si>
    <t>（事業所規模１～４人）</t>
    <rPh sb="1" eb="4">
      <t>ジギョウショ</t>
    </rPh>
    <rPh sb="4" eb="6">
      <t>キボ</t>
    </rPh>
    <rPh sb="9" eb="10">
      <t>ニン</t>
    </rPh>
    <phoneticPr fontId="3"/>
  </si>
  <si>
    <t>項目</t>
    <rPh sb="0" eb="2">
      <t>コウモク</t>
    </rPh>
    <phoneticPr fontId="22"/>
  </si>
  <si>
    <t>計・男女別</t>
    <rPh sb="0" eb="1">
      <t>ケイ</t>
    </rPh>
    <rPh sb="2" eb="4">
      <t>ダンジョ</t>
    </rPh>
    <rPh sb="4" eb="5">
      <t>ベツ</t>
    </rPh>
    <phoneticPr fontId="22"/>
  </si>
  <si>
    <t>平成26年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</si>
  <si>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</si>
  <si>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増減数</t>
    <rPh sb="0" eb="2">
      <t>ゾウゲン</t>
    </rPh>
    <rPh sb="2" eb="3">
      <t>スウ</t>
    </rPh>
    <phoneticPr fontId="22"/>
  </si>
  <si>
    <t>対前年増減率
（％）</t>
    <rPh sb="0" eb="1">
      <t>タイ</t>
    </rPh>
    <rPh sb="1" eb="3">
      <t>ゼンネン</t>
    </rPh>
    <rPh sb="3" eb="5">
      <t>ゾウゲン</t>
    </rPh>
    <rPh sb="5" eb="6">
      <t>リツ</t>
    </rPh>
    <phoneticPr fontId="22"/>
  </si>
  <si>
    <t>　常用労働者数　（人）</t>
    <rPh sb="9" eb="10">
      <t>ニン</t>
    </rPh>
    <phoneticPr fontId="22"/>
  </si>
  <si>
    <t>計</t>
    <rPh sb="0" eb="1">
      <t>ケイ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</si>
  <si>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</si>
  <si>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</si>
  <si>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　出勤日数　（日）</t>
    <rPh sb="1" eb="3">
      <t>シュッキン</t>
    </rPh>
    <rPh sb="3" eb="5">
      <t>ニッスウ</t>
    </rPh>
    <rPh sb="7" eb="8">
      <t>ヒ</t>
    </rPh>
    <phoneticPr fontId="22"/>
  </si>
  <si>
    <t>　通常日１日の実労働時間　（時間）</t>
    <rPh sb="14" eb="16">
      <t>ジカン</t>
    </rPh>
    <phoneticPr fontId="22"/>
  </si>
  <si>
    <t>　きまって支給する現金給与額　（円）</t>
    <rPh sb="16" eb="17">
      <t>エン</t>
    </rPh>
    <phoneticPr fontId="22"/>
  </si>
  <si>
    <t>　年間特別に支払われた現金給与額　（円）
　　　　　（勤続１年以上）</t>
    <rPh sb="18" eb="19">
      <t>エン</t>
    </rPh>
    <phoneticPr fontId="22"/>
  </si>
  <si>
    <t>　常用労働者数（勤続１年以上）　（人）</t>
    <rPh sb="17" eb="18">
      <t>ニン</t>
    </rPh>
    <phoneticPr fontId="22"/>
  </si>
  <si>
    <t>統計表－３</t>
    <rPh sb="0" eb="3">
      <t>トウケイヒョウ</t>
    </rPh>
    <phoneticPr fontId="3"/>
  </si>
  <si>
    <t>都道府県別きまって支給する現金給与額、出勤日数、通常日１日の実労働時間、</t>
    <rPh sb="0" eb="4">
      <t>トドウフケン</t>
    </rPh>
    <rPh sb="30" eb="31">
      <t>ジツ</t>
    </rPh>
    <rPh sb="31" eb="33">
      <t>ロウドウ</t>
    </rPh>
    <rPh sb="33" eb="35">
      <t>ジカン</t>
    </rPh>
    <phoneticPr fontId="23"/>
  </si>
  <si>
    <t>短時間労働者の割合（事業所規模１～４人、調査産業計）</t>
    <rPh sb="0" eb="3">
      <t>タンジカン</t>
    </rPh>
    <rPh sb="3" eb="6">
      <t>ロウドウシャ</t>
    </rPh>
    <rPh sb="7" eb="9">
      <t>ワリアイ</t>
    </rPh>
    <rPh sb="10" eb="13">
      <t>ジギョウショ</t>
    </rPh>
    <rPh sb="13" eb="15">
      <t>キボ</t>
    </rPh>
    <rPh sb="18" eb="19">
      <t>ニン</t>
    </rPh>
    <rPh sb="20" eb="22">
      <t>チョウサ</t>
    </rPh>
    <rPh sb="22" eb="24">
      <t>サンギョウ</t>
    </rPh>
    <rPh sb="24" eb="25">
      <t>ケイ</t>
    </rPh>
    <phoneticPr fontId="23"/>
  </si>
  <si>
    <t>都道府県</t>
  </si>
  <si>
    <t>きまって支給する
現金給与額</t>
    <phoneticPr fontId="23"/>
  </si>
  <si>
    <t>出勤日数</t>
  </si>
  <si>
    <t>通常日１日の
実労働時間</t>
    <rPh sb="4" eb="5">
      <t>ニチ</t>
    </rPh>
    <rPh sb="7" eb="8">
      <t>ジツ</t>
    </rPh>
    <phoneticPr fontId="23"/>
  </si>
  <si>
    <t>短時間労働者割合</t>
    <rPh sb="0" eb="3">
      <t>タンジカン</t>
    </rPh>
    <rPh sb="3" eb="6">
      <t>ロウドウシャ</t>
    </rPh>
    <rPh sb="6" eb="8">
      <t>ワリアイ</t>
    </rPh>
    <phoneticPr fontId="23"/>
  </si>
  <si>
    <t>％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</si>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</sst>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;&quot;△ &quot;0.0"/>
    <numFmt numFmtId="179" formatCode="#,##0.0;&quot;△ &quot;#,##0.0"/>
    <numFmt numFmtId="180" formatCode="#,##0;&quot;△ &quot;#,##0"/>
    <numFmt numFmtId="181" formatCode="#,##0.0;[Red]\-#,##0.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26"/>
      <name val="HGPｺﾞｼｯｸM"/>
      <family val="3"/>
      <charset val="128"/>
    </font>
    <font>
      <sz val="16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ＭＳ Ｐ明朝"/>
      <family val="1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rgb="FF0070C0"/>
      <name val="HGP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sz val="7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6"/>
      <name val="MS UI Gothic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HGPｺﾞｼｯｸM"/>
      <family val="3"/>
      <charset val="128"/>
    </font>
    <font>
      <sz val="11"/>
      <name val="ＭＳ 明朝"/>
      <family val="1"/>
      <charset val="128"/>
    </font>
    <font>
      <sz val="10"/>
      <color rgb="FFFF0000"/>
      <name val="HGｺﾞｼｯｸM"/>
      <family val="3"/>
      <charset val="128"/>
    </font>
    <font>
      <sz val="11"/>
      <color indexed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0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2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" fillId="0" borderId="0" xfId="2" applyFill="1" applyAlignment="1">
      <alignment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right" vertical="center"/>
    </xf>
    <xf numFmtId="0" fontId="10" fillId="0" borderId="0" xfId="2" applyFont="1" applyFill="1" applyAlignment="1">
      <alignment vertical="center"/>
    </xf>
    <xf numFmtId="0" fontId="9" fillId="0" borderId="2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0" fontId="11" fillId="0" borderId="2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vertical="center"/>
    </xf>
    <xf numFmtId="0" fontId="11" fillId="0" borderId="8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distributed" vertical="center"/>
    </xf>
    <xf numFmtId="0" fontId="9" fillId="0" borderId="11" xfId="2" applyFont="1" applyFill="1" applyBorder="1" applyAlignment="1">
      <alignment horizontal="right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right" vertical="center"/>
    </xf>
    <xf numFmtId="0" fontId="11" fillId="0" borderId="11" xfId="2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right" vertical="center"/>
    </xf>
    <xf numFmtId="0" fontId="11" fillId="0" borderId="12" xfId="2" applyFont="1" applyFill="1" applyBorder="1" applyAlignment="1">
      <alignment horizontal="right" vertical="center"/>
    </xf>
    <xf numFmtId="0" fontId="11" fillId="0" borderId="6" xfId="2" applyFont="1" applyFill="1" applyBorder="1" applyAlignment="1">
      <alignment vertical="center"/>
    </xf>
    <xf numFmtId="38" fontId="9" fillId="0" borderId="2" xfId="2" applyNumberFormat="1" applyFont="1" applyFill="1" applyBorder="1" applyAlignment="1">
      <alignment vertical="center"/>
    </xf>
    <xf numFmtId="0" fontId="11" fillId="0" borderId="13" xfId="2" applyFont="1" applyFill="1" applyBorder="1" applyAlignment="1">
      <alignment horizontal="distributed" vertical="center"/>
    </xf>
    <xf numFmtId="0" fontId="11" fillId="0" borderId="2" xfId="2" applyFont="1" applyFill="1" applyBorder="1" applyAlignment="1">
      <alignment horizontal="center" vertical="center"/>
    </xf>
    <xf numFmtId="38" fontId="13" fillId="0" borderId="0" xfId="1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2" fillId="0" borderId="13" xfId="2" applyFont="1" applyFill="1" applyBorder="1" applyAlignment="1">
      <alignment horizontal="distributed" vertical="center" wrapText="1"/>
    </xf>
    <xf numFmtId="0" fontId="11" fillId="0" borderId="0" xfId="1" applyNumberFormat="1" applyFont="1" applyFill="1" applyBorder="1" applyAlignment="1">
      <alignment horizontal="right" vertical="center"/>
    </xf>
    <xf numFmtId="0" fontId="11" fillId="0" borderId="13" xfId="2" applyFont="1" applyFill="1" applyBorder="1" applyAlignment="1">
      <alignment horizontal="distributed" vertical="center" wrapText="1"/>
    </xf>
    <xf numFmtId="38" fontId="13" fillId="2" borderId="0" xfId="1" applyFont="1" applyFill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176" fontId="13" fillId="2" borderId="0" xfId="0" applyNumberFormat="1" applyFont="1" applyFill="1" applyAlignment="1">
      <alignment horizontal="right" vertical="center"/>
    </xf>
    <xf numFmtId="0" fontId="11" fillId="0" borderId="13" xfId="2" applyFont="1" applyFill="1" applyBorder="1" applyAlignment="1" applyProtection="1">
      <alignment horizontal="distributed" vertical="center" wrapText="1"/>
      <protection locked="0"/>
    </xf>
    <xf numFmtId="0" fontId="16" fillId="0" borderId="13" xfId="2" applyFont="1" applyFill="1" applyBorder="1" applyAlignment="1">
      <alignment horizontal="distributed" vertical="center" wrapText="1"/>
    </xf>
    <xf numFmtId="0" fontId="11" fillId="0" borderId="0" xfId="2" applyFont="1" applyFill="1" applyAlignment="1">
      <alignment horizontal="right" vertical="center"/>
    </xf>
    <xf numFmtId="0" fontId="16" fillId="0" borderId="14" xfId="2" applyFont="1" applyFill="1" applyBorder="1" applyAlignment="1">
      <alignment horizontal="distributed" vertical="center" wrapText="1"/>
    </xf>
    <xf numFmtId="0" fontId="9" fillId="0" borderId="1" xfId="2" applyFont="1" applyFill="1" applyBorder="1" applyAlignment="1">
      <alignment horizontal="distributed" vertical="center"/>
    </xf>
    <xf numFmtId="0" fontId="11" fillId="0" borderId="7" xfId="2" applyFont="1" applyFill="1" applyBorder="1" applyAlignment="1">
      <alignment horizontal="center" vertical="center"/>
    </xf>
    <xf numFmtId="38" fontId="13" fillId="0" borderId="14" xfId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 vertical="center"/>
    </xf>
    <xf numFmtId="0" fontId="11" fillId="0" borderId="1" xfId="2" applyFont="1" applyFill="1" applyBorder="1" applyAlignment="1">
      <alignment vertical="center"/>
    </xf>
    <xf numFmtId="38" fontId="13" fillId="0" borderId="7" xfId="1" applyFont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0" fontId="17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vertical="center"/>
    </xf>
    <xf numFmtId="0" fontId="2" fillId="0" borderId="11" xfId="2" applyFont="1" applyFill="1" applyBorder="1" applyAlignment="1">
      <alignment horizontal="right" vertical="center"/>
    </xf>
    <xf numFmtId="0" fontId="11" fillId="0" borderId="12" xfId="2" applyFont="1" applyFill="1" applyBorder="1" applyAlignment="1">
      <alignment vertical="center"/>
    </xf>
    <xf numFmtId="0" fontId="11" fillId="0" borderId="15" xfId="2" applyFont="1" applyFill="1" applyBorder="1" applyAlignment="1">
      <alignment vertical="center"/>
    </xf>
    <xf numFmtId="38" fontId="18" fillId="0" borderId="0" xfId="1" applyFont="1" applyAlignment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2" xfId="1" applyFont="1" applyBorder="1" applyAlignment="1">
      <alignment horizontal="right" vertical="center"/>
    </xf>
    <xf numFmtId="38" fontId="18" fillId="2" borderId="0" xfId="1" applyFont="1" applyFill="1" applyAlignment="1">
      <alignment horizontal="right" vertical="center"/>
    </xf>
    <xf numFmtId="176" fontId="18" fillId="2" borderId="0" xfId="1" applyNumberFormat="1" applyFont="1" applyFill="1" applyAlignment="1">
      <alignment horizontal="right" vertical="center"/>
    </xf>
    <xf numFmtId="38" fontId="18" fillId="2" borderId="0" xfId="1" applyFont="1" applyFill="1" applyBorder="1" applyAlignment="1">
      <alignment horizontal="right" vertical="center"/>
    </xf>
    <xf numFmtId="38" fontId="18" fillId="2" borderId="2" xfId="1" applyFont="1" applyFill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176" fontId="18" fillId="0" borderId="1" xfId="1" applyNumberFormat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0" borderId="1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38" fontId="11" fillId="0" borderId="8" xfId="1" applyFont="1" applyBorder="1">
      <alignment vertical="center"/>
    </xf>
    <xf numFmtId="180" fontId="11" fillId="0" borderId="8" xfId="0" applyNumberFormat="1" applyFont="1" applyBorder="1">
      <alignment vertical="center"/>
    </xf>
    <xf numFmtId="179" fontId="11" fillId="0" borderId="8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181" fontId="11" fillId="0" borderId="8" xfId="1" applyNumberFormat="1" applyFont="1" applyBorder="1">
      <alignment vertical="center"/>
    </xf>
    <xf numFmtId="181" fontId="11" fillId="0" borderId="0" xfId="1" applyNumberFormat="1" applyFont="1">
      <alignment vertical="center"/>
    </xf>
    <xf numFmtId="0" fontId="11" fillId="0" borderId="15" xfId="0" applyFont="1" applyBorder="1" applyAlignment="1">
      <alignment vertical="center" wrapText="1"/>
    </xf>
    <xf numFmtId="0" fontId="7" fillId="0" borderId="0" xfId="2" applyFont="1" applyFill="1" applyAlignment="1"/>
    <xf numFmtId="0" fontId="2" fillId="0" borderId="0" xfId="3" applyFont="1" applyFill="1" applyAlignment="1"/>
    <xf numFmtId="0" fontId="2" fillId="0" borderId="0" xfId="3" applyFont="1" applyFill="1" applyAlignment="1">
      <alignment horizontal="left"/>
    </xf>
    <xf numFmtId="0" fontId="24" fillId="0" borderId="0" xfId="3" applyFont="1" applyFill="1"/>
    <xf numFmtId="0" fontId="2" fillId="0" borderId="0" xfId="3" applyFont="1" applyFill="1"/>
    <xf numFmtId="0" fontId="9" fillId="0" borderId="15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top" wrapText="1"/>
    </xf>
    <xf numFmtId="0" fontId="9" fillId="0" borderId="11" xfId="3" applyFont="1" applyFill="1" applyBorder="1" applyAlignment="1">
      <alignment horizontal="right" vertical="top" wrapText="1"/>
    </xf>
    <xf numFmtId="0" fontId="9" fillId="0" borderId="12" xfId="3" applyFont="1" applyFill="1" applyBorder="1" applyAlignment="1">
      <alignment horizontal="right" vertical="top" wrapText="1"/>
    </xf>
    <xf numFmtId="0" fontId="9" fillId="0" borderId="12" xfId="3" applyFont="1" applyFill="1" applyBorder="1" applyAlignment="1">
      <alignment horizontal="right" vertical="top"/>
    </xf>
    <xf numFmtId="0" fontId="12" fillId="0" borderId="0" xfId="3" applyFont="1" applyFill="1" applyBorder="1" applyAlignment="1">
      <alignment horizontal="right" vertical="top" wrapText="1"/>
    </xf>
    <xf numFmtId="0" fontId="25" fillId="0" borderId="6" xfId="3" applyFont="1" applyFill="1" applyBorder="1" applyAlignment="1">
      <alignment horizontal="center" vertical="center"/>
    </xf>
    <xf numFmtId="3" fontId="26" fillId="0" borderId="13" xfId="3" applyNumberFormat="1" applyFont="1" applyFill="1" applyBorder="1" applyAlignment="1">
      <alignment horizontal="right"/>
    </xf>
    <xf numFmtId="3" fontId="27" fillId="0" borderId="0" xfId="3" applyNumberFormat="1" applyFont="1" applyFill="1" applyBorder="1" applyAlignment="1">
      <alignment horizontal="right" vertical="center"/>
    </xf>
    <xf numFmtId="176" fontId="26" fillId="0" borderId="13" xfId="3" applyNumberFormat="1" applyFont="1" applyFill="1" applyBorder="1" applyAlignment="1">
      <alignment horizontal="right"/>
    </xf>
    <xf numFmtId="176" fontId="27" fillId="0" borderId="2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right"/>
    </xf>
    <xf numFmtId="176" fontId="26" fillId="3" borderId="13" xfId="3" applyNumberFormat="1" applyFont="1" applyFill="1" applyBorder="1" applyAlignment="1">
      <alignment horizontal="right"/>
    </xf>
    <xf numFmtId="176" fontId="25" fillId="0" borderId="2" xfId="3" applyNumberFormat="1" applyFont="1" applyFill="1" applyBorder="1" applyAlignment="1">
      <alignment horizontal="right" vertical="center"/>
    </xf>
    <xf numFmtId="176" fontId="28" fillId="0" borderId="0" xfId="3" applyNumberFormat="1" applyFont="1" applyFill="1" applyBorder="1" applyAlignment="1">
      <alignment horizontal="right"/>
    </xf>
    <xf numFmtId="0" fontId="9" fillId="0" borderId="6" xfId="3" applyFont="1" applyFill="1" applyBorder="1" applyAlignment="1">
      <alignment horizontal="center" vertical="center"/>
    </xf>
    <xf numFmtId="176" fontId="9" fillId="0" borderId="2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/>
    </xf>
    <xf numFmtId="0" fontId="9" fillId="0" borderId="16" xfId="3" applyFont="1" applyFill="1" applyBorder="1" applyAlignment="1">
      <alignment horizontal="center" vertical="center"/>
    </xf>
    <xf numFmtId="3" fontId="26" fillId="0" borderId="17" xfId="3" applyNumberFormat="1" applyFont="1" applyFill="1" applyBorder="1" applyAlignment="1">
      <alignment horizontal="right"/>
    </xf>
    <xf numFmtId="3" fontId="27" fillId="0" borderId="18" xfId="3" applyNumberFormat="1" applyFont="1" applyFill="1" applyBorder="1" applyAlignment="1">
      <alignment horizontal="right" vertical="center"/>
    </xf>
    <xf numFmtId="176" fontId="26" fillId="0" borderId="17" xfId="3" applyNumberFormat="1" applyFont="1" applyFill="1" applyBorder="1" applyAlignment="1">
      <alignment horizontal="right"/>
    </xf>
    <xf numFmtId="176" fontId="27" fillId="0" borderId="19" xfId="3" applyNumberFormat="1" applyFont="1" applyFill="1" applyBorder="1" applyAlignment="1">
      <alignment horizontal="right" vertical="center"/>
    </xf>
    <xf numFmtId="176" fontId="26" fillId="0" borderId="18" xfId="3" applyNumberFormat="1" applyFont="1" applyFill="1" applyBorder="1" applyAlignment="1">
      <alignment horizontal="right"/>
    </xf>
    <xf numFmtId="176" fontId="26" fillId="3" borderId="17" xfId="3" applyNumberFormat="1" applyFont="1" applyFill="1" applyBorder="1" applyAlignment="1">
      <alignment horizontal="right"/>
    </xf>
    <xf numFmtId="176" fontId="9" fillId="0" borderId="19" xfId="3" applyNumberFormat="1" applyFont="1" applyFill="1" applyBorder="1" applyAlignment="1">
      <alignment horizontal="right" vertical="center"/>
    </xf>
    <xf numFmtId="0" fontId="9" fillId="4" borderId="8" xfId="3" applyFont="1" applyFill="1" applyBorder="1" applyAlignment="1">
      <alignment horizontal="center" vertical="center"/>
    </xf>
    <xf numFmtId="3" fontId="26" fillId="4" borderId="3" xfId="3" applyNumberFormat="1" applyFont="1" applyFill="1" applyBorder="1" applyAlignment="1">
      <alignment horizontal="right"/>
    </xf>
    <xf numFmtId="3" fontId="27" fillId="4" borderId="4" xfId="3" applyNumberFormat="1" applyFont="1" applyFill="1" applyBorder="1" applyAlignment="1">
      <alignment horizontal="right" vertical="center"/>
    </xf>
    <xf numFmtId="176" fontId="26" fillId="4" borderId="3" xfId="3" applyNumberFormat="1" applyFont="1" applyFill="1" applyBorder="1" applyAlignment="1">
      <alignment horizontal="right"/>
    </xf>
    <xf numFmtId="176" fontId="27" fillId="4" borderId="5" xfId="3" applyNumberFormat="1" applyFont="1" applyFill="1" applyBorder="1" applyAlignment="1">
      <alignment horizontal="right" vertical="center"/>
    </xf>
    <xf numFmtId="176" fontId="26" fillId="4" borderId="4" xfId="3" applyNumberFormat="1" applyFont="1" applyFill="1" applyBorder="1" applyAlignment="1">
      <alignment horizontal="right"/>
    </xf>
    <xf numFmtId="176" fontId="9" fillId="4" borderId="5" xfId="3" applyNumberFormat="1" applyFont="1" applyFill="1" applyBorder="1" applyAlignment="1">
      <alignment horizontal="right" vertical="center"/>
    </xf>
    <xf numFmtId="176" fontId="9" fillId="0" borderId="20" xfId="3" applyNumberFormat="1" applyFont="1" applyFill="1" applyBorder="1" applyAlignment="1">
      <alignment horizontal="right" vertical="center"/>
    </xf>
    <xf numFmtId="0" fontId="9" fillId="0" borderId="9" xfId="3" applyFont="1" applyFill="1" applyBorder="1" applyAlignment="1">
      <alignment horizontal="center" vertical="center"/>
    </xf>
    <xf numFmtId="3" fontId="26" fillId="0" borderId="14" xfId="3" applyNumberFormat="1" applyFont="1" applyFill="1" applyBorder="1" applyAlignment="1">
      <alignment horizontal="right"/>
    </xf>
    <xf numFmtId="3" fontId="27" fillId="0" borderId="1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horizontal="right"/>
    </xf>
    <xf numFmtId="176" fontId="27" fillId="0" borderId="7" xfId="3" applyNumberFormat="1" applyFont="1" applyFill="1" applyBorder="1" applyAlignment="1">
      <alignment horizontal="right" vertical="center"/>
    </xf>
    <xf numFmtId="176" fontId="26" fillId="0" borderId="1" xfId="3" applyNumberFormat="1" applyFont="1" applyFill="1" applyBorder="1" applyAlignment="1">
      <alignment horizontal="right"/>
    </xf>
    <xf numFmtId="176" fontId="26" fillId="3" borderId="14" xfId="3" applyNumberFormat="1" applyFont="1" applyFill="1" applyBorder="1" applyAlignment="1">
      <alignment horizontal="right"/>
    </xf>
    <xf numFmtId="176" fontId="9" fillId="0" borderId="7" xfId="3" applyNumberFormat="1" applyFont="1" applyFill="1" applyBorder="1" applyAlignment="1">
      <alignment horizontal="right" vertical="center"/>
    </xf>
    <xf numFmtId="176" fontId="26" fillId="3" borderId="0" xfId="3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right" vertical="center" wrapText="1"/>
    </xf>
    <xf numFmtId="0" fontId="24" fillId="0" borderId="0" xfId="3" applyFont="1"/>
    <xf numFmtId="0" fontId="24" fillId="0" borderId="0" xfId="3" applyFont="1" applyFill="1" applyBorder="1"/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9" fillId="0" borderId="3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９表" xfId="3"/>
    <cellStyle name="標準_基1データ081216特別結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0"/>
  <sheetViews>
    <sheetView tabSelected="1" zoomScaleNormal="100" workbookViewId="0"/>
  </sheetViews>
  <sheetFormatPr defaultRowHeight="13.5"/>
  <cols>
    <col min="2" max="2" width="22.375" customWidth="1"/>
  </cols>
  <sheetData>
    <row r="2" spans="8:9">
      <c r="H2" s="1"/>
      <c r="I2" s="1"/>
    </row>
    <row r="19" spans="3:3" ht="30.75">
      <c r="C19" s="2" t="s">
        <v>0</v>
      </c>
    </row>
    <row r="20" spans="3:3" ht="18.75">
      <c r="C20" s="3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view="pageBreakPreview" zoomScaleNormal="100" zoomScaleSheetLayoutView="100" workbookViewId="0"/>
  </sheetViews>
  <sheetFormatPr defaultRowHeight="13.5"/>
  <cols>
    <col min="1" max="1" width="5.875" style="10" customWidth="1"/>
    <col min="2" max="2" width="19.375" style="85" customWidth="1"/>
    <col min="3" max="3" width="0.625" style="10" customWidth="1"/>
    <col min="4" max="4" width="2.875" style="10" customWidth="1"/>
    <col min="5" max="7" width="8.75" style="10" customWidth="1"/>
    <col min="8" max="13" width="6" style="10" customWidth="1"/>
    <col min="14" max="14" width="6.375" style="10" customWidth="1"/>
    <col min="15" max="23" width="8.875" style="10" customWidth="1"/>
    <col min="24" max="24" width="2.875" style="10" customWidth="1"/>
    <col min="25" max="16384" width="9" style="10"/>
  </cols>
  <sheetData>
    <row r="1" spans="1:25" s="7" customFormat="1" ht="18.75" customHeight="1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4"/>
    </row>
    <row r="2" spans="1:25" ht="3" customHeight="1">
      <c r="A2" s="8"/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ht="14.25">
      <c r="A3" s="8"/>
      <c r="B3" s="5" t="s">
        <v>1</v>
      </c>
      <c r="C3" s="8"/>
      <c r="D3" s="8"/>
      <c r="E3" s="8"/>
      <c r="F3" s="8" t="s">
        <v>2</v>
      </c>
      <c r="G3" s="8"/>
      <c r="H3" s="5"/>
      <c r="I3" s="5"/>
      <c r="J3" s="5"/>
      <c r="K3" s="5"/>
      <c r="L3" s="5"/>
      <c r="M3" s="5"/>
      <c r="N3" s="8"/>
      <c r="O3" s="8" t="s">
        <v>3</v>
      </c>
      <c r="P3" s="8"/>
      <c r="Q3" s="8"/>
      <c r="R3" s="8"/>
      <c r="S3" s="8"/>
      <c r="T3" s="8"/>
      <c r="U3" s="8"/>
      <c r="V3" s="8"/>
      <c r="W3" s="8"/>
      <c r="X3" s="8"/>
      <c r="Y3" s="11"/>
    </row>
    <row r="4" spans="1:25" ht="14.25">
      <c r="A4" s="8"/>
      <c r="B4" s="8"/>
      <c r="C4" s="8"/>
      <c r="D4" s="8"/>
      <c r="E4" s="8"/>
      <c r="F4" s="8" t="s">
        <v>4</v>
      </c>
      <c r="G4" s="8"/>
      <c r="H4" s="5"/>
      <c r="I4" s="5"/>
      <c r="J4" s="5"/>
      <c r="K4" s="5"/>
      <c r="L4" s="5"/>
      <c r="M4" s="5"/>
      <c r="N4" s="8"/>
      <c r="O4" s="8" t="s">
        <v>5</v>
      </c>
      <c r="P4" s="8"/>
      <c r="Q4" s="8"/>
      <c r="R4" s="8"/>
      <c r="S4" s="8"/>
      <c r="T4" s="8"/>
      <c r="U4" s="8"/>
      <c r="V4" s="8"/>
      <c r="W4" s="8"/>
      <c r="X4" s="8"/>
      <c r="Y4" s="11"/>
    </row>
    <row r="5" spans="1:25" ht="14.25">
      <c r="A5" s="8"/>
      <c r="B5" s="9"/>
      <c r="C5" s="8"/>
      <c r="D5" s="8"/>
      <c r="E5" s="8"/>
      <c r="F5" s="8"/>
      <c r="G5" s="8"/>
      <c r="H5" s="5"/>
      <c r="I5" s="5"/>
      <c r="J5" s="5"/>
      <c r="K5" s="5"/>
      <c r="L5" s="5"/>
      <c r="M5" s="5"/>
      <c r="N5" s="5"/>
      <c r="O5" s="8"/>
      <c r="P5" s="8"/>
      <c r="Q5" s="8"/>
      <c r="R5" s="8"/>
      <c r="S5" s="8"/>
      <c r="T5" s="8"/>
      <c r="U5" s="8"/>
      <c r="V5" s="8"/>
      <c r="W5" s="8"/>
      <c r="X5" s="8"/>
      <c r="Y5" s="11"/>
    </row>
    <row r="6" spans="1:25" s="19" customFormat="1" ht="12" customHeight="1">
      <c r="A6" s="12"/>
      <c r="B6" s="13" t="s">
        <v>6</v>
      </c>
      <c r="C6" s="14"/>
      <c r="D6" s="13"/>
      <c r="E6" s="15"/>
      <c r="F6" s="15"/>
      <c r="G6" s="15"/>
      <c r="H6" s="15"/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5"/>
      <c r="U6" s="15"/>
      <c r="V6" s="17"/>
      <c r="W6" s="18"/>
      <c r="X6" s="14"/>
      <c r="Y6" s="11"/>
    </row>
    <row r="7" spans="1:25" s="19" customFormat="1" ht="24.75" customHeight="1">
      <c r="A7" s="20"/>
      <c r="B7" s="21"/>
      <c r="C7" s="22"/>
      <c r="D7" s="20"/>
      <c r="E7" s="153" t="s">
        <v>7</v>
      </c>
      <c r="F7" s="154"/>
      <c r="G7" s="155"/>
      <c r="H7" s="153" t="s">
        <v>8</v>
      </c>
      <c r="I7" s="154"/>
      <c r="J7" s="155"/>
      <c r="K7" s="156" t="s">
        <v>9</v>
      </c>
      <c r="L7" s="157"/>
      <c r="M7" s="158"/>
      <c r="N7" s="23"/>
      <c r="O7" s="153" t="s">
        <v>10</v>
      </c>
      <c r="P7" s="154"/>
      <c r="Q7" s="155"/>
      <c r="R7" s="159" t="s">
        <v>11</v>
      </c>
      <c r="S7" s="160"/>
      <c r="T7" s="161"/>
      <c r="U7" s="153" t="s">
        <v>12</v>
      </c>
      <c r="V7" s="154"/>
      <c r="W7" s="155"/>
      <c r="X7" s="24" t="s">
        <v>13</v>
      </c>
      <c r="Y7" s="11"/>
    </row>
    <row r="8" spans="1:25" s="19" customFormat="1" ht="15" customHeight="1">
      <c r="A8" s="20"/>
      <c r="B8" s="25" t="s">
        <v>14</v>
      </c>
      <c r="C8" s="13"/>
      <c r="D8" s="26"/>
      <c r="E8" s="27" t="s">
        <v>15</v>
      </c>
      <c r="F8" s="27" t="s">
        <v>16</v>
      </c>
      <c r="G8" s="27" t="s">
        <v>17</v>
      </c>
      <c r="H8" s="27" t="s">
        <v>15</v>
      </c>
      <c r="I8" s="27" t="s">
        <v>16</v>
      </c>
      <c r="J8" s="27" t="s">
        <v>17</v>
      </c>
      <c r="K8" s="27" t="s">
        <v>15</v>
      </c>
      <c r="L8" s="27" t="s">
        <v>16</v>
      </c>
      <c r="M8" s="27" t="s">
        <v>17</v>
      </c>
      <c r="N8" s="28"/>
      <c r="O8" s="29" t="s">
        <v>15</v>
      </c>
      <c r="P8" s="27" t="s">
        <v>18</v>
      </c>
      <c r="Q8" s="27" t="s">
        <v>19</v>
      </c>
      <c r="R8" s="27" t="s">
        <v>15</v>
      </c>
      <c r="S8" s="27" t="s">
        <v>20</v>
      </c>
      <c r="T8" s="27" t="s">
        <v>19</v>
      </c>
      <c r="U8" s="27" t="s">
        <v>15</v>
      </c>
      <c r="V8" s="27" t="s">
        <v>20</v>
      </c>
      <c r="W8" s="30" t="s">
        <v>19</v>
      </c>
      <c r="X8" s="31" t="s">
        <v>21</v>
      </c>
      <c r="Y8" s="11"/>
    </row>
    <row r="9" spans="1:25" s="19" customFormat="1" ht="12" customHeight="1">
      <c r="A9" s="20"/>
      <c r="B9" s="32"/>
      <c r="C9" s="33"/>
      <c r="D9" s="34"/>
      <c r="E9" s="35" t="s">
        <v>22</v>
      </c>
      <c r="F9" s="36" t="s">
        <v>22</v>
      </c>
      <c r="G9" s="36" t="s">
        <v>22</v>
      </c>
      <c r="H9" s="36" t="s">
        <v>23</v>
      </c>
      <c r="I9" s="36" t="s">
        <v>23</v>
      </c>
      <c r="J9" s="36" t="s">
        <v>23</v>
      </c>
      <c r="K9" s="36" t="s">
        <v>24</v>
      </c>
      <c r="L9" s="36" t="s">
        <v>24</v>
      </c>
      <c r="M9" s="36" t="s">
        <v>24</v>
      </c>
      <c r="N9" s="37"/>
      <c r="O9" s="36" t="s">
        <v>25</v>
      </c>
      <c r="P9" s="36" t="s">
        <v>25</v>
      </c>
      <c r="Q9" s="36" t="s">
        <v>25</v>
      </c>
      <c r="R9" s="36" t="s">
        <v>25</v>
      </c>
      <c r="S9" s="36" t="s">
        <v>25</v>
      </c>
      <c r="T9" s="36" t="s">
        <v>25</v>
      </c>
      <c r="U9" s="36" t="s">
        <v>22</v>
      </c>
      <c r="V9" s="36" t="s">
        <v>22</v>
      </c>
      <c r="W9" s="38" t="s">
        <v>22</v>
      </c>
      <c r="X9" s="39"/>
    </row>
    <row r="10" spans="1:25" s="19" customFormat="1" ht="17.25" customHeight="1">
      <c r="A10" s="40"/>
      <c r="B10" s="41" t="s">
        <v>26</v>
      </c>
      <c r="C10" s="21"/>
      <c r="D10" s="42" t="s">
        <v>27</v>
      </c>
      <c r="E10" s="43">
        <v>16757</v>
      </c>
      <c r="F10" s="43">
        <v>7698</v>
      </c>
      <c r="G10" s="43">
        <v>9059</v>
      </c>
      <c r="H10" s="44">
        <v>20</v>
      </c>
      <c r="I10" s="44">
        <v>22.1</v>
      </c>
      <c r="J10" s="44">
        <v>18.2</v>
      </c>
      <c r="K10" s="44">
        <v>6.8</v>
      </c>
      <c r="L10" s="44">
        <v>7.7</v>
      </c>
      <c r="M10" s="44">
        <v>6</v>
      </c>
      <c r="N10" s="45"/>
      <c r="O10" s="43">
        <v>190176</v>
      </c>
      <c r="P10" s="43">
        <v>275886</v>
      </c>
      <c r="Q10" s="43">
        <v>117344</v>
      </c>
      <c r="R10" s="43">
        <v>195017</v>
      </c>
      <c r="S10" s="43">
        <v>301750</v>
      </c>
      <c r="T10" s="43">
        <v>102348</v>
      </c>
      <c r="U10" s="43">
        <v>15409</v>
      </c>
      <c r="V10" s="43">
        <v>7161</v>
      </c>
      <c r="W10" s="43">
        <v>8248</v>
      </c>
      <c r="X10" s="24" t="s">
        <v>27</v>
      </c>
    </row>
    <row r="11" spans="1:25" s="19" customFormat="1" ht="17.25" customHeight="1">
      <c r="A11" s="40"/>
      <c r="B11" s="46" t="s">
        <v>28</v>
      </c>
      <c r="C11" s="21"/>
      <c r="D11" s="42" t="s">
        <v>29</v>
      </c>
      <c r="E11" s="43" t="s">
        <v>30</v>
      </c>
      <c r="F11" s="43" t="s">
        <v>30</v>
      </c>
      <c r="G11" s="43" t="s">
        <v>30</v>
      </c>
      <c r="H11" s="44" t="s">
        <v>30</v>
      </c>
      <c r="I11" s="44" t="s">
        <v>30</v>
      </c>
      <c r="J11" s="44" t="s">
        <v>30</v>
      </c>
      <c r="K11" s="44" t="s">
        <v>30</v>
      </c>
      <c r="L11" s="44" t="s">
        <v>30</v>
      </c>
      <c r="M11" s="44" t="s">
        <v>30</v>
      </c>
      <c r="N11" s="47"/>
      <c r="O11" s="43" t="s">
        <v>30</v>
      </c>
      <c r="P11" s="43" t="s">
        <v>30</v>
      </c>
      <c r="Q11" s="43" t="s">
        <v>30</v>
      </c>
      <c r="R11" s="43" t="s">
        <v>30</v>
      </c>
      <c r="S11" s="43" t="s">
        <v>30</v>
      </c>
      <c r="T11" s="43" t="s">
        <v>30</v>
      </c>
      <c r="U11" s="43" t="s">
        <v>30</v>
      </c>
      <c r="V11" s="43" t="s">
        <v>30</v>
      </c>
      <c r="W11" s="43" t="s">
        <v>30</v>
      </c>
      <c r="X11" s="24" t="s">
        <v>29</v>
      </c>
    </row>
    <row r="12" spans="1:25" s="19" customFormat="1" ht="17.25" customHeight="1">
      <c r="A12" s="40"/>
      <c r="B12" s="48" t="s">
        <v>31</v>
      </c>
      <c r="C12" s="21"/>
      <c r="D12" s="42" t="s">
        <v>32</v>
      </c>
      <c r="E12" s="43">
        <v>2735</v>
      </c>
      <c r="F12" s="43">
        <v>2317</v>
      </c>
      <c r="G12" s="43">
        <v>418</v>
      </c>
      <c r="H12" s="44">
        <v>22.7</v>
      </c>
      <c r="I12" s="44">
        <v>23.2</v>
      </c>
      <c r="J12" s="44">
        <v>19.8</v>
      </c>
      <c r="K12" s="44">
        <v>7.6</v>
      </c>
      <c r="L12" s="44">
        <v>7.9</v>
      </c>
      <c r="M12" s="44">
        <v>5.9</v>
      </c>
      <c r="N12" s="45"/>
      <c r="O12" s="43">
        <v>278646</v>
      </c>
      <c r="P12" s="43">
        <v>305000</v>
      </c>
      <c r="Q12" s="43">
        <v>132456</v>
      </c>
      <c r="R12" s="43">
        <v>123729</v>
      </c>
      <c r="S12" s="43">
        <v>132398</v>
      </c>
      <c r="T12" s="43">
        <v>76265</v>
      </c>
      <c r="U12" s="43">
        <v>2599</v>
      </c>
      <c r="V12" s="43">
        <v>2197</v>
      </c>
      <c r="W12" s="43">
        <v>401</v>
      </c>
      <c r="X12" s="24" t="s">
        <v>32</v>
      </c>
    </row>
    <row r="13" spans="1:25" s="19" customFormat="1" ht="17.25" customHeight="1">
      <c r="A13" s="40"/>
      <c r="B13" s="48" t="s">
        <v>33</v>
      </c>
      <c r="C13" s="21"/>
      <c r="D13" s="42" t="s">
        <v>34</v>
      </c>
      <c r="E13" s="43">
        <v>1711</v>
      </c>
      <c r="F13" s="43">
        <v>1021</v>
      </c>
      <c r="G13" s="43">
        <v>690</v>
      </c>
      <c r="H13" s="44">
        <v>19.600000000000001</v>
      </c>
      <c r="I13" s="44">
        <v>22</v>
      </c>
      <c r="J13" s="44">
        <v>16</v>
      </c>
      <c r="K13" s="44">
        <v>6.8</v>
      </c>
      <c r="L13" s="44">
        <v>7.9</v>
      </c>
      <c r="M13" s="44">
        <v>5.3</v>
      </c>
      <c r="N13" s="45"/>
      <c r="O13" s="43">
        <v>198531</v>
      </c>
      <c r="P13" s="43">
        <v>284734</v>
      </c>
      <c r="Q13" s="43">
        <v>71093</v>
      </c>
      <c r="R13" s="43">
        <v>236033</v>
      </c>
      <c r="S13" s="43">
        <v>401772</v>
      </c>
      <c r="T13" s="43">
        <v>7037</v>
      </c>
      <c r="U13" s="43">
        <v>1644</v>
      </c>
      <c r="V13" s="43">
        <v>954</v>
      </c>
      <c r="W13" s="43">
        <v>690</v>
      </c>
      <c r="X13" s="24" t="s">
        <v>34</v>
      </c>
    </row>
    <row r="14" spans="1:25" s="19" customFormat="1" ht="17.25" customHeight="1">
      <c r="A14" s="40"/>
      <c r="B14" s="46" t="s">
        <v>35</v>
      </c>
      <c r="C14" s="21"/>
      <c r="D14" s="42" t="s">
        <v>36</v>
      </c>
      <c r="E14" s="43" t="s">
        <v>30</v>
      </c>
      <c r="F14" s="43" t="s">
        <v>30</v>
      </c>
      <c r="G14" s="43" t="s">
        <v>30</v>
      </c>
      <c r="H14" s="44" t="s">
        <v>30</v>
      </c>
      <c r="I14" s="44" t="s">
        <v>30</v>
      </c>
      <c r="J14" s="44" t="s">
        <v>30</v>
      </c>
      <c r="K14" s="44" t="s">
        <v>30</v>
      </c>
      <c r="L14" s="44" t="s">
        <v>30</v>
      </c>
      <c r="M14" s="44" t="s">
        <v>30</v>
      </c>
      <c r="N14" s="47"/>
      <c r="O14" s="43" t="s">
        <v>30</v>
      </c>
      <c r="P14" s="43" t="s">
        <v>30</v>
      </c>
      <c r="Q14" s="43" t="s">
        <v>30</v>
      </c>
      <c r="R14" s="43" t="s">
        <v>30</v>
      </c>
      <c r="S14" s="43" t="s">
        <v>30</v>
      </c>
      <c r="T14" s="43" t="s">
        <v>30</v>
      </c>
      <c r="U14" s="43" t="s">
        <v>30</v>
      </c>
      <c r="V14" s="43" t="s">
        <v>30</v>
      </c>
      <c r="W14" s="43" t="s">
        <v>30</v>
      </c>
      <c r="X14" s="24" t="s">
        <v>36</v>
      </c>
    </row>
    <row r="15" spans="1:25" s="19" customFormat="1" ht="17.25" customHeight="1">
      <c r="A15" s="40"/>
      <c r="B15" s="48" t="s">
        <v>37</v>
      </c>
      <c r="C15" s="21"/>
      <c r="D15" s="42" t="s">
        <v>38</v>
      </c>
      <c r="E15" s="49" t="s">
        <v>39</v>
      </c>
      <c r="F15" s="49" t="s">
        <v>39</v>
      </c>
      <c r="G15" s="49" t="s">
        <v>39</v>
      </c>
      <c r="H15" s="49" t="s">
        <v>39</v>
      </c>
      <c r="I15" s="49" t="s">
        <v>39</v>
      </c>
      <c r="J15" s="49" t="s">
        <v>39</v>
      </c>
      <c r="K15" s="49" t="s">
        <v>39</v>
      </c>
      <c r="L15" s="49" t="s">
        <v>39</v>
      </c>
      <c r="M15" s="49" t="s">
        <v>39</v>
      </c>
      <c r="N15" s="50"/>
      <c r="O15" s="49" t="s">
        <v>39</v>
      </c>
      <c r="P15" s="49" t="s">
        <v>39</v>
      </c>
      <c r="Q15" s="49" t="s">
        <v>30</v>
      </c>
      <c r="R15" s="49" t="s">
        <v>39</v>
      </c>
      <c r="S15" s="49" t="s">
        <v>39</v>
      </c>
      <c r="T15" s="49" t="s">
        <v>30</v>
      </c>
      <c r="U15" s="49" t="s">
        <v>39</v>
      </c>
      <c r="V15" s="49" t="s">
        <v>39</v>
      </c>
      <c r="W15" s="49" t="s">
        <v>30</v>
      </c>
      <c r="X15" s="24" t="s">
        <v>38</v>
      </c>
    </row>
    <row r="16" spans="1:25" s="19" customFormat="1" ht="17.25" customHeight="1">
      <c r="A16" s="40"/>
      <c r="B16" s="48" t="s">
        <v>40</v>
      </c>
      <c r="C16" s="21"/>
      <c r="D16" s="42" t="s">
        <v>41</v>
      </c>
      <c r="E16" s="49" t="s">
        <v>39</v>
      </c>
      <c r="F16" s="49" t="s">
        <v>39</v>
      </c>
      <c r="G16" s="49" t="s">
        <v>39</v>
      </c>
      <c r="H16" s="51" t="s">
        <v>39</v>
      </c>
      <c r="I16" s="51" t="s">
        <v>39</v>
      </c>
      <c r="J16" s="51" t="s">
        <v>39</v>
      </c>
      <c r="K16" s="51" t="s">
        <v>39</v>
      </c>
      <c r="L16" s="51" t="s">
        <v>39</v>
      </c>
      <c r="M16" s="51" t="s">
        <v>39</v>
      </c>
      <c r="N16" s="50"/>
      <c r="O16" s="49" t="s">
        <v>39</v>
      </c>
      <c r="P16" s="49" t="s">
        <v>39</v>
      </c>
      <c r="Q16" s="49" t="s">
        <v>39</v>
      </c>
      <c r="R16" s="49" t="s">
        <v>39</v>
      </c>
      <c r="S16" s="49" t="s">
        <v>39</v>
      </c>
      <c r="T16" s="49" t="s">
        <v>30</v>
      </c>
      <c r="U16" s="49" t="s">
        <v>39</v>
      </c>
      <c r="V16" s="49" t="s">
        <v>39</v>
      </c>
      <c r="W16" s="49" t="s">
        <v>39</v>
      </c>
      <c r="X16" s="24" t="s">
        <v>41</v>
      </c>
    </row>
    <row r="17" spans="1:24" s="19" customFormat="1" ht="17.25" customHeight="1">
      <c r="A17" s="40"/>
      <c r="B17" s="52" t="s">
        <v>42</v>
      </c>
      <c r="C17" s="21"/>
      <c r="D17" s="42" t="s">
        <v>43</v>
      </c>
      <c r="E17" s="43">
        <v>3984</v>
      </c>
      <c r="F17" s="43">
        <v>1850</v>
      </c>
      <c r="G17" s="43">
        <v>2134</v>
      </c>
      <c r="H17" s="44">
        <v>21.2</v>
      </c>
      <c r="I17" s="44">
        <v>22.6</v>
      </c>
      <c r="J17" s="44">
        <v>20.100000000000001</v>
      </c>
      <c r="K17" s="44">
        <v>6.8</v>
      </c>
      <c r="L17" s="44">
        <v>7.6</v>
      </c>
      <c r="M17" s="44">
        <v>6.2</v>
      </c>
      <c r="N17" s="45"/>
      <c r="O17" s="43">
        <v>184876</v>
      </c>
      <c r="P17" s="43">
        <v>251256</v>
      </c>
      <c r="Q17" s="43">
        <v>127311</v>
      </c>
      <c r="R17" s="43">
        <v>162572</v>
      </c>
      <c r="S17" s="43">
        <v>233672</v>
      </c>
      <c r="T17" s="43">
        <v>101976</v>
      </c>
      <c r="U17" s="43">
        <v>3867</v>
      </c>
      <c r="V17" s="43">
        <v>1779</v>
      </c>
      <c r="W17" s="43">
        <v>2087</v>
      </c>
      <c r="X17" s="24" t="s">
        <v>43</v>
      </c>
    </row>
    <row r="18" spans="1:24" s="19" customFormat="1" ht="17.25" customHeight="1">
      <c r="A18" s="40"/>
      <c r="B18" s="52" t="s">
        <v>44</v>
      </c>
      <c r="C18" s="21"/>
      <c r="D18" s="42" t="s">
        <v>45</v>
      </c>
      <c r="E18" s="49" t="s">
        <v>39</v>
      </c>
      <c r="F18" s="49" t="s">
        <v>39</v>
      </c>
      <c r="G18" s="49" t="s">
        <v>39</v>
      </c>
      <c r="H18" s="51" t="s">
        <v>39</v>
      </c>
      <c r="I18" s="51" t="s">
        <v>39</v>
      </c>
      <c r="J18" s="51" t="s">
        <v>39</v>
      </c>
      <c r="K18" s="51" t="s">
        <v>39</v>
      </c>
      <c r="L18" s="51" t="s">
        <v>39</v>
      </c>
      <c r="M18" s="51" t="s">
        <v>39</v>
      </c>
      <c r="N18" s="50"/>
      <c r="O18" s="49" t="s">
        <v>39</v>
      </c>
      <c r="P18" s="49" t="s">
        <v>39</v>
      </c>
      <c r="Q18" s="49" t="s">
        <v>39</v>
      </c>
      <c r="R18" s="49" t="s">
        <v>39</v>
      </c>
      <c r="S18" s="49" t="s">
        <v>30</v>
      </c>
      <c r="T18" s="49" t="s">
        <v>39</v>
      </c>
      <c r="U18" s="49" t="s">
        <v>39</v>
      </c>
      <c r="V18" s="49" t="s">
        <v>30</v>
      </c>
      <c r="W18" s="49" t="s">
        <v>39</v>
      </c>
      <c r="X18" s="24" t="s">
        <v>45</v>
      </c>
    </row>
    <row r="19" spans="1:24" s="19" customFormat="1" ht="17.25" customHeight="1">
      <c r="A19" s="40"/>
      <c r="B19" s="48" t="s">
        <v>46</v>
      </c>
      <c r="C19" s="21"/>
      <c r="D19" s="42" t="s">
        <v>47</v>
      </c>
      <c r="E19" s="43">
        <v>463</v>
      </c>
      <c r="F19" s="43">
        <v>218</v>
      </c>
      <c r="G19" s="43">
        <v>244</v>
      </c>
      <c r="H19" s="44">
        <v>20.100000000000001</v>
      </c>
      <c r="I19" s="44">
        <v>20.8</v>
      </c>
      <c r="J19" s="44">
        <v>19.5</v>
      </c>
      <c r="K19" s="44">
        <v>7.4</v>
      </c>
      <c r="L19" s="44">
        <v>7.8</v>
      </c>
      <c r="M19" s="44">
        <v>7</v>
      </c>
      <c r="N19" s="50"/>
      <c r="O19" s="43">
        <v>226045</v>
      </c>
      <c r="P19" s="43">
        <v>267570</v>
      </c>
      <c r="Q19" s="43">
        <v>188908</v>
      </c>
      <c r="R19" s="43">
        <v>271811</v>
      </c>
      <c r="S19" s="43">
        <v>335632</v>
      </c>
      <c r="T19" s="43">
        <v>214734</v>
      </c>
      <c r="U19" s="43">
        <v>463</v>
      </c>
      <c r="V19" s="43">
        <v>218</v>
      </c>
      <c r="W19" s="43">
        <v>244</v>
      </c>
      <c r="X19" s="24" t="s">
        <v>47</v>
      </c>
    </row>
    <row r="20" spans="1:24" s="19" customFormat="1" ht="17.25" customHeight="1">
      <c r="A20" s="40"/>
      <c r="B20" s="53" t="s">
        <v>48</v>
      </c>
      <c r="C20" s="21"/>
      <c r="D20" s="42" t="s">
        <v>49</v>
      </c>
      <c r="E20" s="49" t="s">
        <v>39</v>
      </c>
      <c r="F20" s="49" t="s">
        <v>39</v>
      </c>
      <c r="G20" s="49" t="s">
        <v>39</v>
      </c>
      <c r="H20" s="51" t="s">
        <v>39</v>
      </c>
      <c r="I20" s="51" t="s">
        <v>39</v>
      </c>
      <c r="J20" s="51" t="s">
        <v>39</v>
      </c>
      <c r="K20" s="51" t="s">
        <v>39</v>
      </c>
      <c r="L20" s="51" t="s">
        <v>39</v>
      </c>
      <c r="M20" s="51" t="s">
        <v>39</v>
      </c>
      <c r="N20" s="45"/>
      <c r="O20" s="49" t="s">
        <v>39</v>
      </c>
      <c r="P20" s="49" t="s">
        <v>39</v>
      </c>
      <c r="Q20" s="49" t="s">
        <v>39</v>
      </c>
      <c r="R20" s="49" t="s">
        <v>39</v>
      </c>
      <c r="S20" s="49" t="s">
        <v>39</v>
      </c>
      <c r="T20" s="49" t="s">
        <v>39</v>
      </c>
      <c r="U20" s="49" t="s">
        <v>39</v>
      </c>
      <c r="V20" s="49" t="s">
        <v>39</v>
      </c>
      <c r="W20" s="49" t="s">
        <v>39</v>
      </c>
      <c r="X20" s="24" t="s">
        <v>49</v>
      </c>
    </row>
    <row r="21" spans="1:24" s="19" customFormat="1" ht="17.25" customHeight="1">
      <c r="A21" s="40"/>
      <c r="B21" s="48" t="s">
        <v>50</v>
      </c>
      <c r="C21" s="21"/>
      <c r="D21" s="42" t="s">
        <v>51</v>
      </c>
      <c r="E21" s="43">
        <v>1511</v>
      </c>
      <c r="F21" s="43">
        <v>175</v>
      </c>
      <c r="G21" s="43">
        <v>1336</v>
      </c>
      <c r="H21" s="44">
        <v>16.5</v>
      </c>
      <c r="I21" s="44">
        <v>12.9</v>
      </c>
      <c r="J21" s="44">
        <v>17</v>
      </c>
      <c r="K21" s="44">
        <v>5.2</v>
      </c>
      <c r="L21" s="44">
        <v>6.1</v>
      </c>
      <c r="M21" s="44">
        <v>5.0999999999999996</v>
      </c>
      <c r="N21" s="45"/>
      <c r="O21" s="43">
        <v>83908</v>
      </c>
      <c r="P21" s="43">
        <v>138932</v>
      </c>
      <c r="Q21" s="43">
        <v>76703</v>
      </c>
      <c r="R21" s="43">
        <v>15685</v>
      </c>
      <c r="S21" s="43">
        <v>82510</v>
      </c>
      <c r="T21" s="43">
        <v>6376</v>
      </c>
      <c r="U21" s="43">
        <v>1346</v>
      </c>
      <c r="V21" s="43">
        <v>165</v>
      </c>
      <c r="W21" s="43">
        <v>1182</v>
      </c>
      <c r="X21" s="24" t="s">
        <v>51</v>
      </c>
    </row>
    <row r="22" spans="1:24" s="19" customFormat="1" ht="17.25" customHeight="1">
      <c r="A22" s="40"/>
      <c r="B22" s="46" t="s">
        <v>52</v>
      </c>
      <c r="C22" s="21"/>
      <c r="D22" s="42" t="s">
        <v>53</v>
      </c>
      <c r="E22" s="43">
        <v>1216</v>
      </c>
      <c r="F22" s="43">
        <v>215</v>
      </c>
      <c r="G22" s="43">
        <v>1001</v>
      </c>
      <c r="H22" s="44">
        <v>18.2</v>
      </c>
      <c r="I22" s="44">
        <v>23.2</v>
      </c>
      <c r="J22" s="44">
        <v>17.2</v>
      </c>
      <c r="K22" s="44">
        <v>6.6</v>
      </c>
      <c r="L22" s="44">
        <v>8.3000000000000007</v>
      </c>
      <c r="M22" s="44">
        <v>6.2</v>
      </c>
      <c r="N22" s="45"/>
      <c r="O22" s="43">
        <v>136419</v>
      </c>
      <c r="P22" s="43">
        <v>210195</v>
      </c>
      <c r="Q22" s="43">
        <v>120590</v>
      </c>
      <c r="R22" s="43">
        <v>22041</v>
      </c>
      <c r="S22" s="43">
        <v>49939</v>
      </c>
      <c r="T22" s="43">
        <v>15658</v>
      </c>
      <c r="U22" s="43">
        <v>1106</v>
      </c>
      <c r="V22" s="43">
        <v>206</v>
      </c>
      <c r="W22" s="43">
        <v>900</v>
      </c>
      <c r="X22" s="24" t="s">
        <v>53</v>
      </c>
    </row>
    <row r="23" spans="1:24" s="19" customFormat="1" ht="17.25" customHeight="1">
      <c r="A23" s="40"/>
      <c r="B23" s="48" t="s">
        <v>54</v>
      </c>
      <c r="C23" s="21"/>
      <c r="D23" s="42" t="s">
        <v>55</v>
      </c>
      <c r="E23" s="43">
        <v>918</v>
      </c>
      <c r="F23" s="43">
        <v>334</v>
      </c>
      <c r="G23" s="43">
        <v>583</v>
      </c>
      <c r="H23" s="44">
        <v>16</v>
      </c>
      <c r="I23" s="44">
        <v>21.4</v>
      </c>
      <c r="J23" s="44">
        <v>12.9</v>
      </c>
      <c r="K23" s="44">
        <v>6.1</v>
      </c>
      <c r="L23" s="44">
        <v>7.5</v>
      </c>
      <c r="M23" s="44">
        <v>5.3</v>
      </c>
      <c r="N23" s="50"/>
      <c r="O23" s="43">
        <v>127495</v>
      </c>
      <c r="P23" s="43">
        <v>236869</v>
      </c>
      <c r="Q23" s="43">
        <v>64851</v>
      </c>
      <c r="R23" s="43">
        <v>141109</v>
      </c>
      <c r="S23" s="43">
        <v>216267</v>
      </c>
      <c r="T23" s="43">
        <v>86814</v>
      </c>
      <c r="U23" s="43">
        <v>733</v>
      </c>
      <c r="V23" s="43">
        <v>308</v>
      </c>
      <c r="W23" s="43">
        <v>426</v>
      </c>
      <c r="X23" s="24" t="s">
        <v>55</v>
      </c>
    </row>
    <row r="24" spans="1:24" s="19" customFormat="1" ht="17.25" customHeight="1">
      <c r="A24" s="40"/>
      <c r="B24" s="48" t="s">
        <v>56</v>
      </c>
      <c r="C24" s="21"/>
      <c r="D24" s="42" t="s">
        <v>57</v>
      </c>
      <c r="E24" s="43">
        <v>2013</v>
      </c>
      <c r="F24" s="43">
        <v>335</v>
      </c>
      <c r="G24" s="43">
        <v>1679</v>
      </c>
      <c r="H24" s="44">
        <v>19.5</v>
      </c>
      <c r="I24" s="44">
        <v>19.8</v>
      </c>
      <c r="J24" s="44">
        <v>19.5</v>
      </c>
      <c r="K24" s="44">
        <v>6.4</v>
      </c>
      <c r="L24" s="44">
        <v>7</v>
      </c>
      <c r="M24" s="44">
        <v>6.3</v>
      </c>
      <c r="N24" s="45"/>
      <c r="O24" s="43">
        <v>152105</v>
      </c>
      <c r="P24" s="43">
        <v>165484</v>
      </c>
      <c r="Q24" s="43">
        <v>149439</v>
      </c>
      <c r="R24" s="43">
        <v>224459</v>
      </c>
      <c r="S24" s="43">
        <v>121031</v>
      </c>
      <c r="T24" s="43">
        <v>241530</v>
      </c>
      <c r="U24" s="43">
        <v>1653</v>
      </c>
      <c r="V24" s="43">
        <v>234</v>
      </c>
      <c r="W24" s="43">
        <v>1419</v>
      </c>
      <c r="X24" s="24" t="s">
        <v>57</v>
      </c>
    </row>
    <row r="25" spans="1:24" s="19" customFormat="1" ht="17.25" customHeight="1">
      <c r="A25" s="40"/>
      <c r="B25" s="48" t="s">
        <v>58</v>
      </c>
      <c r="C25" s="21"/>
      <c r="D25" s="42" t="s">
        <v>59</v>
      </c>
      <c r="E25" s="49" t="s">
        <v>39</v>
      </c>
      <c r="F25" s="49" t="s">
        <v>39</v>
      </c>
      <c r="G25" s="49" t="s">
        <v>39</v>
      </c>
      <c r="H25" s="51" t="s">
        <v>39</v>
      </c>
      <c r="I25" s="51" t="s">
        <v>39</v>
      </c>
      <c r="J25" s="51" t="s">
        <v>39</v>
      </c>
      <c r="K25" s="51" t="s">
        <v>39</v>
      </c>
      <c r="L25" s="51" t="s">
        <v>39</v>
      </c>
      <c r="M25" s="51" t="s">
        <v>39</v>
      </c>
      <c r="N25" s="54"/>
      <c r="O25" s="49" t="s">
        <v>39</v>
      </c>
      <c r="P25" s="49" t="s">
        <v>39</v>
      </c>
      <c r="Q25" s="49" t="s">
        <v>39</v>
      </c>
      <c r="R25" s="49" t="s">
        <v>39</v>
      </c>
      <c r="S25" s="49" t="s">
        <v>39</v>
      </c>
      <c r="T25" s="49" t="s">
        <v>39</v>
      </c>
      <c r="U25" s="49" t="s">
        <v>39</v>
      </c>
      <c r="V25" s="49" t="s">
        <v>39</v>
      </c>
      <c r="W25" s="49" t="s">
        <v>39</v>
      </c>
      <c r="X25" s="24" t="s">
        <v>59</v>
      </c>
    </row>
    <row r="26" spans="1:24" s="19" customFormat="1" ht="17.25" customHeight="1">
      <c r="A26" s="40"/>
      <c r="B26" s="55" t="s">
        <v>60</v>
      </c>
      <c r="C26" s="56"/>
      <c r="D26" s="57" t="s">
        <v>61</v>
      </c>
      <c r="E26" s="58">
        <v>939</v>
      </c>
      <c r="F26" s="59">
        <v>438</v>
      </c>
      <c r="G26" s="59">
        <v>501</v>
      </c>
      <c r="H26" s="60">
        <v>19.3</v>
      </c>
      <c r="I26" s="60">
        <v>21.5</v>
      </c>
      <c r="J26" s="60">
        <v>17.3</v>
      </c>
      <c r="K26" s="60">
        <v>7</v>
      </c>
      <c r="L26" s="60">
        <v>7.7</v>
      </c>
      <c r="M26" s="60">
        <v>6.5</v>
      </c>
      <c r="N26" s="61"/>
      <c r="O26" s="59">
        <v>192588</v>
      </c>
      <c r="P26" s="59">
        <v>272602</v>
      </c>
      <c r="Q26" s="59">
        <v>122546</v>
      </c>
      <c r="R26" s="59">
        <v>200482</v>
      </c>
      <c r="S26" s="59">
        <v>350971</v>
      </c>
      <c r="T26" s="59">
        <v>68627</v>
      </c>
      <c r="U26" s="59">
        <v>798</v>
      </c>
      <c r="V26" s="59">
        <v>373</v>
      </c>
      <c r="W26" s="62">
        <v>425</v>
      </c>
      <c r="X26" s="31" t="s">
        <v>61</v>
      </c>
    </row>
    <row r="27" spans="1:24" s="19" customFormat="1" ht="10.5" customHeight="1">
      <c r="A27" s="22"/>
      <c r="B27" s="21"/>
      <c r="C27" s="21"/>
      <c r="D27" s="63"/>
      <c r="E27" s="64"/>
      <c r="F27" s="64"/>
      <c r="G27" s="64"/>
      <c r="H27" s="65"/>
      <c r="I27" s="65"/>
      <c r="J27" s="65"/>
      <c r="K27" s="65"/>
      <c r="L27" s="65"/>
      <c r="M27" s="65"/>
      <c r="N27" s="65"/>
      <c r="O27" s="64"/>
      <c r="P27" s="64"/>
      <c r="Q27" s="64"/>
      <c r="R27" s="64"/>
      <c r="S27" s="64"/>
      <c r="T27" s="64"/>
      <c r="U27" s="64"/>
      <c r="V27" s="64"/>
      <c r="W27" s="64"/>
      <c r="X27" s="12"/>
    </row>
    <row r="28" spans="1:24" ht="12.75" customHeight="1">
      <c r="A28" s="12"/>
      <c r="B28" s="13" t="s">
        <v>62</v>
      </c>
      <c r="C28" s="14"/>
      <c r="D28" s="15"/>
      <c r="E28" s="66"/>
      <c r="F28" s="15"/>
      <c r="G28" s="15"/>
      <c r="H28" s="15"/>
      <c r="I28" s="15"/>
      <c r="J28" s="15"/>
      <c r="K28" s="15"/>
      <c r="L28" s="15"/>
      <c r="M28" s="15"/>
      <c r="N28" s="16"/>
      <c r="O28" s="15"/>
      <c r="P28" s="15"/>
      <c r="Q28" s="15"/>
      <c r="R28" s="15"/>
      <c r="S28" s="15"/>
      <c r="T28" s="15"/>
      <c r="U28" s="15"/>
      <c r="V28" s="17"/>
      <c r="W28" s="18"/>
      <c r="X28" s="14"/>
    </row>
    <row r="29" spans="1:24" ht="23.25" customHeight="1">
      <c r="A29" s="67"/>
      <c r="B29" s="21"/>
      <c r="C29" s="12"/>
      <c r="D29" s="67"/>
      <c r="E29" s="153" t="s">
        <v>7</v>
      </c>
      <c r="F29" s="154"/>
      <c r="G29" s="155"/>
      <c r="H29" s="153" t="s">
        <v>8</v>
      </c>
      <c r="I29" s="154"/>
      <c r="J29" s="155"/>
      <c r="K29" s="156" t="s">
        <v>9</v>
      </c>
      <c r="L29" s="157"/>
      <c r="M29" s="158"/>
      <c r="N29" s="23"/>
      <c r="O29" s="153" t="s">
        <v>10</v>
      </c>
      <c r="P29" s="154"/>
      <c r="Q29" s="155"/>
      <c r="R29" s="159" t="s">
        <v>11</v>
      </c>
      <c r="S29" s="160"/>
      <c r="T29" s="161"/>
      <c r="U29" s="153" t="s">
        <v>12</v>
      </c>
      <c r="V29" s="154"/>
      <c r="W29" s="155"/>
      <c r="X29" s="68" t="s">
        <v>63</v>
      </c>
    </row>
    <row r="30" spans="1:24" ht="15" customHeight="1">
      <c r="A30" s="67"/>
      <c r="B30" s="25" t="s">
        <v>14</v>
      </c>
      <c r="C30" s="14"/>
      <c r="D30" s="69"/>
      <c r="E30" s="27" t="s">
        <v>15</v>
      </c>
      <c r="F30" s="27" t="s">
        <v>64</v>
      </c>
      <c r="G30" s="27" t="s">
        <v>65</v>
      </c>
      <c r="H30" s="27" t="s">
        <v>15</v>
      </c>
      <c r="I30" s="27" t="s">
        <v>64</v>
      </c>
      <c r="J30" s="27" t="s">
        <v>65</v>
      </c>
      <c r="K30" s="27" t="s">
        <v>15</v>
      </c>
      <c r="L30" s="27" t="s">
        <v>64</v>
      </c>
      <c r="M30" s="27" t="s">
        <v>65</v>
      </c>
      <c r="N30" s="28"/>
      <c r="O30" s="29" t="s">
        <v>15</v>
      </c>
      <c r="P30" s="27" t="s">
        <v>18</v>
      </c>
      <c r="Q30" s="27" t="s">
        <v>19</v>
      </c>
      <c r="R30" s="27" t="s">
        <v>15</v>
      </c>
      <c r="S30" s="27" t="s">
        <v>20</v>
      </c>
      <c r="T30" s="27" t="s">
        <v>19</v>
      </c>
      <c r="U30" s="27" t="s">
        <v>15</v>
      </c>
      <c r="V30" s="27" t="s">
        <v>20</v>
      </c>
      <c r="W30" s="30" t="s">
        <v>19</v>
      </c>
      <c r="X30" s="24" t="s">
        <v>66</v>
      </c>
    </row>
    <row r="31" spans="1:24" ht="11.25" customHeight="1">
      <c r="A31" s="67"/>
      <c r="B31" s="32"/>
      <c r="C31" s="70"/>
      <c r="D31" s="71"/>
      <c r="E31" s="35" t="s">
        <v>22</v>
      </c>
      <c r="F31" s="36" t="s">
        <v>22</v>
      </c>
      <c r="G31" s="36" t="s">
        <v>22</v>
      </c>
      <c r="H31" s="36" t="s">
        <v>23</v>
      </c>
      <c r="I31" s="36" t="s">
        <v>23</v>
      </c>
      <c r="J31" s="36" t="s">
        <v>23</v>
      </c>
      <c r="K31" s="36" t="s">
        <v>24</v>
      </c>
      <c r="L31" s="36" t="s">
        <v>24</v>
      </c>
      <c r="M31" s="36" t="s">
        <v>24</v>
      </c>
      <c r="N31" s="37"/>
      <c r="O31" s="36" t="s">
        <v>25</v>
      </c>
      <c r="P31" s="36" t="s">
        <v>25</v>
      </c>
      <c r="Q31" s="36" t="s">
        <v>25</v>
      </c>
      <c r="R31" s="36" t="s">
        <v>25</v>
      </c>
      <c r="S31" s="36" t="s">
        <v>25</v>
      </c>
      <c r="T31" s="36" t="s">
        <v>25</v>
      </c>
      <c r="U31" s="36" t="s">
        <v>22</v>
      </c>
      <c r="V31" s="36" t="s">
        <v>22</v>
      </c>
      <c r="W31" s="38" t="s">
        <v>22</v>
      </c>
      <c r="X31" s="72"/>
    </row>
    <row r="32" spans="1:24" ht="17.25" customHeight="1">
      <c r="A32" s="67"/>
      <c r="B32" s="41" t="s">
        <v>26</v>
      </c>
      <c r="C32" s="12"/>
      <c r="D32" s="42" t="s">
        <v>27</v>
      </c>
      <c r="E32" s="73">
        <v>2013707</v>
      </c>
      <c r="F32" s="73">
        <v>883569</v>
      </c>
      <c r="G32" s="73">
        <v>1130138</v>
      </c>
      <c r="H32" s="74">
        <v>20.7</v>
      </c>
      <c r="I32" s="74">
        <v>22</v>
      </c>
      <c r="J32" s="74">
        <v>19.600000000000001</v>
      </c>
      <c r="K32" s="74">
        <v>7.1</v>
      </c>
      <c r="L32" s="74">
        <v>7.8</v>
      </c>
      <c r="M32" s="74">
        <v>6.5</v>
      </c>
      <c r="N32" s="45"/>
      <c r="O32" s="75">
        <v>192120</v>
      </c>
      <c r="P32" s="75">
        <v>257997</v>
      </c>
      <c r="Q32" s="75">
        <v>140615</v>
      </c>
      <c r="R32" s="75">
        <v>208488</v>
      </c>
      <c r="S32" s="75">
        <v>293828</v>
      </c>
      <c r="T32" s="75">
        <v>139653</v>
      </c>
      <c r="U32" s="75">
        <v>1845661</v>
      </c>
      <c r="V32" s="75">
        <v>824039</v>
      </c>
      <c r="W32" s="76">
        <v>1021622</v>
      </c>
      <c r="X32" s="24" t="s">
        <v>27</v>
      </c>
    </row>
    <row r="33" spans="1:24" ht="17.25" customHeight="1">
      <c r="A33" s="67"/>
      <c r="B33" s="46" t="s">
        <v>28</v>
      </c>
      <c r="C33" s="12"/>
      <c r="D33" s="42" t="s">
        <v>67</v>
      </c>
      <c r="E33" s="73">
        <v>527</v>
      </c>
      <c r="F33" s="73">
        <v>399</v>
      </c>
      <c r="G33" s="77" t="s">
        <v>68</v>
      </c>
      <c r="H33" s="74">
        <v>23.5</v>
      </c>
      <c r="I33" s="74">
        <v>23.5</v>
      </c>
      <c r="J33" s="78" t="s">
        <v>68</v>
      </c>
      <c r="K33" s="74">
        <v>7.8</v>
      </c>
      <c r="L33" s="74">
        <v>7.8</v>
      </c>
      <c r="M33" s="78" t="s">
        <v>68</v>
      </c>
      <c r="N33" s="45"/>
      <c r="O33" s="75">
        <v>224905</v>
      </c>
      <c r="P33" s="75">
        <v>234326</v>
      </c>
      <c r="Q33" s="79" t="s">
        <v>68</v>
      </c>
      <c r="R33" s="75">
        <v>371421</v>
      </c>
      <c r="S33" s="75">
        <v>358790</v>
      </c>
      <c r="T33" s="79" t="s">
        <v>68</v>
      </c>
      <c r="U33" s="75">
        <v>444</v>
      </c>
      <c r="V33" s="75">
        <v>315</v>
      </c>
      <c r="W33" s="80" t="s">
        <v>68</v>
      </c>
      <c r="X33" s="24" t="s">
        <v>67</v>
      </c>
    </row>
    <row r="34" spans="1:24" ht="17.25" customHeight="1">
      <c r="A34" s="67"/>
      <c r="B34" s="48" t="s">
        <v>31</v>
      </c>
      <c r="C34" s="12"/>
      <c r="D34" s="42" t="s">
        <v>69</v>
      </c>
      <c r="E34" s="73">
        <v>211348</v>
      </c>
      <c r="F34" s="73">
        <v>163592</v>
      </c>
      <c r="G34" s="73">
        <v>47756</v>
      </c>
      <c r="H34" s="74">
        <v>22.1</v>
      </c>
      <c r="I34" s="74">
        <v>22.6</v>
      </c>
      <c r="J34" s="74">
        <v>20.3</v>
      </c>
      <c r="K34" s="74">
        <v>7.6</v>
      </c>
      <c r="L34" s="74">
        <v>7.9</v>
      </c>
      <c r="M34" s="74">
        <v>6.5</v>
      </c>
      <c r="N34" s="45"/>
      <c r="O34" s="75">
        <v>252557</v>
      </c>
      <c r="P34" s="75">
        <v>283024</v>
      </c>
      <c r="Q34" s="75">
        <v>148193</v>
      </c>
      <c r="R34" s="75">
        <v>172274</v>
      </c>
      <c r="S34" s="75">
        <v>194915</v>
      </c>
      <c r="T34" s="75">
        <v>95334</v>
      </c>
      <c r="U34" s="75">
        <v>202041</v>
      </c>
      <c r="V34" s="75">
        <v>156105</v>
      </c>
      <c r="W34" s="76">
        <v>45936</v>
      </c>
      <c r="X34" s="24" t="s">
        <v>69</v>
      </c>
    </row>
    <row r="35" spans="1:24" ht="17.25" customHeight="1">
      <c r="A35" s="67"/>
      <c r="B35" s="48" t="s">
        <v>33</v>
      </c>
      <c r="C35" s="12"/>
      <c r="D35" s="42" t="s">
        <v>70</v>
      </c>
      <c r="E35" s="73">
        <v>165410</v>
      </c>
      <c r="F35" s="73">
        <v>102524</v>
      </c>
      <c r="G35" s="73">
        <v>62887</v>
      </c>
      <c r="H35" s="74">
        <v>21.1</v>
      </c>
      <c r="I35" s="74">
        <v>21.7</v>
      </c>
      <c r="J35" s="74">
        <v>20.100000000000001</v>
      </c>
      <c r="K35" s="74">
        <v>7.3</v>
      </c>
      <c r="L35" s="74">
        <v>7.9</v>
      </c>
      <c r="M35" s="74">
        <v>6.4</v>
      </c>
      <c r="N35" s="45"/>
      <c r="O35" s="75">
        <v>212310</v>
      </c>
      <c r="P35" s="75">
        <v>259920</v>
      </c>
      <c r="Q35" s="75">
        <v>134691</v>
      </c>
      <c r="R35" s="75">
        <v>211134</v>
      </c>
      <c r="S35" s="75">
        <v>273315</v>
      </c>
      <c r="T35" s="75">
        <v>109213</v>
      </c>
      <c r="U35" s="75">
        <v>159033</v>
      </c>
      <c r="V35" s="75">
        <v>98773</v>
      </c>
      <c r="W35" s="76">
        <v>60260</v>
      </c>
      <c r="X35" s="24" t="s">
        <v>70</v>
      </c>
    </row>
    <row r="36" spans="1:24" ht="17.25" customHeight="1">
      <c r="A36" s="67"/>
      <c r="B36" s="46" t="s">
        <v>35</v>
      </c>
      <c r="C36" s="12"/>
      <c r="D36" s="42" t="s">
        <v>71</v>
      </c>
      <c r="E36" s="73">
        <v>1313</v>
      </c>
      <c r="F36" s="73">
        <v>1148</v>
      </c>
      <c r="G36" s="77" t="s">
        <v>68</v>
      </c>
      <c r="H36" s="74">
        <v>21.2</v>
      </c>
      <c r="I36" s="74">
        <v>21.2</v>
      </c>
      <c r="J36" s="78" t="s">
        <v>68</v>
      </c>
      <c r="K36" s="74">
        <v>8</v>
      </c>
      <c r="L36" s="74">
        <v>8.1</v>
      </c>
      <c r="M36" s="78" t="s">
        <v>68</v>
      </c>
      <c r="N36" s="45"/>
      <c r="O36" s="75">
        <v>338967</v>
      </c>
      <c r="P36" s="75">
        <v>368994</v>
      </c>
      <c r="Q36" s="79" t="s">
        <v>68</v>
      </c>
      <c r="R36" s="75">
        <v>1204261</v>
      </c>
      <c r="S36" s="75">
        <v>1337310</v>
      </c>
      <c r="T36" s="79" t="s">
        <v>68</v>
      </c>
      <c r="U36" s="75">
        <v>1309</v>
      </c>
      <c r="V36" s="75">
        <v>1148</v>
      </c>
      <c r="W36" s="80" t="s">
        <v>68</v>
      </c>
      <c r="X36" s="24" t="s">
        <v>71</v>
      </c>
    </row>
    <row r="37" spans="1:24" ht="17.25" customHeight="1">
      <c r="A37" s="67"/>
      <c r="B37" s="48" t="s">
        <v>37</v>
      </c>
      <c r="C37" s="12"/>
      <c r="D37" s="42" t="s">
        <v>72</v>
      </c>
      <c r="E37" s="73">
        <v>24490</v>
      </c>
      <c r="F37" s="73">
        <v>15652</v>
      </c>
      <c r="G37" s="73">
        <v>8838</v>
      </c>
      <c r="H37" s="74">
        <v>20.8</v>
      </c>
      <c r="I37" s="74">
        <v>21.1</v>
      </c>
      <c r="J37" s="74">
        <v>20.3</v>
      </c>
      <c r="K37" s="74">
        <v>7.8</v>
      </c>
      <c r="L37" s="74">
        <v>8</v>
      </c>
      <c r="M37" s="74">
        <v>7.4</v>
      </c>
      <c r="N37" s="45"/>
      <c r="O37" s="75">
        <v>276689</v>
      </c>
      <c r="P37" s="75">
        <v>319809</v>
      </c>
      <c r="Q37" s="75">
        <v>200323</v>
      </c>
      <c r="R37" s="75">
        <v>402889</v>
      </c>
      <c r="S37" s="75">
        <v>447258</v>
      </c>
      <c r="T37" s="75">
        <v>317677</v>
      </c>
      <c r="U37" s="75">
        <v>22692</v>
      </c>
      <c r="V37" s="75">
        <v>14922</v>
      </c>
      <c r="W37" s="76">
        <v>7770</v>
      </c>
      <c r="X37" s="24" t="s">
        <v>72</v>
      </c>
    </row>
    <row r="38" spans="1:24" ht="17.25" customHeight="1">
      <c r="A38" s="67"/>
      <c r="B38" s="48" t="s">
        <v>40</v>
      </c>
      <c r="C38" s="12"/>
      <c r="D38" s="42" t="s">
        <v>73</v>
      </c>
      <c r="E38" s="73">
        <v>21339</v>
      </c>
      <c r="F38" s="73">
        <v>16289</v>
      </c>
      <c r="G38" s="73">
        <v>5050</v>
      </c>
      <c r="H38" s="74">
        <v>21.5</v>
      </c>
      <c r="I38" s="74">
        <v>21.6</v>
      </c>
      <c r="J38" s="74">
        <v>20.9</v>
      </c>
      <c r="K38" s="74">
        <v>7.8</v>
      </c>
      <c r="L38" s="74">
        <v>8.1</v>
      </c>
      <c r="M38" s="74">
        <v>7</v>
      </c>
      <c r="N38" s="45"/>
      <c r="O38" s="75">
        <v>245878</v>
      </c>
      <c r="P38" s="75">
        <v>268114</v>
      </c>
      <c r="Q38" s="75">
        <v>174147</v>
      </c>
      <c r="R38" s="75">
        <v>334973</v>
      </c>
      <c r="S38" s="75">
        <v>362183</v>
      </c>
      <c r="T38" s="75">
        <v>244972</v>
      </c>
      <c r="U38" s="75">
        <v>19988</v>
      </c>
      <c r="V38" s="75">
        <v>15348</v>
      </c>
      <c r="W38" s="76">
        <v>4640</v>
      </c>
      <c r="X38" s="24" t="s">
        <v>73</v>
      </c>
    </row>
    <row r="39" spans="1:24" ht="17.25" customHeight="1">
      <c r="A39" s="67"/>
      <c r="B39" s="52" t="s">
        <v>42</v>
      </c>
      <c r="C39" s="12"/>
      <c r="D39" s="42" t="s">
        <v>74</v>
      </c>
      <c r="E39" s="73">
        <v>541326</v>
      </c>
      <c r="F39" s="73">
        <v>237220</v>
      </c>
      <c r="G39" s="73">
        <v>304105</v>
      </c>
      <c r="H39" s="74">
        <v>21.3</v>
      </c>
      <c r="I39" s="74">
        <v>22.6</v>
      </c>
      <c r="J39" s="74">
        <v>20.2</v>
      </c>
      <c r="K39" s="74">
        <v>7.3</v>
      </c>
      <c r="L39" s="74">
        <v>8</v>
      </c>
      <c r="M39" s="74">
        <v>6.8</v>
      </c>
      <c r="N39" s="45"/>
      <c r="O39" s="75">
        <v>193912</v>
      </c>
      <c r="P39" s="75">
        <v>261032</v>
      </c>
      <c r="Q39" s="75">
        <v>141555</v>
      </c>
      <c r="R39" s="75">
        <v>221431</v>
      </c>
      <c r="S39" s="75">
        <v>344327</v>
      </c>
      <c r="T39" s="75">
        <v>122622</v>
      </c>
      <c r="U39" s="75">
        <v>503016</v>
      </c>
      <c r="V39" s="75">
        <v>224183</v>
      </c>
      <c r="W39" s="76">
        <v>278833</v>
      </c>
      <c r="X39" s="24" t="s">
        <v>74</v>
      </c>
    </row>
    <row r="40" spans="1:24" ht="17.25" customHeight="1">
      <c r="A40" s="67"/>
      <c r="B40" s="52" t="s">
        <v>44</v>
      </c>
      <c r="C40" s="12"/>
      <c r="D40" s="42" t="s">
        <v>75</v>
      </c>
      <c r="E40" s="73">
        <v>25720</v>
      </c>
      <c r="F40" s="73">
        <v>11000</v>
      </c>
      <c r="G40" s="73">
        <v>14719</v>
      </c>
      <c r="H40" s="74">
        <v>20.5</v>
      </c>
      <c r="I40" s="74">
        <v>21.1</v>
      </c>
      <c r="J40" s="74">
        <v>20.100000000000001</v>
      </c>
      <c r="K40" s="74">
        <v>7.3</v>
      </c>
      <c r="L40" s="74">
        <v>7.8</v>
      </c>
      <c r="M40" s="74">
        <v>6.9</v>
      </c>
      <c r="N40" s="45"/>
      <c r="O40" s="75">
        <v>237199</v>
      </c>
      <c r="P40" s="75">
        <v>326421</v>
      </c>
      <c r="Q40" s="75">
        <v>170519</v>
      </c>
      <c r="R40" s="75">
        <v>368453</v>
      </c>
      <c r="S40" s="75">
        <v>487447</v>
      </c>
      <c r="T40" s="75">
        <v>276759</v>
      </c>
      <c r="U40" s="75">
        <v>24204</v>
      </c>
      <c r="V40" s="75">
        <v>10534</v>
      </c>
      <c r="W40" s="76">
        <v>13670</v>
      </c>
      <c r="X40" s="24" t="s">
        <v>75</v>
      </c>
    </row>
    <row r="41" spans="1:24" ht="17.25" customHeight="1">
      <c r="A41" s="67"/>
      <c r="B41" s="48" t="s">
        <v>46</v>
      </c>
      <c r="C41" s="12"/>
      <c r="D41" s="42" t="s">
        <v>76</v>
      </c>
      <c r="E41" s="73">
        <v>83337</v>
      </c>
      <c r="F41" s="73">
        <v>41331</v>
      </c>
      <c r="G41" s="73">
        <v>42006</v>
      </c>
      <c r="H41" s="74">
        <v>20.5</v>
      </c>
      <c r="I41" s="74">
        <v>21.5</v>
      </c>
      <c r="J41" s="74">
        <v>19.5</v>
      </c>
      <c r="K41" s="74">
        <v>7.1</v>
      </c>
      <c r="L41" s="74">
        <v>7.5</v>
      </c>
      <c r="M41" s="74">
        <v>6.7</v>
      </c>
      <c r="N41" s="45"/>
      <c r="O41" s="75">
        <v>204789</v>
      </c>
      <c r="P41" s="75">
        <v>242991</v>
      </c>
      <c r="Q41" s="75">
        <v>167201</v>
      </c>
      <c r="R41" s="75">
        <v>225601</v>
      </c>
      <c r="S41" s="75">
        <v>292245</v>
      </c>
      <c r="T41" s="75">
        <v>160125</v>
      </c>
      <c r="U41" s="75">
        <v>76822</v>
      </c>
      <c r="V41" s="75">
        <v>38071</v>
      </c>
      <c r="W41" s="76">
        <v>38751</v>
      </c>
      <c r="X41" s="24" t="s">
        <v>76</v>
      </c>
    </row>
    <row r="42" spans="1:24" ht="17.25" customHeight="1">
      <c r="A42" s="67"/>
      <c r="B42" s="53" t="s">
        <v>48</v>
      </c>
      <c r="C42" s="12"/>
      <c r="D42" s="42" t="s">
        <v>77</v>
      </c>
      <c r="E42" s="73">
        <v>116452</v>
      </c>
      <c r="F42" s="73">
        <v>46420</v>
      </c>
      <c r="G42" s="73">
        <v>70032</v>
      </c>
      <c r="H42" s="74">
        <v>20.5</v>
      </c>
      <c r="I42" s="74">
        <v>21.2</v>
      </c>
      <c r="J42" s="74">
        <v>20</v>
      </c>
      <c r="K42" s="74">
        <v>7.3</v>
      </c>
      <c r="L42" s="74">
        <v>7.8</v>
      </c>
      <c r="M42" s="74">
        <v>6.9</v>
      </c>
      <c r="N42" s="45"/>
      <c r="O42" s="75">
        <v>229684</v>
      </c>
      <c r="P42" s="75">
        <v>292763</v>
      </c>
      <c r="Q42" s="75">
        <v>187873</v>
      </c>
      <c r="R42" s="75">
        <v>345303</v>
      </c>
      <c r="S42" s="75">
        <v>437909</v>
      </c>
      <c r="T42" s="75">
        <v>283326</v>
      </c>
      <c r="U42" s="75">
        <v>109221</v>
      </c>
      <c r="V42" s="75">
        <v>43790</v>
      </c>
      <c r="W42" s="76">
        <v>65431</v>
      </c>
      <c r="X42" s="24" t="s">
        <v>77</v>
      </c>
    </row>
    <row r="43" spans="1:24" ht="17.25" customHeight="1">
      <c r="A43" s="67"/>
      <c r="B43" s="48" t="s">
        <v>50</v>
      </c>
      <c r="C43" s="12"/>
      <c r="D43" s="42" t="s">
        <v>78</v>
      </c>
      <c r="E43" s="73">
        <v>210945</v>
      </c>
      <c r="F43" s="73">
        <v>59979</v>
      </c>
      <c r="G43" s="73">
        <v>150966</v>
      </c>
      <c r="H43" s="74">
        <v>18.7</v>
      </c>
      <c r="I43" s="74">
        <v>21.5</v>
      </c>
      <c r="J43" s="74">
        <v>17.600000000000001</v>
      </c>
      <c r="K43" s="74">
        <v>6</v>
      </c>
      <c r="L43" s="74">
        <v>7.6</v>
      </c>
      <c r="M43" s="74">
        <v>5.3</v>
      </c>
      <c r="N43" s="45"/>
      <c r="O43" s="75">
        <v>107309</v>
      </c>
      <c r="P43" s="75">
        <v>168106</v>
      </c>
      <c r="Q43" s="75">
        <v>83154</v>
      </c>
      <c r="R43" s="75">
        <v>22094</v>
      </c>
      <c r="S43" s="75">
        <v>43119</v>
      </c>
      <c r="T43" s="75">
        <v>13820</v>
      </c>
      <c r="U43" s="75">
        <v>180939</v>
      </c>
      <c r="V43" s="75">
        <v>51097</v>
      </c>
      <c r="W43" s="76">
        <v>129842</v>
      </c>
      <c r="X43" s="24" t="s">
        <v>78</v>
      </c>
    </row>
    <row r="44" spans="1:24" ht="17.25" customHeight="1">
      <c r="A44" s="67"/>
      <c r="B44" s="46" t="s">
        <v>52</v>
      </c>
      <c r="C44" s="12"/>
      <c r="D44" s="42" t="s">
        <v>79</v>
      </c>
      <c r="E44" s="73">
        <v>190363</v>
      </c>
      <c r="F44" s="73">
        <v>45370</v>
      </c>
      <c r="G44" s="73">
        <v>144993</v>
      </c>
      <c r="H44" s="74">
        <v>20.7</v>
      </c>
      <c r="I44" s="74">
        <v>22.3</v>
      </c>
      <c r="J44" s="74">
        <v>20.2</v>
      </c>
      <c r="K44" s="74">
        <v>7.1</v>
      </c>
      <c r="L44" s="74">
        <v>8</v>
      </c>
      <c r="M44" s="74">
        <v>6.8</v>
      </c>
      <c r="N44" s="45"/>
      <c r="O44" s="75">
        <v>148036</v>
      </c>
      <c r="P44" s="75">
        <v>205554</v>
      </c>
      <c r="Q44" s="75">
        <v>130037</v>
      </c>
      <c r="R44" s="75">
        <v>48537</v>
      </c>
      <c r="S44" s="75">
        <v>95199</v>
      </c>
      <c r="T44" s="75">
        <v>33657</v>
      </c>
      <c r="U44" s="75">
        <v>168018</v>
      </c>
      <c r="V44" s="75">
        <v>40626</v>
      </c>
      <c r="W44" s="76">
        <v>127392</v>
      </c>
      <c r="X44" s="24" t="s">
        <v>79</v>
      </c>
    </row>
    <row r="45" spans="1:24" ht="17.25" customHeight="1">
      <c r="A45" s="67"/>
      <c r="B45" s="48" t="s">
        <v>54</v>
      </c>
      <c r="C45" s="12"/>
      <c r="D45" s="42" t="s">
        <v>80</v>
      </c>
      <c r="E45" s="73">
        <v>54573</v>
      </c>
      <c r="F45" s="73">
        <v>17345</v>
      </c>
      <c r="G45" s="73">
        <v>37228</v>
      </c>
      <c r="H45" s="74">
        <v>15.4</v>
      </c>
      <c r="I45" s="74">
        <v>17.8</v>
      </c>
      <c r="J45" s="74">
        <v>14.3</v>
      </c>
      <c r="K45" s="74">
        <v>5.7</v>
      </c>
      <c r="L45" s="74">
        <v>6.3</v>
      </c>
      <c r="M45" s="74">
        <v>5.5</v>
      </c>
      <c r="N45" s="45"/>
      <c r="O45" s="75">
        <v>130979</v>
      </c>
      <c r="P45" s="75">
        <v>190896</v>
      </c>
      <c r="Q45" s="75">
        <v>103063</v>
      </c>
      <c r="R45" s="75">
        <v>187556</v>
      </c>
      <c r="S45" s="75">
        <v>317836</v>
      </c>
      <c r="T45" s="75">
        <v>127593</v>
      </c>
      <c r="U45" s="75">
        <v>47780</v>
      </c>
      <c r="V45" s="75">
        <v>15060</v>
      </c>
      <c r="W45" s="76">
        <v>32720</v>
      </c>
      <c r="X45" s="24" t="s">
        <v>80</v>
      </c>
    </row>
    <row r="46" spans="1:24" ht="17.25" customHeight="1">
      <c r="A46" s="67"/>
      <c r="B46" s="48" t="s">
        <v>56</v>
      </c>
      <c r="C46" s="12"/>
      <c r="D46" s="42" t="s">
        <v>81</v>
      </c>
      <c r="E46" s="73">
        <v>194949</v>
      </c>
      <c r="F46" s="73">
        <v>28203</v>
      </c>
      <c r="G46" s="73">
        <v>166746</v>
      </c>
      <c r="H46" s="74">
        <v>20.3</v>
      </c>
      <c r="I46" s="74">
        <v>21.6</v>
      </c>
      <c r="J46" s="74">
        <v>20.100000000000001</v>
      </c>
      <c r="K46" s="74">
        <v>6.8</v>
      </c>
      <c r="L46" s="74">
        <v>7.7</v>
      </c>
      <c r="M46" s="74">
        <v>6.6</v>
      </c>
      <c r="N46" s="45"/>
      <c r="O46" s="75">
        <v>177478</v>
      </c>
      <c r="P46" s="75">
        <v>244347</v>
      </c>
      <c r="Q46" s="75">
        <v>166168</v>
      </c>
      <c r="R46" s="75">
        <v>244526</v>
      </c>
      <c r="S46" s="75">
        <v>260354</v>
      </c>
      <c r="T46" s="75">
        <v>242022</v>
      </c>
      <c r="U46" s="75">
        <v>171143</v>
      </c>
      <c r="V46" s="75">
        <v>23375</v>
      </c>
      <c r="W46" s="76">
        <v>147768</v>
      </c>
      <c r="X46" s="24" t="s">
        <v>81</v>
      </c>
    </row>
    <row r="47" spans="1:24" ht="17.25" customHeight="1">
      <c r="A47" s="67"/>
      <c r="B47" s="48" t="s">
        <v>58</v>
      </c>
      <c r="C47" s="12"/>
      <c r="D47" s="42" t="s">
        <v>82</v>
      </c>
      <c r="E47" s="73">
        <v>27193</v>
      </c>
      <c r="F47" s="73">
        <v>13040</v>
      </c>
      <c r="G47" s="73">
        <v>14153</v>
      </c>
      <c r="H47" s="74">
        <v>19.100000000000001</v>
      </c>
      <c r="I47" s="74">
        <v>20.7</v>
      </c>
      <c r="J47" s="74">
        <v>17.7</v>
      </c>
      <c r="K47" s="74">
        <v>7.8</v>
      </c>
      <c r="L47" s="74">
        <v>8</v>
      </c>
      <c r="M47" s="74">
        <v>7.5</v>
      </c>
      <c r="N47" s="45"/>
      <c r="O47" s="75">
        <v>285843</v>
      </c>
      <c r="P47" s="75">
        <v>366748</v>
      </c>
      <c r="Q47" s="75">
        <v>211302</v>
      </c>
      <c r="R47" s="75">
        <v>771473</v>
      </c>
      <c r="S47" s="75">
        <v>1056765</v>
      </c>
      <c r="T47" s="75">
        <v>504422</v>
      </c>
      <c r="U47" s="75">
        <v>26263</v>
      </c>
      <c r="V47" s="75">
        <v>12698</v>
      </c>
      <c r="W47" s="76">
        <v>13565</v>
      </c>
      <c r="X47" s="24" t="s">
        <v>82</v>
      </c>
    </row>
    <row r="48" spans="1:24" ht="17.25" customHeight="1">
      <c r="A48" s="67"/>
      <c r="B48" s="55" t="s">
        <v>60</v>
      </c>
      <c r="C48" s="14"/>
      <c r="D48" s="57" t="s">
        <v>83</v>
      </c>
      <c r="E48" s="81">
        <v>144424</v>
      </c>
      <c r="F48" s="82">
        <v>84057</v>
      </c>
      <c r="G48" s="82">
        <v>60367</v>
      </c>
      <c r="H48" s="83">
        <v>21.3</v>
      </c>
      <c r="I48" s="83">
        <v>22.2</v>
      </c>
      <c r="J48" s="83">
        <v>20</v>
      </c>
      <c r="K48" s="83">
        <v>7.3</v>
      </c>
      <c r="L48" s="83">
        <v>7.7</v>
      </c>
      <c r="M48" s="83">
        <v>6.6</v>
      </c>
      <c r="N48" s="61"/>
      <c r="O48" s="82">
        <v>211666</v>
      </c>
      <c r="P48" s="82">
        <v>256737</v>
      </c>
      <c r="Q48" s="82">
        <v>148908</v>
      </c>
      <c r="R48" s="82">
        <v>303309</v>
      </c>
      <c r="S48" s="82">
        <v>356820</v>
      </c>
      <c r="T48" s="82">
        <v>227088</v>
      </c>
      <c r="U48" s="82">
        <v>132748</v>
      </c>
      <c r="V48" s="82">
        <v>77993</v>
      </c>
      <c r="W48" s="84">
        <v>54755</v>
      </c>
      <c r="X48" s="31" t="s">
        <v>83</v>
      </c>
    </row>
    <row r="49" spans="1:2" ht="21.75" customHeight="1">
      <c r="A49" s="12"/>
      <c r="B49" s="10"/>
    </row>
    <row r="50" spans="1:2">
      <c r="B50" s="10"/>
    </row>
    <row r="51" spans="1:2">
      <c r="B51" s="10"/>
    </row>
    <row r="52" spans="1:2" ht="15" customHeight="1">
      <c r="B52" s="10"/>
    </row>
    <row r="53" spans="1:2" ht="15" customHeight="1">
      <c r="B53" s="10"/>
    </row>
    <row r="54" spans="1:2" ht="15" customHeight="1">
      <c r="B54" s="10"/>
    </row>
    <row r="55" spans="1:2" ht="15" customHeight="1">
      <c r="B55" s="10"/>
    </row>
    <row r="56" spans="1:2" ht="15" customHeight="1">
      <c r="B56" s="10"/>
    </row>
    <row r="57" spans="1:2" ht="15" customHeight="1">
      <c r="B57" s="10"/>
    </row>
    <row r="58" spans="1:2" ht="15" customHeight="1">
      <c r="B58" s="10"/>
    </row>
    <row r="59" spans="1:2" ht="15" customHeight="1">
      <c r="B59" s="10"/>
    </row>
    <row r="60" spans="1:2" ht="15" customHeight="1">
      <c r="B60" s="10"/>
    </row>
    <row r="61" spans="1:2" ht="15" customHeight="1">
      <c r="B61" s="10"/>
    </row>
    <row r="62" spans="1:2" ht="15" customHeight="1">
      <c r="B62" s="10"/>
    </row>
    <row r="63" spans="1:2" ht="15" customHeight="1">
      <c r="B63" s="10"/>
    </row>
    <row r="64" spans="1:2" ht="15" customHeight="1">
      <c r="B64" s="10"/>
    </row>
    <row r="65" spans="2:2" ht="15" customHeight="1">
      <c r="B65" s="10"/>
    </row>
    <row r="66" spans="2:2" ht="15" customHeight="1">
      <c r="B66" s="10"/>
    </row>
    <row r="67" spans="2:2" ht="15" customHeight="1">
      <c r="B67" s="10"/>
    </row>
    <row r="68" spans="2:2" ht="15" customHeight="1">
      <c r="B68" s="10"/>
    </row>
    <row r="69" spans="2:2">
      <c r="B69" s="10"/>
    </row>
    <row r="70" spans="2:2">
      <c r="B70" s="10"/>
    </row>
    <row r="71" spans="2:2">
      <c r="B71" s="10"/>
    </row>
  </sheetData>
  <mergeCells count="12">
    <mergeCell ref="U29:W29"/>
    <mergeCell ref="E7:G7"/>
    <mergeCell ref="H7:J7"/>
    <mergeCell ref="K7:M7"/>
    <mergeCell ref="O7:Q7"/>
    <mergeCell ref="R7:T7"/>
    <mergeCell ref="U7:W7"/>
    <mergeCell ref="E29:G29"/>
    <mergeCell ref="H29:J29"/>
    <mergeCell ref="K29:M29"/>
    <mergeCell ref="O29:Q29"/>
    <mergeCell ref="R29:T29"/>
  </mergeCells>
  <phoneticPr fontId="3"/>
  <pageMargins left="0.51181102362204722" right="0.70866141732283472" top="0.78740157480314965" bottom="0.78740157480314965" header="0.51181102362204722" footer="0.51181102362204722"/>
  <pageSetup paperSize="9" scale="99" firstPageNumber="13" orientation="portrait" blackAndWhite="1" useFirstPageNumber="1" r:id="rId1"/>
  <headerFooter alignWithMargins="0">
    <oddFooter>&amp;C- 12 -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view="pageBreakPreview" zoomScaleNormal="100" zoomScaleSheetLayoutView="100" workbookViewId="0"/>
  </sheetViews>
  <sheetFormatPr defaultRowHeight="13.5"/>
  <cols>
    <col min="1" max="1" width="5.875" style="10" customWidth="1"/>
    <col min="2" max="2" width="19.375" style="85" customWidth="1"/>
    <col min="3" max="3" width="0.625" style="10" customWidth="1"/>
    <col min="4" max="4" width="2.875" style="10" customWidth="1"/>
    <col min="5" max="7" width="8.75" style="10" customWidth="1"/>
    <col min="8" max="13" width="6" style="10" customWidth="1"/>
    <col min="14" max="14" width="6.375" style="10" customWidth="1"/>
    <col min="15" max="23" width="8.875" style="10" customWidth="1"/>
    <col min="24" max="24" width="2.875" style="10" customWidth="1"/>
    <col min="25" max="16384" width="9" style="10"/>
  </cols>
  <sheetData>
    <row r="1" spans="1:25" s="7" customFormat="1" ht="18.75" customHeight="1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4"/>
    </row>
    <row r="2" spans="1:25" ht="3" customHeight="1">
      <c r="A2" s="8"/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ht="14.25">
      <c r="A3" s="8"/>
      <c r="B3" s="5" t="s">
        <v>1</v>
      </c>
      <c r="C3" s="8"/>
      <c r="D3" s="8"/>
      <c r="E3" s="8"/>
      <c r="F3" s="8" t="s">
        <v>2</v>
      </c>
      <c r="G3" s="8"/>
      <c r="H3" s="5"/>
      <c r="I3" s="5"/>
      <c r="J3" s="5"/>
      <c r="K3" s="5"/>
      <c r="L3" s="5"/>
      <c r="M3" s="5"/>
      <c r="N3" s="8"/>
      <c r="O3" s="8" t="s">
        <v>3</v>
      </c>
      <c r="P3" s="8"/>
      <c r="Q3" s="8"/>
      <c r="R3" s="8"/>
      <c r="S3" s="8"/>
      <c r="T3" s="8"/>
      <c r="U3" s="8"/>
      <c r="V3" s="8"/>
      <c r="W3" s="8"/>
      <c r="X3" s="8"/>
      <c r="Y3" s="11"/>
    </row>
    <row r="4" spans="1:25" ht="14.25">
      <c r="A4" s="8"/>
      <c r="B4" s="8"/>
      <c r="C4" s="8"/>
      <c r="D4" s="8"/>
      <c r="E4" s="8"/>
      <c r="F4" s="8" t="s">
        <v>4</v>
      </c>
      <c r="G4" s="8"/>
      <c r="H4" s="5"/>
      <c r="I4" s="5"/>
      <c r="J4" s="5"/>
      <c r="K4" s="5"/>
      <c r="L4" s="5"/>
      <c r="M4" s="5"/>
      <c r="N4" s="8"/>
      <c r="O4" s="8" t="s">
        <v>5</v>
      </c>
      <c r="P4" s="8"/>
      <c r="Q4" s="8"/>
      <c r="R4" s="8"/>
      <c r="S4" s="8"/>
      <c r="T4" s="8"/>
      <c r="U4" s="8"/>
      <c r="V4" s="8"/>
      <c r="W4" s="8"/>
      <c r="X4" s="8"/>
      <c r="Y4" s="11"/>
    </row>
    <row r="5" spans="1:25" ht="14.25">
      <c r="A5" s="8"/>
      <c r="B5" s="9"/>
      <c r="C5" s="8"/>
      <c r="D5" s="8"/>
      <c r="E5" s="8"/>
      <c r="F5" s="8"/>
      <c r="G5" s="8"/>
      <c r="H5" s="5"/>
      <c r="I5" s="5"/>
      <c r="J5" s="5"/>
      <c r="K5" s="5"/>
      <c r="L5" s="5"/>
      <c r="M5" s="5"/>
      <c r="N5" s="5"/>
      <c r="O5" s="8"/>
      <c r="P5" s="8"/>
      <c r="Q5" s="8"/>
      <c r="R5" s="8"/>
      <c r="S5" s="8"/>
      <c r="T5" s="8"/>
      <c r="U5" s="8"/>
      <c r="V5" s="8"/>
      <c r="W5" s="8"/>
      <c r="X5" s="8"/>
      <c r="Y5" s="11"/>
    </row>
    <row r="6" spans="1:25" s="19" customFormat="1" ht="12" customHeight="1">
      <c r="A6" s="12"/>
      <c r="B6" s="13" t="s">
        <v>6</v>
      </c>
      <c r="C6" s="14"/>
      <c r="D6" s="13"/>
      <c r="E6" s="15"/>
      <c r="F6" s="15"/>
      <c r="G6" s="15"/>
      <c r="H6" s="15"/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5"/>
      <c r="U6" s="15"/>
      <c r="V6" s="17"/>
      <c r="W6" s="18"/>
      <c r="X6" s="14"/>
      <c r="Y6" s="11"/>
    </row>
    <row r="7" spans="1:25" s="19" customFormat="1" ht="24.75" customHeight="1">
      <c r="A7" s="20"/>
      <c r="B7" s="21"/>
      <c r="C7" s="22"/>
      <c r="D7" s="20"/>
      <c r="E7" s="153" t="s">
        <v>7</v>
      </c>
      <c r="F7" s="154"/>
      <c r="G7" s="155"/>
      <c r="H7" s="153" t="s">
        <v>8</v>
      </c>
      <c r="I7" s="154"/>
      <c r="J7" s="155"/>
      <c r="K7" s="156" t="s">
        <v>9</v>
      </c>
      <c r="L7" s="157"/>
      <c r="M7" s="158"/>
      <c r="N7" s="23"/>
      <c r="O7" s="153" t="s">
        <v>10</v>
      </c>
      <c r="P7" s="154"/>
      <c r="Q7" s="155"/>
      <c r="R7" s="159" t="s">
        <v>11</v>
      </c>
      <c r="S7" s="160"/>
      <c r="T7" s="161"/>
      <c r="U7" s="153" t="s">
        <v>12</v>
      </c>
      <c r="V7" s="154"/>
      <c r="W7" s="155"/>
      <c r="X7" s="24" t="s">
        <v>13</v>
      </c>
      <c r="Y7" s="11"/>
    </row>
    <row r="8" spans="1:25" s="19" customFormat="1" ht="15" customHeight="1">
      <c r="A8" s="20"/>
      <c r="B8" s="25" t="s">
        <v>14</v>
      </c>
      <c r="C8" s="13"/>
      <c r="D8" s="26"/>
      <c r="E8" s="27" t="s">
        <v>15</v>
      </c>
      <c r="F8" s="27" t="s">
        <v>16</v>
      </c>
      <c r="G8" s="27" t="s">
        <v>17</v>
      </c>
      <c r="H8" s="27" t="s">
        <v>15</v>
      </c>
      <c r="I8" s="27" t="s">
        <v>16</v>
      </c>
      <c r="J8" s="27" t="s">
        <v>17</v>
      </c>
      <c r="K8" s="27" t="s">
        <v>15</v>
      </c>
      <c r="L8" s="27" t="s">
        <v>16</v>
      </c>
      <c r="M8" s="27" t="s">
        <v>17</v>
      </c>
      <c r="N8" s="28"/>
      <c r="O8" s="29" t="s">
        <v>15</v>
      </c>
      <c r="P8" s="27" t="s">
        <v>18</v>
      </c>
      <c r="Q8" s="27" t="s">
        <v>19</v>
      </c>
      <c r="R8" s="27" t="s">
        <v>15</v>
      </c>
      <c r="S8" s="27" t="s">
        <v>20</v>
      </c>
      <c r="T8" s="27" t="s">
        <v>19</v>
      </c>
      <c r="U8" s="27" t="s">
        <v>15</v>
      </c>
      <c r="V8" s="27" t="s">
        <v>20</v>
      </c>
      <c r="W8" s="30" t="s">
        <v>19</v>
      </c>
      <c r="X8" s="31" t="s">
        <v>21</v>
      </c>
      <c r="Y8" s="11"/>
    </row>
    <row r="9" spans="1:25" s="19" customFormat="1" ht="12" customHeight="1">
      <c r="A9" s="20"/>
      <c r="B9" s="32"/>
      <c r="C9" s="33"/>
      <c r="D9" s="34"/>
      <c r="E9" s="35" t="s">
        <v>22</v>
      </c>
      <c r="F9" s="36" t="s">
        <v>22</v>
      </c>
      <c r="G9" s="36" t="s">
        <v>22</v>
      </c>
      <c r="H9" s="36" t="s">
        <v>23</v>
      </c>
      <c r="I9" s="36" t="s">
        <v>23</v>
      </c>
      <c r="J9" s="36" t="s">
        <v>23</v>
      </c>
      <c r="K9" s="36" t="s">
        <v>24</v>
      </c>
      <c r="L9" s="36" t="s">
        <v>24</v>
      </c>
      <c r="M9" s="36" t="s">
        <v>24</v>
      </c>
      <c r="N9" s="37"/>
      <c r="O9" s="36" t="s">
        <v>25</v>
      </c>
      <c r="P9" s="36" t="s">
        <v>25</v>
      </c>
      <c r="Q9" s="36" t="s">
        <v>25</v>
      </c>
      <c r="R9" s="36" t="s">
        <v>25</v>
      </c>
      <c r="S9" s="36" t="s">
        <v>25</v>
      </c>
      <c r="T9" s="36" t="s">
        <v>25</v>
      </c>
      <c r="U9" s="36" t="s">
        <v>22</v>
      </c>
      <c r="V9" s="36" t="s">
        <v>22</v>
      </c>
      <c r="W9" s="38" t="s">
        <v>22</v>
      </c>
      <c r="X9" s="39"/>
    </row>
    <row r="10" spans="1:25" s="19" customFormat="1" ht="17.25" customHeight="1">
      <c r="A10" s="40"/>
      <c r="B10" s="41" t="s">
        <v>26</v>
      </c>
      <c r="C10" s="21"/>
      <c r="D10" s="42" t="s">
        <v>27</v>
      </c>
      <c r="E10" s="43">
        <v>16757</v>
      </c>
      <c r="F10" s="43">
        <v>7698</v>
      </c>
      <c r="G10" s="43">
        <v>9059</v>
      </c>
      <c r="H10" s="44">
        <v>20</v>
      </c>
      <c r="I10" s="44">
        <v>22.1</v>
      </c>
      <c r="J10" s="44">
        <v>18.2</v>
      </c>
      <c r="K10" s="44">
        <v>6.8</v>
      </c>
      <c r="L10" s="44">
        <v>7.7</v>
      </c>
      <c r="M10" s="44">
        <v>6</v>
      </c>
      <c r="N10" s="45"/>
      <c r="O10" s="43">
        <v>190176</v>
      </c>
      <c r="P10" s="43">
        <v>275886</v>
      </c>
      <c r="Q10" s="43">
        <v>117344</v>
      </c>
      <c r="R10" s="43">
        <v>195017</v>
      </c>
      <c r="S10" s="43">
        <v>301750</v>
      </c>
      <c r="T10" s="43">
        <v>102348</v>
      </c>
      <c r="U10" s="43">
        <v>15409</v>
      </c>
      <c r="V10" s="43">
        <v>7161</v>
      </c>
      <c r="W10" s="43">
        <v>8248</v>
      </c>
      <c r="X10" s="24" t="s">
        <v>27</v>
      </c>
    </row>
    <row r="11" spans="1:25" s="19" customFormat="1" ht="17.25" customHeight="1">
      <c r="A11" s="40"/>
      <c r="B11" s="46" t="s">
        <v>28</v>
      </c>
      <c r="C11" s="21"/>
      <c r="D11" s="42" t="s">
        <v>84</v>
      </c>
      <c r="E11" s="43" t="s">
        <v>30</v>
      </c>
      <c r="F11" s="43" t="s">
        <v>30</v>
      </c>
      <c r="G11" s="43" t="s">
        <v>30</v>
      </c>
      <c r="H11" s="44" t="s">
        <v>30</v>
      </c>
      <c r="I11" s="44" t="s">
        <v>30</v>
      </c>
      <c r="J11" s="44" t="s">
        <v>30</v>
      </c>
      <c r="K11" s="44" t="s">
        <v>30</v>
      </c>
      <c r="L11" s="44" t="s">
        <v>30</v>
      </c>
      <c r="M11" s="44" t="s">
        <v>30</v>
      </c>
      <c r="N11" s="47"/>
      <c r="O11" s="43" t="s">
        <v>30</v>
      </c>
      <c r="P11" s="43" t="s">
        <v>30</v>
      </c>
      <c r="Q11" s="43" t="s">
        <v>30</v>
      </c>
      <c r="R11" s="43" t="s">
        <v>30</v>
      </c>
      <c r="S11" s="43" t="s">
        <v>30</v>
      </c>
      <c r="T11" s="43" t="s">
        <v>30</v>
      </c>
      <c r="U11" s="43" t="s">
        <v>30</v>
      </c>
      <c r="V11" s="43" t="s">
        <v>30</v>
      </c>
      <c r="W11" s="43" t="s">
        <v>30</v>
      </c>
      <c r="X11" s="24" t="s">
        <v>84</v>
      </c>
    </row>
    <row r="12" spans="1:25" s="19" customFormat="1" ht="17.25" customHeight="1">
      <c r="A12" s="40"/>
      <c r="B12" s="48" t="s">
        <v>31</v>
      </c>
      <c r="C12" s="21"/>
      <c r="D12" s="42" t="s">
        <v>85</v>
      </c>
      <c r="E12" s="43">
        <v>2735</v>
      </c>
      <c r="F12" s="43">
        <v>2317</v>
      </c>
      <c r="G12" s="43">
        <v>418</v>
      </c>
      <c r="H12" s="44">
        <v>22.7</v>
      </c>
      <c r="I12" s="44">
        <v>23.2</v>
      </c>
      <c r="J12" s="44">
        <v>19.8</v>
      </c>
      <c r="K12" s="44">
        <v>7.6</v>
      </c>
      <c r="L12" s="44">
        <v>7.9</v>
      </c>
      <c r="M12" s="44">
        <v>5.9</v>
      </c>
      <c r="N12" s="45"/>
      <c r="O12" s="43">
        <v>278646</v>
      </c>
      <c r="P12" s="43">
        <v>305000</v>
      </c>
      <c r="Q12" s="43">
        <v>132456</v>
      </c>
      <c r="R12" s="43">
        <v>123729</v>
      </c>
      <c r="S12" s="43">
        <v>132398</v>
      </c>
      <c r="T12" s="43">
        <v>76265</v>
      </c>
      <c r="U12" s="43">
        <v>2599</v>
      </c>
      <c r="V12" s="43">
        <v>2197</v>
      </c>
      <c r="W12" s="43">
        <v>401</v>
      </c>
      <c r="X12" s="24" t="s">
        <v>85</v>
      </c>
    </row>
    <row r="13" spans="1:25" s="19" customFormat="1" ht="17.25" customHeight="1">
      <c r="A13" s="40"/>
      <c r="B13" s="48" t="s">
        <v>33</v>
      </c>
      <c r="C13" s="21"/>
      <c r="D13" s="42" t="s">
        <v>86</v>
      </c>
      <c r="E13" s="43">
        <v>1711</v>
      </c>
      <c r="F13" s="43">
        <v>1021</v>
      </c>
      <c r="G13" s="43">
        <v>690</v>
      </c>
      <c r="H13" s="44">
        <v>19.600000000000001</v>
      </c>
      <c r="I13" s="44">
        <v>22</v>
      </c>
      <c r="J13" s="44">
        <v>16</v>
      </c>
      <c r="K13" s="44">
        <v>6.8</v>
      </c>
      <c r="L13" s="44">
        <v>7.9</v>
      </c>
      <c r="M13" s="44">
        <v>5.3</v>
      </c>
      <c r="N13" s="45"/>
      <c r="O13" s="43">
        <v>198531</v>
      </c>
      <c r="P13" s="43">
        <v>284734</v>
      </c>
      <c r="Q13" s="43">
        <v>71093</v>
      </c>
      <c r="R13" s="43">
        <v>236033</v>
      </c>
      <c r="S13" s="43">
        <v>401772</v>
      </c>
      <c r="T13" s="43">
        <v>7037</v>
      </c>
      <c r="U13" s="43">
        <v>1644</v>
      </c>
      <c r="V13" s="43">
        <v>954</v>
      </c>
      <c r="W13" s="43">
        <v>690</v>
      </c>
      <c r="X13" s="24" t="s">
        <v>86</v>
      </c>
    </row>
    <row r="14" spans="1:25" s="19" customFormat="1" ht="17.25" customHeight="1">
      <c r="A14" s="40"/>
      <c r="B14" s="46" t="s">
        <v>35</v>
      </c>
      <c r="C14" s="21"/>
      <c r="D14" s="42" t="s">
        <v>87</v>
      </c>
      <c r="E14" s="43" t="s">
        <v>30</v>
      </c>
      <c r="F14" s="43" t="s">
        <v>30</v>
      </c>
      <c r="G14" s="43" t="s">
        <v>30</v>
      </c>
      <c r="H14" s="44" t="s">
        <v>30</v>
      </c>
      <c r="I14" s="44" t="s">
        <v>30</v>
      </c>
      <c r="J14" s="44" t="s">
        <v>30</v>
      </c>
      <c r="K14" s="44" t="s">
        <v>30</v>
      </c>
      <c r="L14" s="44" t="s">
        <v>30</v>
      </c>
      <c r="M14" s="44" t="s">
        <v>30</v>
      </c>
      <c r="N14" s="47"/>
      <c r="O14" s="43" t="s">
        <v>30</v>
      </c>
      <c r="P14" s="43" t="s">
        <v>30</v>
      </c>
      <c r="Q14" s="43" t="s">
        <v>30</v>
      </c>
      <c r="R14" s="43" t="s">
        <v>30</v>
      </c>
      <c r="S14" s="43" t="s">
        <v>30</v>
      </c>
      <c r="T14" s="43" t="s">
        <v>30</v>
      </c>
      <c r="U14" s="43" t="s">
        <v>30</v>
      </c>
      <c r="V14" s="43" t="s">
        <v>30</v>
      </c>
      <c r="W14" s="43" t="s">
        <v>30</v>
      </c>
      <c r="X14" s="24" t="s">
        <v>87</v>
      </c>
    </row>
    <row r="15" spans="1:25" s="19" customFormat="1" ht="17.25" customHeight="1">
      <c r="A15" s="40"/>
      <c r="B15" s="48" t="s">
        <v>37</v>
      </c>
      <c r="C15" s="21"/>
      <c r="D15" s="42" t="s">
        <v>88</v>
      </c>
      <c r="E15" s="49" t="s">
        <v>89</v>
      </c>
      <c r="F15" s="49" t="s">
        <v>89</v>
      </c>
      <c r="G15" s="49" t="s">
        <v>30</v>
      </c>
      <c r="H15" s="51" t="s">
        <v>89</v>
      </c>
      <c r="I15" s="51" t="s">
        <v>89</v>
      </c>
      <c r="J15" s="51" t="s">
        <v>30</v>
      </c>
      <c r="K15" s="51">
        <v>8</v>
      </c>
      <c r="L15" s="51" t="s">
        <v>89</v>
      </c>
      <c r="M15" s="51" t="s">
        <v>30</v>
      </c>
      <c r="N15" s="50"/>
      <c r="O15" s="49" t="s">
        <v>89</v>
      </c>
      <c r="P15" s="49" t="s">
        <v>89</v>
      </c>
      <c r="Q15" s="49" t="s">
        <v>89</v>
      </c>
      <c r="R15" s="49" t="s">
        <v>89</v>
      </c>
      <c r="S15" s="49" t="s">
        <v>89</v>
      </c>
      <c r="T15" s="49" t="s">
        <v>89</v>
      </c>
      <c r="U15" s="49" t="s">
        <v>89</v>
      </c>
      <c r="V15" s="49" t="s">
        <v>89</v>
      </c>
      <c r="W15" s="49" t="s">
        <v>89</v>
      </c>
      <c r="X15" s="24" t="s">
        <v>88</v>
      </c>
    </row>
    <row r="16" spans="1:25" s="19" customFormat="1" ht="17.25" customHeight="1">
      <c r="A16" s="40"/>
      <c r="B16" s="48" t="s">
        <v>40</v>
      </c>
      <c r="C16" s="21"/>
      <c r="D16" s="42" t="s">
        <v>90</v>
      </c>
      <c r="E16" s="49" t="s">
        <v>89</v>
      </c>
      <c r="F16" s="49" t="s">
        <v>89</v>
      </c>
      <c r="G16" s="49" t="s">
        <v>89</v>
      </c>
      <c r="H16" s="51" t="s">
        <v>89</v>
      </c>
      <c r="I16" s="51" t="s">
        <v>89</v>
      </c>
      <c r="J16" s="51" t="s">
        <v>89</v>
      </c>
      <c r="K16" s="51">
        <v>8.1999999999999993</v>
      </c>
      <c r="L16" s="51" t="s">
        <v>89</v>
      </c>
      <c r="M16" s="51" t="s">
        <v>89</v>
      </c>
      <c r="N16" s="50"/>
      <c r="O16" s="49" t="s">
        <v>89</v>
      </c>
      <c r="P16" s="49" t="s">
        <v>89</v>
      </c>
      <c r="Q16" s="49" t="s">
        <v>89</v>
      </c>
      <c r="R16" s="49" t="s">
        <v>89</v>
      </c>
      <c r="S16" s="49" t="s">
        <v>89</v>
      </c>
      <c r="T16" s="49" t="s">
        <v>89</v>
      </c>
      <c r="U16" s="49" t="s">
        <v>89</v>
      </c>
      <c r="V16" s="49" t="s">
        <v>89</v>
      </c>
      <c r="W16" s="49" t="s">
        <v>89</v>
      </c>
      <c r="X16" s="24" t="s">
        <v>90</v>
      </c>
    </row>
    <row r="17" spans="1:24" s="19" customFormat="1" ht="17.25" customHeight="1">
      <c r="A17" s="40"/>
      <c r="B17" s="52" t="s">
        <v>42</v>
      </c>
      <c r="C17" s="21"/>
      <c r="D17" s="42" t="s">
        <v>91</v>
      </c>
      <c r="E17" s="43">
        <v>3984</v>
      </c>
      <c r="F17" s="43">
        <v>1850</v>
      </c>
      <c r="G17" s="43">
        <v>2134</v>
      </c>
      <c r="H17" s="44">
        <v>21.2</v>
      </c>
      <c r="I17" s="44">
        <v>22.6</v>
      </c>
      <c r="J17" s="44">
        <v>20.100000000000001</v>
      </c>
      <c r="K17" s="44">
        <v>6.8</v>
      </c>
      <c r="L17" s="44">
        <v>7.6</v>
      </c>
      <c r="M17" s="44">
        <v>6.2</v>
      </c>
      <c r="N17" s="45"/>
      <c r="O17" s="43">
        <v>184876</v>
      </c>
      <c r="P17" s="43">
        <v>251256</v>
      </c>
      <c r="Q17" s="43">
        <v>127311</v>
      </c>
      <c r="R17" s="43">
        <v>162572</v>
      </c>
      <c r="S17" s="43">
        <v>233672</v>
      </c>
      <c r="T17" s="43">
        <v>101976</v>
      </c>
      <c r="U17" s="43">
        <v>3867</v>
      </c>
      <c r="V17" s="43">
        <v>1779</v>
      </c>
      <c r="W17" s="43">
        <v>2087</v>
      </c>
      <c r="X17" s="24" t="s">
        <v>91</v>
      </c>
    </row>
    <row r="18" spans="1:24" s="19" customFormat="1" ht="17.25" customHeight="1">
      <c r="A18" s="40"/>
      <c r="B18" s="52" t="s">
        <v>44</v>
      </c>
      <c r="C18" s="21"/>
      <c r="D18" s="42" t="s">
        <v>92</v>
      </c>
      <c r="E18" s="49" t="s">
        <v>89</v>
      </c>
      <c r="F18" s="49" t="s">
        <v>89</v>
      </c>
      <c r="G18" s="49" t="s">
        <v>89</v>
      </c>
      <c r="H18" s="51" t="s">
        <v>89</v>
      </c>
      <c r="I18" s="51" t="s">
        <v>89</v>
      </c>
      <c r="J18" s="51" t="s">
        <v>89</v>
      </c>
      <c r="K18" s="51">
        <v>7.4</v>
      </c>
      <c r="L18" s="51" t="s">
        <v>89</v>
      </c>
      <c r="M18" s="51" t="s">
        <v>89</v>
      </c>
      <c r="N18" s="50"/>
      <c r="O18" s="49" t="s">
        <v>89</v>
      </c>
      <c r="P18" s="49" t="s">
        <v>89</v>
      </c>
      <c r="Q18" s="49" t="s">
        <v>89</v>
      </c>
      <c r="R18" s="49" t="s">
        <v>89</v>
      </c>
      <c r="S18" s="49" t="s">
        <v>89</v>
      </c>
      <c r="T18" s="49" t="s">
        <v>89</v>
      </c>
      <c r="U18" s="49" t="s">
        <v>89</v>
      </c>
      <c r="V18" s="49" t="s">
        <v>89</v>
      </c>
      <c r="W18" s="49" t="s">
        <v>89</v>
      </c>
      <c r="X18" s="24" t="s">
        <v>92</v>
      </c>
    </row>
    <row r="19" spans="1:24" s="19" customFormat="1" ht="17.25" customHeight="1">
      <c r="A19" s="40"/>
      <c r="B19" s="48" t="s">
        <v>46</v>
      </c>
      <c r="C19" s="21"/>
      <c r="D19" s="42" t="s">
        <v>93</v>
      </c>
      <c r="E19" s="43">
        <v>463</v>
      </c>
      <c r="F19" s="43">
        <v>218</v>
      </c>
      <c r="G19" s="43">
        <v>244</v>
      </c>
      <c r="H19" s="44">
        <v>20.100000000000001</v>
      </c>
      <c r="I19" s="44">
        <v>20.8</v>
      </c>
      <c r="J19" s="44">
        <v>19.5</v>
      </c>
      <c r="K19" s="44">
        <v>7.4</v>
      </c>
      <c r="L19" s="44">
        <v>7.8</v>
      </c>
      <c r="M19" s="44">
        <v>7</v>
      </c>
      <c r="N19" s="50"/>
      <c r="O19" s="43">
        <v>226045</v>
      </c>
      <c r="P19" s="43">
        <v>267570</v>
      </c>
      <c r="Q19" s="43">
        <v>188908</v>
      </c>
      <c r="R19" s="43">
        <v>271811</v>
      </c>
      <c r="S19" s="43">
        <v>335632</v>
      </c>
      <c r="T19" s="43">
        <v>214734</v>
      </c>
      <c r="U19" s="43">
        <v>463</v>
      </c>
      <c r="V19" s="43">
        <v>218</v>
      </c>
      <c r="W19" s="43">
        <v>244</v>
      </c>
      <c r="X19" s="24" t="s">
        <v>93</v>
      </c>
    </row>
    <row r="20" spans="1:24" s="19" customFormat="1" ht="17.25" customHeight="1">
      <c r="A20" s="40"/>
      <c r="B20" s="53" t="s">
        <v>48</v>
      </c>
      <c r="C20" s="21"/>
      <c r="D20" s="42" t="s">
        <v>94</v>
      </c>
      <c r="E20" s="49" t="s">
        <v>89</v>
      </c>
      <c r="F20" s="49" t="s">
        <v>89</v>
      </c>
      <c r="G20" s="49" t="s">
        <v>89</v>
      </c>
      <c r="H20" s="51" t="s">
        <v>89</v>
      </c>
      <c r="I20" s="51" t="s">
        <v>89</v>
      </c>
      <c r="J20" s="51" t="s">
        <v>89</v>
      </c>
      <c r="K20" s="51">
        <v>7.5</v>
      </c>
      <c r="L20" s="51" t="s">
        <v>89</v>
      </c>
      <c r="M20" s="51" t="s">
        <v>89</v>
      </c>
      <c r="N20" s="45"/>
      <c r="O20" s="49" t="s">
        <v>89</v>
      </c>
      <c r="P20" s="49" t="s">
        <v>89</v>
      </c>
      <c r="Q20" s="49" t="s">
        <v>89</v>
      </c>
      <c r="R20" s="49" t="s">
        <v>89</v>
      </c>
      <c r="S20" s="49" t="s">
        <v>89</v>
      </c>
      <c r="T20" s="49" t="s">
        <v>89</v>
      </c>
      <c r="U20" s="49" t="s">
        <v>89</v>
      </c>
      <c r="V20" s="49" t="s">
        <v>89</v>
      </c>
      <c r="W20" s="49" t="s">
        <v>89</v>
      </c>
      <c r="X20" s="24" t="s">
        <v>94</v>
      </c>
    </row>
    <row r="21" spans="1:24" s="19" customFormat="1" ht="17.25" customHeight="1">
      <c r="A21" s="40"/>
      <c r="B21" s="48" t="s">
        <v>50</v>
      </c>
      <c r="C21" s="21"/>
      <c r="D21" s="42" t="s">
        <v>95</v>
      </c>
      <c r="E21" s="43">
        <v>1511</v>
      </c>
      <c r="F21" s="43">
        <v>175</v>
      </c>
      <c r="G21" s="43">
        <v>1336</v>
      </c>
      <c r="H21" s="44">
        <v>16.5</v>
      </c>
      <c r="I21" s="44">
        <v>12.9</v>
      </c>
      <c r="J21" s="44">
        <v>17</v>
      </c>
      <c r="K21" s="44">
        <v>5.2</v>
      </c>
      <c r="L21" s="44">
        <v>6.1</v>
      </c>
      <c r="M21" s="44">
        <v>5.0999999999999996</v>
      </c>
      <c r="N21" s="45"/>
      <c r="O21" s="43">
        <v>83908</v>
      </c>
      <c r="P21" s="43">
        <v>138932</v>
      </c>
      <c r="Q21" s="43">
        <v>76703</v>
      </c>
      <c r="R21" s="43">
        <v>15685</v>
      </c>
      <c r="S21" s="43">
        <v>82510</v>
      </c>
      <c r="T21" s="43">
        <v>6376</v>
      </c>
      <c r="U21" s="43">
        <v>1346</v>
      </c>
      <c r="V21" s="43">
        <v>165</v>
      </c>
      <c r="W21" s="43">
        <v>1182</v>
      </c>
      <c r="X21" s="24" t="s">
        <v>95</v>
      </c>
    </row>
    <row r="22" spans="1:24" s="19" customFormat="1" ht="17.25" customHeight="1">
      <c r="A22" s="40"/>
      <c r="B22" s="46" t="s">
        <v>52</v>
      </c>
      <c r="C22" s="21"/>
      <c r="D22" s="42" t="s">
        <v>96</v>
      </c>
      <c r="E22" s="43">
        <v>1216</v>
      </c>
      <c r="F22" s="43">
        <v>215</v>
      </c>
      <c r="G22" s="43">
        <v>1001</v>
      </c>
      <c r="H22" s="44">
        <v>18.2</v>
      </c>
      <c r="I22" s="44">
        <v>23.2</v>
      </c>
      <c r="J22" s="44">
        <v>17.2</v>
      </c>
      <c r="K22" s="44">
        <v>6.6</v>
      </c>
      <c r="L22" s="44">
        <v>8.3000000000000007</v>
      </c>
      <c r="M22" s="44">
        <v>6.2</v>
      </c>
      <c r="N22" s="45"/>
      <c r="O22" s="43">
        <v>136419</v>
      </c>
      <c r="P22" s="43">
        <v>210195</v>
      </c>
      <c r="Q22" s="43">
        <v>120590</v>
      </c>
      <c r="R22" s="43">
        <v>22041</v>
      </c>
      <c r="S22" s="43">
        <v>49939</v>
      </c>
      <c r="T22" s="43">
        <v>15658</v>
      </c>
      <c r="U22" s="43">
        <v>1106</v>
      </c>
      <c r="V22" s="43">
        <v>206</v>
      </c>
      <c r="W22" s="43">
        <v>900</v>
      </c>
      <c r="X22" s="24" t="s">
        <v>96</v>
      </c>
    </row>
    <row r="23" spans="1:24" s="19" customFormat="1" ht="17.25" customHeight="1">
      <c r="A23" s="40"/>
      <c r="B23" s="48" t="s">
        <v>54</v>
      </c>
      <c r="C23" s="21"/>
      <c r="D23" s="42" t="s">
        <v>97</v>
      </c>
      <c r="E23" s="43">
        <v>918</v>
      </c>
      <c r="F23" s="43">
        <v>334</v>
      </c>
      <c r="G23" s="43">
        <v>583</v>
      </c>
      <c r="H23" s="44">
        <v>16</v>
      </c>
      <c r="I23" s="44">
        <v>21.4</v>
      </c>
      <c r="J23" s="44">
        <v>12.9</v>
      </c>
      <c r="K23" s="44">
        <v>6.1</v>
      </c>
      <c r="L23" s="44">
        <v>7.5</v>
      </c>
      <c r="M23" s="44">
        <v>5.3</v>
      </c>
      <c r="N23" s="50"/>
      <c r="O23" s="43">
        <v>127495</v>
      </c>
      <c r="P23" s="43">
        <v>236869</v>
      </c>
      <c r="Q23" s="43">
        <v>64851</v>
      </c>
      <c r="R23" s="43">
        <v>141109</v>
      </c>
      <c r="S23" s="43">
        <v>216267</v>
      </c>
      <c r="T23" s="43">
        <v>86814</v>
      </c>
      <c r="U23" s="43">
        <v>733</v>
      </c>
      <c r="V23" s="43">
        <v>308</v>
      </c>
      <c r="W23" s="43">
        <v>426</v>
      </c>
      <c r="X23" s="24" t="s">
        <v>97</v>
      </c>
    </row>
    <row r="24" spans="1:24" s="19" customFormat="1" ht="17.25" customHeight="1">
      <c r="A24" s="40"/>
      <c r="B24" s="48" t="s">
        <v>56</v>
      </c>
      <c r="C24" s="21"/>
      <c r="D24" s="42" t="s">
        <v>98</v>
      </c>
      <c r="E24" s="43">
        <v>2013</v>
      </c>
      <c r="F24" s="43">
        <v>335</v>
      </c>
      <c r="G24" s="43">
        <v>1679</v>
      </c>
      <c r="H24" s="44">
        <v>19.5</v>
      </c>
      <c r="I24" s="44">
        <v>19.8</v>
      </c>
      <c r="J24" s="44">
        <v>19.5</v>
      </c>
      <c r="K24" s="44">
        <v>6.4</v>
      </c>
      <c r="L24" s="44">
        <v>7</v>
      </c>
      <c r="M24" s="44">
        <v>6.3</v>
      </c>
      <c r="N24" s="45"/>
      <c r="O24" s="43">
        <v>152105</v>
      </c>
      <c r="P24" s="43">
        <v>165484</v>
      </c>
      <c r="Q24" s="43">
        <v>149439</v>
      </c>
      <c r="R24" s="43">
        <v>224459</v>
      </c>
      <c r="S24" s="43">
        <v>121031</v>
      </c>
      <c r="T24" s="43">
        <v>241530</v>
      </c>
      <c r="U24" s="43">
        <v>1653</v>
      </c>
      <c r="V24" s="43">
        <v>234</v>
      </c>
      <c r="W24" s="43">
        <v>1419</v>
      </c>
      <c r="X24" s="24" t="s">
        <v>98</v>
      </c>
    </row>
    <row r="25" spans="1:24" s="19" customFormat="1" ht="17.25" customHeight="1">
      <c r="A25" s="40"/>
      <c r="B25" s="48" t="s">
        <v>58</v>
      </c>
      <c r="C25" s="21"/>
      <c r="D25" s="42" t="s">
        <v>99</v>
      </c>
      <c r="E25" s="49" t="s">
        <v>89</v>
      </c>
      <c r="F25" s="49" t="s">
        <v>89</v>
      </c>
      <c r="G25" s="49" t="s">
        <v>89</v>
      </c>
      <c r="H25" s="51" t="s">
        <v>89</v>
      </c>
      <c r="I25" s="51" t="s">
        <v>89</v>
      </c>
      <c r="J25" s="51" t="s">
        <v>89</v>
      </c>
      <c r="K25" s="51">
        <v>7.5</v>
      </c>
      <c r="L25" s="51" t="s">
        <v>89</v>
      </c>
      <c r="M25" s="51" t="s">
        <v>89</v>
      </c>
      <c r="N25" s="54"/>
      <c r="O25" s="49" t="s">
        <v>89</v>
      </c>
      <c r="P25" s="49" t="s">
        <v>89</v>
      </c>
      <c r="Q25" s="49" t="s">
        <v>89</v>
      </c>
      <c r="R25" s="49" t="s">
        <v>89</v>
      </c>
      <c r="S25" s="49" t="s">
        <v>89</v>
      </c>
      <c r="T25" s="49" t="s">
        <v>89</v>
      </c>
      <c r="U25" s="49" t="s">
        <v>89</v>
      </c>
      <c r="V25" s="49" t="s">
        <v>89</v>
      </c>
      <c r="W25" s="49" t="s">
        <v>89</v>
      </c>
      <c r="X25" s="24" t="s">
        <v>99</v>
      </c>
    </row>
    <row r="26" spans="1:24" s="19" customFormat="1" ht="17.25" customHeight="1">
      <c r="A26" s="40"/>
      <c r="B26" s="55" t="s">
        <v>60</v>
      </c>
      <c r="C26" s="56"/>
      <c r="D26" s="57" t="s">
        <v>100</v>
      </c>
      <c r="E26" s="58">
        <v>939</v>
      </c>
      <c r="F26" s="59">
        <v>438</v>
      </c>
      <c r="G26" s="59">
        <v>501</v>
      </c>
      <c r="H26" s="60">
        <v>19.3</v>
      </c>
      <c r="I26" s="60">
        <v>21.5</v>
      </c>
      <c r="J26" s="60">
        <v>17.3</v>
      </c>
      <c r="K26" s="60">
        <v>7</v>
      </c>
      <c r="L26" s="60">
        <v>7.7</v>
      </c>
      <c r="M26" s="60">
        <v>6.5</v>
      </c>
      <c r="N26" s="61"/>
      <c r="O26" s="59">
        <v>192588</v>
      </c>
      <c r="P26" s="59">
        <v>272602</v>
      </c>
      <c r="Q26" s="59">
        <v>122546</v>
      </c>
      <c r="R26" s="59">
        <v>200482</v>
      </c>
      <c r="S26" s="59">
        <v>350971</v>
      </c>
      <c r="T26" s="59">
        <v>68627</v>
      </c>
      <c r="U26" s="59">
        <v>798</v>
      </c>
      <c r="V26" s="59">
        <v>373</v>
      </c>
      <c r="W26" s="62">
        <v>425</v>
      </c>
      <c r="X26" s="31" t="s">
        <v>100</v>
      </c>
    </row>
    <row r="27" spans="1:24" s="19" customFormat="1" ht="10.5" customHeight="1">
      <c r="A27" s="22"/>
      <c r="B27" s="21"/>
      <c r="C27" s="21"/>
      <c r="D27" s="63"/>
      <c r="E27" s="64"/>
      <c r="F27" s="64"/>
      <c r="G27" s="64"/>
      <c r="H27" s="65"/>
      <c r="I27" s="65"/>
      <c r="J27" s="65"/>
      <c r="K27" s="65"/>
      <c r="L27" s="65"/>
      <c r="M27" s="65"/>
      <c r="N27" s="65"/>
      <c r="O27" s="64"/>
      <c r="P27" s="64"/>
      <c r="Q27" s="64"/>
      <c r="R27" s="64"/>
      <c r="S27" s="64"/>
      <c r="T27" s="64"/>
      <c r="U27" s="64"/>
      <c r="V27" s="64"/>
      <c r="W27" s="64"/>
      <c r="X27" s="12"/>
    </row>
    <row r="28" spans="1:24" ht="12.75" customHeight="1">
      <c r="A28" s="12"/>
      <c r="B28" s="13" t="s">
        <v>101</v>
      </c>
      <c r="C28" s="14"/>
      <c r="D28" s="15"/>
      <c r="E28" s="66"/>
      <c r="F28" s="15"/>
      <c r="G28" s="15"/>
      <c r="H28" s="15"/>
      <c r="I28" s="15"/>
      <c r="J28" s="15"/>
      <c r="K28" s="15"/>
      <c r="L28" s="15"/>
      <c r="M28" s="15"/>
      <c r="N28" s="16"/>
      <c r="O28" s="15"/>
      <c r="P28" s="15"/>
      <c r="Q28" s="15"/>
      <c r="R28" s="15"/>
      <c r="S28" s="15"/>
      <c r="T28" s="15"/>
      <c r="U28" s="15"/>
      <c r="V28" s="17"/>
      <c r="W28" s="18"/>
      <c r="X28" s="14"/>
    </row>
    <row r="29" spans="1:24" ht="23.25" customHeight="1">
      <c r="A29" s="67"/>
      <c r="B29" s="21"/>
      <c r="C29" s="12"/>
      <c r="D29" s="67"/>
      <c r="E29" s="153" t="s">
        <v>7</v>
      </c>
      <c r="F29" s="154"/>
      <c r="G29" s="155"/>
      <c r="H29" s="153" t="s">
        <v>8</v>
      </c>
      <c r="I29" s="154"/>
      <c r="J29" s="155"/>
      <c r="K29" s="156" t="s">
        <v>9</v>
      </c>
      <c r="L29" s="157"/>
      <c r="M29" s="158"/>
      <c r="N29" s="23"/>
      <c r="O29" s="153" t="s">
        <v>102</v>
      </c>
      <c r="P29" s="154"/>
      <c r="Q29" s="155"/>
      <c r="R29" s="159" t="s">
        <v>11</v>
      </c>
      <c r="S29" s="160"/>
      <c r="T29" s="161"/>
      <c r="U29" s="153" t="s">
        <v>12</v>
      </c>
      <c r="V29" s="154"/>
      <c r="W29" s="155"/>
      <c r="X29" s="68" t="s">
        <v>63</v>
      </c>
    </row>
    <row r="30" spans="1:24" ht="15" customHeight="1">
      <c r="A30" s="67"/>
      <c r="B30" s="25" t="s">
        <v>14</v>
      </c>
      <c r="C30" s="14"/>
      <c r="D30" s="69"/>
      <c r="E30" s="27" t="s">
        <v>15</v>
      </c>
      <c r="F30" s="27" t="s">
        <v>64</v>
      </c>
      <c r="G30" s="27" t="s">
        <v>65</v>
      </c>
      <c r="H30" s="27" t="s">
        <v>15</v>
      </c>
      <c r="I30" s="27" t="s">
        <v>64</v>
      </c>
      <c r="J30" s="27" t="s">
        <v>65</v>
      </c>
      <c r="K30" s="27" t="s">
        <v>15</v>
      </c>
      <c r="L30" s="27" t="s">
        <v>64</v>
      </c>
      <c r="M30" s="27" t="s">
        <v>65</v>
      </c>
      <c r="N30" s="28"/>
      <c r="O30" s="29" t="s">
        <v>15</v>
      </c>
      <c r="P30" s="27" t="s">
        <v>18</v>
      </c>
      <c r="Q30" s="27" t="s">
        <v>19</v>
      </c>
      <c r="R30" s="27" t="s">
        <v>15</v>
      </c>
      <c r="S30" s="27" t="s">
        <v>20</v>
      </c>
      <c r="T30" s="27" t="s">
        <v>19</v>
      </c>
      <c r="U30" s="27" t="s">
        <v>15</v>
      </c>
      <c r="V30" s="27" t="s">
        <v>20</v>
      </c>
      <c r="W30" s="30" t="s">
        <v>19</v>
      </c>
      <c r="X30" s="24" t="s">
        <v>66</v>
      </c>
    </row>
    <row r="31" spans="1:24" ht="11.25" customHeight="1">
      <c r="A31" s="67"/>
      <c r="B31" s="32"/>
      <c r="C31" s="70"/>
      <c r="D31" s="71"/>
      <c r="E31" s="35" t="s">
        <v>22</v>
      </c>
      <c r="F31" s="36" t="s">
        <v>22</v>
      </c>
      <c r="G31" s="36" t="s">
        <v>22</v>
      </c>
      <c r="H31" s="36" t="s">
        <v>23</v>
      </c>
      <c r="I31" s="36" t="s">
        <v>23</v>
      </c>
      <c r="J31" s="36" t="s">
        <v>23</v>
      </c>
      <c r="K31" s="36" t="s">
        <v>24</v>
      </c>
      <c r="L31" s="36" t="s">
        <v>24</v>
      </c>
      <c r="M31" s="36" t="s">
        <v>24</v>
      </c>
      <c r="N31" s="37"/>
      <c r="O31" s="36" t="s">
        <v>25</v>
      </c>
      <c r="P31" s="36" t="s">
        <v>25</v>
      </c>
      <c r="Q31" s="36" t="s">
        <v>25</v>
      </c>
      <c r="R31" s="36" t="s">
        <v>25</v>
      </c>
      <c r="S31" s="36" t="s">
        <v>25</v>
      </c>
      <c r="T31" s="36" t="s">
        <v>25</v>
      </c>
      <c r="U31" s="36" t="s">
        <v>22</v>
      </c>
      <c r="V31" s="36" t="s">
        <v>22</v>
      </c>
      <c r="W31" s="38" t="s">
        <v>22</v>
      </c>
      <c r="X31" s="72"/>
    </row>
    <row r="32" spans="1:24" ht="17.25" customHeight="1">
      <c r="A32" s="67"/>
      <c r="B32" s="41" t="s">
        <v>26</v>
      </c>
      <c r="C32" s="12"/>
      <c r="D32" s="42" t="s">
        <v>27</v>
      </c>
      <c r="E32" s="73">
        <v>2013707</v>
      </c>
      <c r="F32" s="73">
        <v>883569</v>
      </c>
      <c r="G32" s="73">
        <v>1130138</v>
      </c>
      <c r="H32" s="74">
        <v>20.7</v>
      </c>
      <c r="I32" s="74">
        <v>22</v>
      </c>
      <c r="J32" s="74">
        <v>19.600000000000001</v>
      </c>
      <c r="K32" s="74">
        <v>7.1</v>
      </c>
      <c r="L32" s="74">
        <v>7.8</v>
      </c>
      <c r="M32" s="74">
        <v>6.5</v>
      </c>
      <c r="N32" s="45"/>
      <c r="O32" s="75">
        <v>192120</v>
      </c>
      <c r="P32" s="75">
        <v>257997</v>
      </c>
      <c r="Q32" s="75">
        <v>140615</v>
      </c>
      <c r="R32" s="75">
        <v>208488</v>
      </c>
      <c r="S32" s="75">
        <v>293828</v>
      </c>
      <c r="T32" s="75">
        <v>139653</v>
      </c>
      <c r="U32" s="75">
        <v>1845661</v>
      </c>
      <c r="V32" s="75">
        <v>824039</v>
      </c>
      <c r="W32" s="76">
        <v>1021622</v>
      </c>
      <c r="X32" s="24" t="s">
        <v>27</v>
      </c>
    </row>
    <row r="33" spans="1:24" ht="17.25" customHeight="1">
      <c r="A33" s="67"/>
      <c r="B33" s="46" t="s">
        <v>28</v>
      </c>
      <c r="C33" s="12"/>
      <c r="D33" s="42" t="s">
        <v>67</v>
      </c>
      <c r="E33" s="73">
        <v>527</v>
      </c>
      <c r="F33" s="73">
        <v>399</v>
      </c>
      <c r="G33" s="77" t="s">
        <v>68</v>
      </c>
      <c r="H33" s="74">
        <v>23.5</v>
      </c>
      <c r="I33" s="74">
        <v>23.5</v>
      </c>
      <c r="J33" s="78" t="s">
        <v>68</v>
      </c>
      <c r="K33" s="74">
        <v>7.8</v>
      </c>
      <c r="L33" s="74">
        <v>7.8</v>
      </c>
      <c r="M33" s="78" t="s">
        <v>68</v>
      </c>
      <c r="N33" s="45"/>
      <c r="O33" s="75">
        <v>224905</v>
      </c>
      <c r="P33" s="75">
        <v>234326</v>
      </c>
      <c r="Q33" s="79" t="s">
        <v>68</v>
      </c>
      <c r="R33" s="75">
        <v>371421</v>
      </c>
      <c r="S33" s="75">
        <v>358790</v>
      </c>
      <c r="T33" s="79" t="s">
        <v>68</v>
      </c>
      <c r="U33" s="75">
        <v>444</v>
      </c>
      <c r="V33" s="75">
        <v>315</v>
      </c>
      <c r="W33" s="80" t="s">
        <v>68</v>
      </c>
      <c r="X33" s="24" t="s">
        <v>67</v>
      </c>
    </row>
    <row r="34" spans="1:24" ht="17.25" customHeight="1">
      <c r="A34" s="67"/>
      <c r="B34" s="48" t="s">
        <v>31</v>
      </c>
      <c r="C34" s="12"/>
      <c r="D34" s="42" t="s">
        <v>69</v>
      </c>
      <c r="E34" s="73">
        <v>211348</v>
      </c>
      <c r="F34" s="73">
        <v>163592</v>
      </c>
      <c r="G34" s="73">
        <v>47756</v>
      </c>
      <c r="H34" s="74">
        <v>22.1</v>
      </c>
      <c r="I34" s="74">
        <v>22.6</v>
      </c>
      <c r="J34" s="74">
        <v>20.3</v>
      </c>
      <c r="K34" s="74">
        <v>7.6</v>
      </c>
      <c r="L34" s="74">
        <v>7.9</v>
      </c>
      <c r="M34" s="74">
        <v>6.5</v>
      </c>
      <c r="N34" s="45"/>
      <c r="O34" s="75">
        <v>252557</v>
      </c>
      <c r="P34" s="75">
        <v>283024</v>
      </c>
      <c r="Q34" s="75">
        <v>148193</v>
      </c>
      <c r="R34" s="75">
        <v>172274</v>
      </c>
      <c r="S34" s="75">
        <v>194915</v>
      </c>
      <c r="T34" s="75">
        <v>95334</v>
      </c>
      <c r="U34" s="75">
        <v>202041</v>
      </c>
      <c r="V34" s="75">
        <v>156105</v>
      </c>
      <c r="W34" s="76">
        <v>45936</v>
      </c>
      <c r="X34" s="24" t="s">
        <v>69</v>
      </c>
    </row>
    <row r="35" spans="1:24" ht="17.25" customHeight="1">
      <c r="A35" s="67"/>
      <c r="B35" s="48" t="s">
        <v>33</v>
      </c>
      <c r="C35" s="12"/>
      <c r="D35" s="42" t="s">
        <v>70</v>
      </c>
      <c r="E35" s="73">
        <v>165410</v>
      </c>
      <c r="F35" s="73">
        <v>102524</v>
      </c>
      <c r="G35" s="73">
        <v>62887</v>
      </c>
      <c r="H35" s="74">
        <v>21.1</v>
      </c>
      <c r="I35" s="74">
        <v>21.7</v>
      </c>
      <c r="J35" s="74">
        <v>20.100000000000001</v>
      </c>
      <c r="K35" s="74">
        <v>7.3</v>
      </c>
      <c r="L35" s="74">
        <v>7.9</v>
      </c>
      <c r="M35" s="74">
        <v>6.4</v>
      </c>
      <c r="N35" s="45"/>
      <c r="O35" s="75">
        <v>212310</v>
      </c>
      <c r="P35" s="75">
        <v>259920</v>
      </c>
      <c r="Q35" s="75">
        <v>134691</v>
      </c>
      <c r="R35" s="75">
        <v>211134</v>
      </c>
      <c r="S35" s="75">
        <v>273315</v>
      </c>
      <c r="T35" s="75">
        <v>109213</v>
      </c>
      <c r="U35" s="75">
        <v>159033</v>
      </c>
      <c r="V35" s="75">
        <v>98773</v>
      </c>
      <c r="W35" s="76">
        <v>60260</v>
      </c>
      <c r="X35" s="24" t="s">
        <v>70</v>
      </c>
    </row>
    <row r="36" spans="1:24" ht="17.25" customHeight="1">
      <c r="A36" s="67"/>
      <c r="B36" s="46" t="s">
        <v>35</v>
      </c>
      <c r="C36" s="12"/>
      <c r="D36" s="42" t="s">
        <v>71</v>
      </c>
      <c r="E36" s="73">
        <v>1313</v>
      </c>
      <c r="F36" s="73">
        <v>1148</v>
      </c>
      <c r="G36" s="77" t="s">
        <v>68</v>
      </c>
      <c r="H36" s="74">
        <v>21.2</v>
      </c>
      <c r="I36" s="74">
        <v>21.2</v>
      </c>
      <c r="J36" s="78" t="s">
        <v>68</v>
      </c>
      <c r="K36" s="74">
        <v>8</v>
      </c>
      <c r="L36" s="74">
        <v>8.1</v>
      </c>
      <c r="M36" s="78" t="s">
        <v>68</v>
      </c>
      <c r="N36" s="45"/>
      <c r="O36" s="75">
        <v>338967</v>
      </c>
      <c r="P36" s="75">
        <v>368994</v>
      </c>
      <c r="Q36" s="79" t="s">
        <v>68</v>
      </c>
      <c r="R36" s="75">
        <v>1204261</v>
      </c>
      <c r="S36" s="75">
        <v>1337310</v>
      </c>
      <c r="T36" s="79" t="s">
        <v>68</v>
      </c>
      <c r="U36" s="75">
        <v>1309</v>
      </c>
      <c r="V36" s="75">
        <v>1148</v>
      </c>
      <c r="W36" s="80" t="s">
        <v>68</v>
      </c>
      <c r="X36" s="24" t="s">
        <v>71</v>
      </c>
    </row>
    <row r="37" spans="1:24" ht="17.25" customHeight="1">
      <c r="A37" s="67"/>
      <c r="B37" s="48" t="s">
        <v>37</v>
      </c>
      <c r="C37" s="12"/>
      <c r="D37" s="42" t="s">
        <v>72</v>
      </c>
      <c r="E37" s="73">
        <v>24490</v>
      </c>
      <c r="F37" s="73">
        <v>15652</v>
      </c>
      <c r="G37" s="73">
        <v>8838</v>
      </c>
      <c r="H37" s="74">
        <v>20.8</v>
      </c>
      <c r="I37" s="74">
        <v>21.1</v>
      </c>
      <c r="J37" s="74">
        <v>20.3</v>
      </c>
      <c r="K37" s="74">
        <v>7.8</v>
      </c>
      <c r="L37" s="74">
        <v>8</v>
      </c>
      <c r="M37" s="74">
        <v>7.4</v>
      </c>
      <c r="N37" s="45"/>
      <c r="O37" s="75">
        <v>276689</v>
      </c>
      <c r="P37" s="75">
        <v>319809</v>
      </c>
      <c r="Q37" s="75">
        <v>200323</v>
      </c>
      <c r="R37" s="75">
        <v>402889</v>
      </c>
      <c r="S37" s="75">
        <v>447258</v>
      </c>
      <c r="T37" s="75">
        <v>317677</v>
      </c>
      <c r="U37" s="75">
        <v>22692</v>
      </c>
      <c r="V37" s="75">
        <v>14922</v>
      </c>
      <c r="W37" s="76">
        <v>7770</v>
      </c>
      <c r="X37" s="24" t="s">
        <v>72</v>
      </c>
    </row>
    <row r="38" spans="1:24" ht="17.25" customHeight="1">
      <c r="A38" s="67"/>
      <c r="B38" s="48" t="s">
        <v>40</v>
      </c>
      <c r="C38" s="12"/>
      <c r="D38" s="42" t="s">
        <v>73</v>
      </c>
      <c r="E38" s="73">
        <v>21339</v>
      </c>
      <c r="F38" s="73">
        <v>16289</v>
      </c>
      <c r="G38" s="73">
        <v>5050</v>
      </c>
      <c r="H38" s="74">
        <v>21.5</v>
      </c>
      <c r="I38" s="74">
        <v>21.6</v>
      </c>
      <c r="J38" s="74">
        <v>20.9</v>
      </c>
      <c r="K38" s="74">
        <v>7.8</v>
      </c>
      <c r="L38" s="74">
        <v>8.1</v>
      </c>
      <c r="M38" s="74">
        <v>7</v>
      </c>
      <c r="N38" s="45"/>
      <c r="O38" s="75">
        <v>245878</v>
      </c>
      <c r="P38" s="75">
        <v>268114</v>
      </c>
      <c r="Q38" s="75">
        <v>174147</v>
      </c>
      <c r="R38" s="75">
        <v>334973</v>
      </c>
      <c r="S38" s="75">
        <v>362183</v>
      </c>
      <c r="T38" s="75">
        <v>244972</v>
      </c>
      <c r="U38" s="75">
        <v>19988</v>
      </c>
      <c r="V38" s="75">
        <v>15348</v>
      </c>
      <c r="W38" s="76">
        <v>4640</v>
      </c>
      <c r="X38" s="24" t="s">
        <v>73</v>
      </c>
    </row>
    <row r="39" spans="1:24" ht="17.25" customHeight="1">
      <c r="A39" s="67"/>
      <c r="B39" s="52" t="s">
        <v>42</v>
      </c>
      <c r="C39" s="12"/>
      <c r="D39" s="42" t="s">
        <v>74</v>
      </c>
      <c r="E39" s="73">
        <v>541326</v>
      </c>
      <c r="F39" s="73">
        <v>237220</v>
      </c>
      <c r="G39" s="73">
        <v>304105</v>
      </c>
      <c r="H39" s="74">
        <v>21.3</v>
      </c>
      <c r="I39" s="74">
        <v>22.6</v>
      </c>
      <c r="J39" s="74">
        <v>20.2</v>
      </c>
      <c r="K39" s="74">
        <v>7.3</v>
      </c>
      <c r="L39" s="74">
        <v>8</v>
      </c>
      <c r="M39" s="74">
        <v>6.8</v>
      </c>
      <c r="N39" s="45"/>
      <c r="O39" s="75">
        <v>193912</v>
      </c>
      <c r="P39" s="75">
        <v>261032</v>
      </c>
      <c r="Q39" s="75">
        <v>141555</v>
      </c>
      <c r="R39" s="75">
        <v>221431</v>
      </c>
      <c r="S39" s="75">
        <v>344327</v>
      </c>
      <c r="T39" s="75">
        <v>122622</v>
      </c>
      <c r="U39" s="75">
        <v>503016</v>
      </c>
      <c r="V39" s="75">
        <v>224183</v>
      </c>
      <c r="W39" s="76">
        <v>278833</v>
      </c>
      <c r="X39" s="24" t="s">
        <v>74</v>
      </c>
    </row>
    <row r="40" spans="1:24" ht="17.25" customHeight="1">
      <c r="A40" s="67"/>
      <c r="B40" s="52" t="s">
        <v>44</v>
      </c>
      <c r="C40" s="12"/>
      <c r="D40" s="42" t="s">
        <v>75</v>
      </c>
      <c r="E40" s="73">
        <v>25720</v>
      </c>
      <c r="F40" s="73">
        <v>11000</v>
      </c>
      <c r="G40" s="73">
        <v>14719</v>
      </c>
      <c r="H40" s="74">
        <v>20.5</v>
      </c>
      <c r="I40" s="74">
        <v>21.1</v>
      </c>
      <c r="J40" s="74">
        <v>20.100000000000001</v>
      </c>
      <c r="K40" s="74">
        <v>7.3</v>
      </c>
      <c r="L40" s="74">
        <v>7.8</v>
      </c>
      <c r="M40" s="74">
        <v>6.9</v>
      </c>
      <c r="N40" s="45"/>
      <c r="O40" s="75">
        <v>237199</v>
      </c>
      <c r="P40" s="75">
        <v>326421</v>
      </c>
      <c r="Q40" s="75">
        <v>170519</v>
      </c>
      <c r="R40" s="75">
        <v>368453</v>
      </c>
      <c r="S40" s="75">
        <v>487447</v>
      </c>
      <c r="T40" s="75">
        <v>276759</v>
      </c>
      <c r="U40" s="75">
        <v>24204</v>
      </c>
      <c r="V40" s="75">
        <v>10534</v>
      </c>
      <c r="W40" s="76">
        <v>13670</v>
      </c>
      <c r="X40" s="24" t="s">
        <v>75</v>
      </c>
    </row>
    <row r="41" spans="1:24" ht="17.25" customHeight="1">
      <c r="A41" s="67"/>
      <c r="B41" s="48" t="s">
        <v>46</v>
      </c>
      <c r="C41" s="12"/>
      <c r="D41" s="42" t="s">
        <v>76</v>
      </c>
      <c r="E41" s="73">
        <v>83337</v>
      </c>
      <c r="F41" s="73">
        <v>41331</v>
      </c>
      <c r="G41" s="73">
        <v>42006</v>
      </c>
      <c r="H41" s="74">
        <v>20.5</v>
      </c>
      <c r="I41" s="74">
        <v>21.5</v>
      </c>
      <c r="J41" s="74">
        <v>19.5</v>
      </c>
      <c r="K41" s="74">
        <v>7.1</v>
      </c>
      <c r="L41" s="74">
        <v>7.5</v>
      </c>
      <c r="M41" s="74">
        <v>6.7</v>
      </c>
      <c r="N41" s="45"/>
      <c r="O41" s="75">
        <v>204789</v>
      </c>
      <c r="P41" s="75">
        <v>242991</v>
      </c>
      <c r="Q41" s="75">
        <v>167201</v>
      </c>
      <c r="R41" s="75">
        <v>225601</v>
      </c>
      <c r="S41" s="75">
        <v>292245</v>
      </c>
      <c r="T41" s="75">
        <v>160125</v>
      </c>
      <c r="U41" s="75">
        <v>76822</v>
      </c>
      <c r="V41" s="75">
        <v>38071</v>
      </c>
      <c r="W41" s="76">
        <v>38751</v>
      </c>
      <c r="X41" s="24" t="s">
        <v>76</v>
      </c>
    </row>
    <row r="42" spans="1:24" ht="17.25" customHeight="1">
      <c r="A42" s="67"/>
      <c r="B42" s="53" t="s">
        <v>48</v>
      </c>
      <c r="C42" s="12"/>
      <c r="D42" s="42" t="s">
        <v>77</v>
      </c>
      <c r="E42" s="73">
        <v>116452</v>
      </c>
      <c r="F42" s="73">
        <v>46420</v>
      </c>
      <c r="G42" s="73">
        <v>70032</v>
      </c>
      <c r="H42" s="74">
        <v>20.5</v>
      </c>
      <c r="I42" s="74">
        <v>21.2</v>
      </c>
      <c r="J42" s="74">
        <v>20</v>
      </c>
      <c r="K42" s="74">
        <v>7.3</v>
      </c>
      <c r="L42" s="74">
        <v>7.8</v>
      </c>
      <c r="M42" s="74">
        <v>6.9</v>
      </c>
      <c r="N42" s="45"/>
      <c r="O42" s="75">
        <v>229684</v>
      </c>
      <c r="P42" s="75">
        <v>292763</v>
      </c>
      <c r="Q42" s="75">
        <v>187873</v>
      </c>
      <c r="R42" s="75">
        <v>345303</v>
      </c>
      <c r="S42" s="75">
        <v>437909</v>
      </c>
      <c r="T42" s="75">
        <v>283326</v>
      </c>
      <c r="U42" s="75">
        <v>109221</v>
      </c>
      <c r="V42" s="75">
        <v>43790</v>
      </c>
      <c r="W42" s="76">
        <v>65431</v>
      </c>
      <c r="X42" s="24" t="s">
        <v>77</v>
      </c>
    </row>
    <row r="43" spans="1:24" ht="17.25" customHeight="1">
      <c r="A43" s="67"/>
      <c r="B43" s="48" t="s">
        <v>50</v>
      </c>
      <c r="C43" s="12"/>
      <c r="D43" s="42" t="s">
        <v>78</v>
      </c>
      <c r="E43" s="73">
        <v>210945</v>
      </c>
      <c r="F43" s="73">
        <v>59979</v>
      </c>
      <c r="G43" s="73">
        <v>150966</v>
      </c>
      <c r="H43" s="74">
        <v>18.7</v>
      </c>
      <c r="I43" s="74">
        <v>21.5</v>
      </c>
      <c r="J43" s="74">
        <v>17.600000000000001</v>
      </c>
      <c r="K43" s="74">
        <v>6</v>
      </c>
      <c r="L43" s="74">
        <v>7.6</v>
      </c>
      <c r="M43" s="74">
        <v>5.3</v>
      </c>
      <c r="N43" s="45"/>
      <c r="O43" s="75">
        <v>107309</v>
      </c>
      <c r="P43" s="75">
        <v>168106</v>
      </c>
      <c r="Q43" s="75">
        <v>83154</v>
      </c>
      <c r="R43" s="75">
        <v>22094</v>
      </c>
      <c r="S43" s="75">
        <v>43119</v>
      </c>
      <c r="T43" s="75">
        <v>13820</v>
      </c>
      <c r="U43" s="75">
        <v>180939</v>
      </c>
      <c r="V43" s="75">
        <v>51097</v>
      </c>
      <c r="W43" s="76">
        <v>129842</v>
      </c>
      <c r="X43" s="24" t="s">
        <v>78</v>
      </c>
    </row>
    <row r="44" spans="1:24" ht="17.25" customHeight="1">
      <c r="A44" s="67"/>
      <c r="B44" s="46" t="s">
        <v>52</v>
      </c>
      <c r="C44" s="12"/>
      <c r="D44" s="42" t="s">
        <v>79</v>
      </c>
      <c r="E44" s="73">
        <v>190363</v>
      </c>
      <c r="F44" s="73">
        <v>45370</v>
      </c>
      <c r="G44" s="73">
        <v>144993</v>
      </c>
      <c r="H44" s="74">
        <v>20.7</v>
      </c>
      <c r="I44" s="74">
        <v>22.3</v>
      </c>
      <c r="J44" s="74">
        <v>20.2</v>
      </c>
      <c r="K44" s="74">
        <v>7.1</v>
      </c>
      <c r="L44" s="74">
        <v>8</v>
      </c>
      <c r="M44" s="74">
        <v>6.8</v>
      </c>
      <c r="N44" s="45"/>
      <c r="O44" s="75">
        <v>148036</v>
      </c>
      <c r="P44" s="75">
        <v>205554</v>
      </c>
      <c r="Q44" s="75">
        <v>130037</v>
      </c>
      <c r="R44" s="75">
        <v>48537</v>
      </c>
      <c r="S44" s="75">
        <v>95199</v>
      </c>
      <c r="T44" s="75">
        <v>33657</v>
      </c>
      <c r="U44" s="75">
        <v>168018</v>
      </c>
      <c r="V44" s="75">
        <v>40626</v>
      </c>
      <c r="W44" s="76">
        <v>127392</v>
      </c>
      <c r="X44" s="24" t="s">
        <v>79</v>
      </c>
    </row>
    <row r="45" spans="1:24" ht="17.25" customHeight="1">
      <c r="A45" s="67"/>
      <c r="B45" s="48" t="s">
        <v>54</v>
      </c>
      <c r="C45" s="12"/>
      <c r="D45" s="42" t="s">
        <v>80</v>
      </c>
      <c r="E45" s="73">
        <v>54573</v>
      </c>
      <c r="F45" s="73">
        <v>17345</v>
      </c>
      <c r="G45" s="73">
        <v>37228</v>
      </c>
      <c r="H45" s="74">
        <v>15.4</v>
      </c>
      <c r="I45" s="74">
        <v>17.8</v>
      </c>
      <c r="J45" s="74">
        <v>14.3</v>
      </c>
      <c r="K45" s="74">
        <v>5.7</v>
      </c>
      <c r="L45" s="74">
        <v>6.3</v>
      </c>
      <c r="M45" s="74">
        <v>5.5</v>
      </c>
      <c r="N45" s="45"/>
      <c r="O45" s="75">
        <v>130979</v>
      </c>
      <c r="P45" s="75">
        <v>190896</v>
      </c>
      <c r="Q45" s="75">
        <v>103063</v>
      </c>
      <c r="R45" s="75">
        <v>187556</v>
      </c>
      <c r="S45" s="75">
        <v>317836</v>
      </c>
      <c r="T45" s="75">
        <v>127593</v>
      </c>
      <c r="U45" s="75">
        <v>47780</v>
      </c>
      <c r="V45" s="75">
        <v>15060</v>
      </c>
      <c r="W45" s="76">
        <v>32720</v>
      </c>
      <c r="X45" s="24" t="s">
        <v>80</v>
      </c>
    </row>
    <row r="46" spans="1:24" ht="17.25" customHeight="1">
      <c r="A46" s="67"/>
      <c r="B46" s="48" t="s">
        <v>56</v>
      </c>
      <c r="C46" s="12"/>
      <c r="D46" s="42" t="s">
        <v>81</v>
      </c>
      <c r="E46" s="73">
        <v>194949</v>
      </c>
      <c r="F46" s="73">
        <v>28203</v>
      </c>
      <c r="G46" s="73">
        <v>166746</v>
      </c>
      <c r="H46" s="74">
        <v>20.3</v>
      </c>
      <c r="I46" s="74">
        <v>21.6</v>
      </c>
      <c r="J46" s="74">
        <v>20.100000000000001</v>
      </c>
      <c r="K46" s="74">
        <v>6.8</v>
      </c>
      <c r="L46" s="74">
        <v>7.7</v>
      </c>
      <c r="M46" s="74">
        <v>6.6</v>
      </c>
      <c r="N46" s="45"/>
      <c r="O46" s="75">
        <v>177478</v>
      </c>
      <c r="P46" s="75">
        <v>244347</v>
      </c>
      <c r="Q46" s="75">
        <v>166168</v>
      </c>
      <c r="R46" s="75">
        <v>244526</v>
      </c>
      <c r="S46" s="75">
        <v>260354</v>
      </c>
      <c r="T46" s="75">
        <v>242022</v>
      </c>
      <c r="U46" s="75">
        <v>171143</v>
      </c>
      <c r="V46" s="75">
        <v>23375</v>
      </c>
      <c r="W46" s="76">
        <v>147768</v>
      </c>
      <c r="X46" s="24" t="s">
        <v>81</v>
      </c>
    </row>
    <row r="47" spans="1:24" ht="17.25" customHeight="1">
      <c r="A47" s="67"/>
      <c r="B47" s="48" t="s">
        <v>58</v>
      </c>
      <c r="C47" s="12"/>
      <c r="D47" s="42" t="s">
        <v>82</v>
      </c>
      <c r="E47" s="73">
        <v>27193</v>
      </c>
      <c r="F47" s="73">
        <v>13040</v>
      </c>
      <c r="G47" s="73">
        <v>14153</v>
      </c>
      <c r="H47" s="74">
        <v>19.100000000000001</v>
      </c>
      <c r="I47" s="74">
        <v>20.7</v>
      </c>
      <c r="J47" s="74">
        <v>17.7</v>
      </c>
      <c r="K47" s="74">
        <v>7.8</v>
      </c>
      <c r="L47" s="74">
        <v>8</v>
      </c>
      <c r="M47" s="74">
        <v>7.5</v>
      </c>
      <c r="N47" s="45"/>
      <c r="O47" s="75">
        <v>285843</v>
      </c>
      <c r="P47" s="75">
        <v>366748</v>
      </c>
      <c r="Q47" s="75">
        <v>211302</v>
      </c>
      <c r="R47" s="75">
        <v>771473</v>
      </c>
      <c r="S47" s="75">
        <v>1056765</v>
      </c>
      <c r="T47" s="75">
        <v>504422</v>
      </c>
      <c r="U47" s="75">
        <v>26263</v>
      </c>
      <c r="V47" s="75">
        <v>12698</v>
      </c>
      <c r="W47" s="76">
        <v>13565</v>
      </c>
      <c r="X47" s="24" t="s">
        <v>82</v>
      </c>
    </row>
    <row r="48" spans="1:24" ht="17.25" customHeight="1">
      <c r="A48" s="67"/>
      <c r="B48" s="55" t="s">
        <v>60</v>
      </c>
      <c r="C48" s="14"/>
      <c r="D48" s="57" t="s">
        <v>83</v>
      </c>
      <c r="E48" s="81">
        <v>144424</v>
      </c>
      <c r="F48" s="82">
        <v>84057</v>
      </c>
      <c r="G48" s="82">
        <v>60367</v>
      </c>
      <c r="H48" s="83">
        <v>21.3</v>
      </c>
      <c r="I48" s="83">
        <v>22.2</v>
      </c>
      <c r="J48" s="83">
        <v>20</v>
      </c>
      <c r="K48" s="83">
        <v>7.3</v>
      </c>
      <c r="L48" s="83">
        <v>7.7</v>
      </c>
      <c r="M48" s="83">
        <v>6.6</v>
      </c>
      <c r="N48" s="61"/>
      <c r="O48" s="82">
        <v>211666</v>
      </c>
      <c r="P48" s="82">
        <v>256737</v>
      </c>
      <c r="Q48" s="82">
        <v>148908</v>
      </c>
      <c r="R48" s="82">
        <v>303309</v>
      </c>
      <c r="S48" s="82">
        <v>356820</v>
      </c>
      <c r="T48" s="82">
        <v>227088</v>
      </c>
      <c r="U48" s="82">
        <v>132748</v>
      </c>
      <c r="V48" s="82">
        <v>77993</v>
      </c>
      <c r="W48" s="84">
        <v>54755</v>
      </c>
      <c r="X48" s="31" t="s">
        <v>83</v>
      </c>
    </row>
    <row r="49" spans="2:2" ht="21.75" customHeight="1">
      <c r="B49" s="10"/>
    </row>
    <row r="50" spans="2:2">
      <c r="B50" s="10"/>
    </row>
    <row r="51" spans="2:2">
      <c r="B51" s="10"/>
    </row>
    <row r="52" spans="2:2" ht="15" customHeight="1">
      <c r="B52" s="10"/>
    </row>
    <row r="53" spans="2:2" ht="15" customHeight="1">
      <c r="B53" s="10"/>
    </row>
    <row r="54" spans="2:2" ht="15" customHeight="1">
      <c r="B54" s="10"/>
    </row>
    <row r="55" spans="2:2" ht="15" customHeight="1">
      <c r="B55" s="10"/>
    </row>
    <row r="56" spans="2:2" ht="15" customHeight="1">
      <c r="B56" s="10"/>
    </row>
    <row r="57" spans="2:2" ht="15" customHeight="1">
      <c r="B57" s="10"/>
    </row>
    <row r="58" spans="2:2" ht="15" customHeight="1">
      <c r="B58" s="10"/>
    </row>
    <row r="59" spans="2:2" ht="15" customHeight="1">
      <c r="B59" s="10"/>
    </row>
    <row r="60" spans="2:2" ht="15" customHeight="1">
      <c r="B60" s="10"/>
    </row>
    <row r="61" spans="2:2" ht="15" customHeight="1">
      <c r="B61" s="10"/>
    </row>
    <row r="62" spans="2:2" ht="15" customHeight="1">
      <c r="B62" s="10"/>
    </row>
    <row r="63" spans="2:2" ht="15" customHeight="1">
      <c r="B63" s="10"/>
    </row>
    <row r="64" spans="2:2" ht="15" customHeight="1">
      <c r="B64" s="10"/>
    </row>
    <row r="65" spans="2:2" ht="15" customHeight="1">
      <c r="B65" s="10"/>
    </row>
    <row r="66" spans="2:2" ht="15" customHeight="1">
      <c r="B66" s="10"/>
    </row>
    <row r="67" spans="2:2" ht="15" customHeight="1">
      <c r="B67" s="10"/>
    </row>
    <row r="68" spans="2:2" ht="15" customHeight="1">
      <c r="B68" s="10"/>
    </row>
    <row r="69" spans="2:2">
      <c r="B69" s="10"/>
    </row>
    <row r="70" spans="2:2">
      <c r="B70" s="10"/>
    </row>
  </sheetData>
  <mergeCells count="12">
    <mergeCell ref="U29:W29"/>
    <mergeCell ref="E7:G7"/>
    <mergeCell ref="H7:J7"/>
    <mergeCell ref="K7:M7"/>
    <mergeCell ref="O7:Q7"/>
    <mergeCell ref="R7:T7"/>
    <mergeCell ref="U7:W7"/>
    <mergeCell ref="E29:G29"/>
    <mergeCell ref="H29:J29"/>
    <mergeCell ref="K29:M29"/>
    <mergeCell ref="O29:Q29"/>
    <mergeCell ref="R29:T29"/>
  </mergeCells>
  <phoneticPr fontId="3"/>
  <pageMargins left="0.51181102362204722" right="0.70866141732283472" top="0.78740157480314965" bottom="0.78740157480314965" header="0.51181102362204722" footer="0.51181102362204722"/>
  <pageSetup paperSize="9" scale="99" firstPageNumber="13" orientation="portrait" blackAndWhite="1" useFirstPageNumber="1" r:id="rId1"/>
  <headerFooter alignWithMargins="0">
    <oddFooter>&amp;C- 13 -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zoomScaleNormal="100" zoomScaleSheetLayoutView="100" workbookViewId="0"/>
  </sheetViews>
  <sheetFormatPr defaultRowHeight="12"/>
  <cols>
    <col min="1" max="1" width="2.5" style="86" customWidth="1"/>
    <col min="2" max="2" width="31.5" style="86" customWidth="1"/>
    <col min="3" max="3" width="8.625" style="87" customWidth="1"/>
    <col min="4" max="6" width="9.75" style="86" customWidth="1"/>
    <col min="7" max="7" width="10.5" style="86" customWidth="1"/>
    <col min="8" max="8" width="9.75" style="86" customWidth="1"/>
    <col min="9" max="16384" width="9" style="86"/>
  </cols>
  <sheetData>
    <row r="1" spans="2:9" ht="17.25" customHeight="1"/>
    <row r="2" spans="2:9" ht="17.25" customHeight="1">
      <c r="H2" s="1"/>
      <c r="I2" s="1"/>
    </row>
    <row r="3" spans="2:9" ht="17.25" customHeight="1">
      <c r="B3" s="162" t="s">
        <v>103</v>
      </c>
      <c r="C3" s="162"/>
      <c r="D3" s="162"/>
      <c r="E3" s="162"/>
      <c r="F3" s="162"/>
      <c r="G3" s="162"/>
    </row>
    <row r="4" spans="2:9" ht="17.25" customHeight="1">
      <c r="B4" s="1" t="s">
        <v>104</v>
      </c>
    </row>
    <row r="5" spans="2:9" ht="30" customHeight="1">
      <c r="B5" s="88" t="s">
        <v>105</v>
      </c>
      <c r="C5" s="89" t="s">
        <v>106</v>
      </c>
      <c r="D5" s="89" t="s">
        <v>107</v>
      </c>
      <c r="E5" s="89" t="s">
        <v>108</v>
      </c>
      <c r="F5" s="89" t="s">
        <v>109</v>
      </c>
      <c r="G5" s="90" t="s">
        <v>110</v>
      </c>
    </row>
    <row r="6" spans="2:9" ht="21.75" customHeight="1">
      <c r="B6" s="91" t="s">
        <v>111</v>
      </c>
      <c r="C6" s="92" t="s">
        <v>112</v>
      </c>
      <c r="D6" s="93">
        <v>16757</v>
      </c>
      <c r="E6" s="93">
        <v>17937</v>
      </c>
      <c r="F6" s="94">
        <f>D6-E6</f>
        <v>-1180</v>
      </c>
      <c r="G6" s="95">
        <f>(D6/E6-1)*100</f>
        <v>-6.5785805876121923</v>
      </c>
    </row>
    <row r="7" spans="2:9" ht="21.75" customHeight="1">
      <c r="B7" s="96"/>
      <c r="C7" s="92" t="s">
        <v>113</v>
      </c>
      <c r="D7" s="93">
        <v>7698</v>
      </c>
      <c r="E7" s="93">
        <v>9099</v>
      </c>
      <c r="F7" s="94">
        <f t="shared" ref="F7:F23" si="0">D7-E7</f>
        <v>-1401</v>
      </c>
      <c r="G7" s="95">
        <f>(D7/E7-1)*100</f>
        <v>-15.39729640619848</v>
      </c>
    </row>
    <row r="8" spans="2:9" ht="21.75" customHeight="1">
      <c r="B8" s="97"/>
      <c r="C8" s="92" t="s">
        <v>114</v>
      </c>
      <c r="D8" s="93">
        <v>9059</v>
      </c>
      <c r="E8" s="93">
        <v>8838</v>
      </c>
      <c r="F8" s="94">
        <f t="shared" si="0"/>
        <v>221</v>
      </c>
      <c r="G8" s="95">
        <f t="shared" ref="G8:G23" si="1">(D8/E8-1)*100</f>
        <v>2.500565738854954</v>
      </c>
    </row>
    <row r="9" spans="2:9" ht="21.75" customHeight="1">
      <c r="B9" s="91" t="s">
        <v>115</v>
      </c>
      <c r="C9" s="92" t="s">
        <v>112</v>
      </c>
      <c r="D9" s="98">
        <v>20</v>
      </c>
      <c r="E9" s="98">
        <v>19.899999999999999</v>
      </c>
      <c r="F9" s="95">
        <f t="shared" si="0"/>
        <v>0.10000000000000142</v>
      </c>
      <c r="G9" s="95">
        <f t="shared" si="1"/>
        <v>0.50251256281408363</v>
      </c>
    </row>
    <row r="10" spans="2:9" ht="21.75" customHeight="1">
      <c r="B10" s="96"/>
      <c r="C10" s="92" t="s">
        <v>113</v>
      </c>
      <c r="D10" s="98">
        <v>22.1</v>
      </c>
      <c r="E10" s="98">
        <v>21.5</v>
      </c>
      <c r="F10" s="95">
        <f t="shared" si="0"/>
        <v>0.60000000000000142</v>
      </c>
      <c r="G10" s="95">
        <f t="shared" si="1"/>
        <v>2.7906976744186185</v>
      </c>
    </row>
    <row r="11" spans="2:9" ht="21.75" customHeight="1">
      <c r="B11" s="97"/>
      <c r="C11" s="92" t="s">
        <v>114</v>
      </c>
      <c r="D11" s="98">
        <v>18.2</v>
      </c>
      <c r="E11" s="98">
        <v>18.2</v>
      </c>
      <c r="F11" s="95">
        <f t="shared" si="0"/>
        <v>0</v>
      </c>
      <c r="G11" s="95">
        <f t="shared" si="1"/>
        <v>0</v>
      </c>
    </row>
    <row r="12" spans="2:9" ht="21.75" customHeight="1">
      <c r="B12" s="91" t="s">
        <v>116</v>
      </c>
      <c r="C12" s="92" t="s">
        <v>112</v>
      </c>
      <c r="D12" s="98">
        <v>6.8</v>
      </c>
      <c r="E12" s="98">
        <v>6.9</v>
      </c>
      <c r="F12" s="95">
        <f t="shared" si="0"/>
        <v>-0.10000000000000053</v>
      </c>
      <c r="G12" s="95">
        <f t="shared" si="1"/>
        <v>-1.449275362318847</v>
      </c>
    </row>
    <row r="13" spans="2:9" ht="21.75" customHeight="1">
      <c r="B13" s="96"/>
      <c r="C13" s="92" t="s">
        <v>113</v>
      </c>
      <c r="D13" s="98">
        <v>7.7</v>
      </c>
      <c r="E13" s="98">
        <v>7.7</v>
      </c>
      <c r="F13" s="95">
        <f t="shared" si="0"/>
        <v>0</v>
      </c>
      <c r="G13" s="95">
        <f t="shared" si="1"/>
        <v>0</v>
      </c>
    </row>
    <row r="14" spans="2:9" ht="21.75" customHeight="1">
      <c r="B14" s="97"/>
      <c r="C14" s="92" t="s">
        <v>114</v>
      </c>
      <c r="D14" s="99">
        <v>6</v>
      </c>
      <c r="E14" s="98">
        <v>6.1</v>
      </c>
      <c r="F14" s="95">
        <f t="shared" si="0"/>
        <v>-9.9999999999999645E-2</v>
      </c>
      <c r="G14" s="95">
        <f t="shared" si="1"/>
        <v>-1.6393442622950727</v>
      </c>
    </row>
    <row r="15" spans="2:9" ht="21.75" customHeight="1">
      <c r="B15" s="91" t="s">
        <v>117</v>
      </c>
      <c r="C15" s="92" t="s">
        <v>112</v>
      </c>
      <c r="D15" s="93">
        <v>190176</v>
      </c>
      <c r="E15" s="93">
        <v>189953</v>
      </c>
      <c r="F15" s="94">
        <f t="shared" si="0"/>
        <v>223</v>
      </c>
      <c r="G15" s="95">
        <f t="shared" si="1"/>
        <v>0.11739746147731989</v>
      </c>
    </row>
    <row r="16" spans="2:9" ht="21.75" customHeight="1">
      <c r="B16" s="96"/>
      <c r="C16" s="92" t="s">
        <v>113</v>
      </c>
      <c r="D16" s="93">
        <v>275886</v>
      </c>
      <c r="E16" s="93">
        <v>259710</v>
      </c>
      <c r="F16" s="94">
        <f t="shared" si="0"/>
        <v>16176</v>
      </c>
      <c r="G16" s="95">
        <f t="shared" si="1"/>
        <v>6.2284856185745641</v>
      </c>
    </row>
    <row r="17" spans="2:7" ht="21.75" customHeight="1">
      <c r="B17" s="97"/>
      <c r="C17" s="92" t="s">
        <v>114</v>
      </c>
      <c r="D17" s="93">
        <v>117344</v>
      </c>
      <c r="E17" s="93">
        <v>118137</v>
      </c>
      <c r="F17" s="94">
        <f t="shared" si="0"/>
        <v>-793</v>
      </c>
      <c r="G17" s="95">
        <f t="shared" si="1"/>
        <v>-0.67125456038328313</v>
      </c>
    </row>
    <row r="18" spans="2:7" ht="23.25" customHeight="1">
      <c r="B18" s="100" t="s">
        <v>118</v>
      </c>
      <c r="C18" s="92" t="s">
        <v>112</v>
      </c>
      <c r="D18" s="93">
        <v>195017</v>
      </c>
      <c r="E18" s="93">
        <v>204506</v>
      </c>
      <c r="F18" s="94">
        <f t="shared" si="0"/>
        <v>-9489</v>
      </c>
      <c r="G18" s="95">
        <f t="shared" si="1"/>
        <v>-4.6399616637164627</v>
      </c>
    </row>
    <row r="19" spans="2:7" ht="21.75" customHeight="1">
      <c r="B19" s="96"/>
      <c r="C19" s="92" t="s">
        <v>113</v>
      </c>
      <c r="D19" s="93">
        <v>301750</v>
      </c>
      <c r="E19" s="93">
        <v>301992</v>
      </c>
      <c r="F19" s="94">
        <f t="shared" si="0"/>
        <v>-242</v>
      </c>
      <c r="G19" s="95">
        <f t="shared" si="1"/>
        <v>-8.0134573101275919E-2</v>
      </c>
    </row>
    <row r="20" spans="2:7" ht="21.75" customHeight="1">
      <c r="B20" s="97"/>
      <c r="C20" s="92" t="s">
        <v>114</v>
      </c>
      <c r="D20" s="93">
        <v>102348</v>
      </c>
      <c r="E20" s="93">
        <v>99698</v>
      </c>
      <c r="F20" s="94">
        <f t="shared" si="0"/>
        <v>2650</v>
      </c>
      <c r="G20" s="95">
        <f t="shared" si="1"/>
        <v>2.6580272422716655</v>
      </c>
    </row>
    <row r="21" spans="2:7" ht="21.75" customHeight="1">
      <c r="B21" s="91" t="s">
        <v>119</v>
      </c>
      <c r="C21" s="92" t="s">
        <v>112</v>
      </c>
      <c r="D21" s="93">
        <v>15409</v>
      </c>
      <c r="E21" s="93">
        <v>16441</v>
      </c>
      <c r="F21" s="94">
        <f t="shared" si="0"/>
        <v>-1032</v>
      </c>
      <c r="G21" s="95">
        <f t="shared" si="1"/>
        <v>-6.2769904507025132</v>
      </c>
    </row>
    <row r="22" spans="2:7" ht="21.75" customHeight="1">
      <c r="B22" s="96"/>
      <c r="C22" s="92" t="s">
        <v>113</v>
      </c>
      <c r="D22" s="93">
        <v>7161</v>
      </c>
      <c r="E22" s="93">
        <v>8518</v>
      </c>
      <c r="F22" s="94">
        <f t="shared" si="0"/>
        <v>-1357</v>
      </c>
      <c r="G22" s="95">
        <f t="shared" si="1"/>
        <v>-15.930969711199817</v>
      </c>
    </row>
    <row r="23" spans="2:7" ht="21.75" customHeight="1">
      <c r="B23" s="97"/>
      <c r="C23" s="92" t="s">
        <v>114</v>
      </c>
      <c r="D23" s="93">
        <v>8248</v>
      </c>
      <c r="E23" s="93">
        <v>7923</v>
      </c>
      <c r="F23" s="94">
        <f t="shared" si="0"/>
        <v>325</v>
      </c>
      <c r="G23" s="95">
        <f t="shared" si="1"/>
        <v>4.1019815726366371</v>
      </c>
    </row>
    <row r="24" spans="2:7" ht="17.25" customHeight="1"/>
    <row r="25" spans="2:7" ht="17.25" customHeight="1"/>
    <row r="26" spans="2:7" ht="17.25" customHeight="1"/>
    <row r="27" spans="2:7" ht="17.25" customHeight="1"/>
    <row r="28" spans="2:7" ht="17.25" customHeight="1"/>
    <row r="29" spans="2:7" ht="17.25" customHeight="1"/>
    <row r="30" spans="2:7" ht="17.25" customHeight="1"/>
    <row r="31" spans="2:7" ht="17.25" customHeight="1"/>
    <row r="32" spans="2:7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</sheetData>
  <mergeCells count="1">
    <mergeCell ref="B3:G3"/>
  </mergeCells>
  <phoneticPr fontId="3"/>
  <pageMargins left="0.7" right="0.7" top="0.75" bottom="0.75" header="0.3" footer="0.3"/>
  <pageSetup paperSize="9" orientation="portrait" r:id="rId1"/>
  <headerFooter>
    <oddFooter>&amp;C- 14 -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zoomScaleNormal="100" zoomScaleSheetLayoutView="100" workbookViewId="0"/>
  </sheetViews>
  <sheetFormatPr defaultColWidth="6.75" defaultRowHeight="13.5"/>
  <cols>
    <col min="1" max="1" width="14.625" style="104" customWidth="1"/>
    <col min="2" max="2" width="12.625" style="104" customWidth="1"/>
    <col min="3" max="3" width="3.625" style="104" customWidth="1"/>
    <col min="4" max="4" width="12.625" style="104" customWidth="1"/>
    <col min="5" max="5" width="3.625" style="104" customWidth="1"/>
    <col min="6" max="6" width="12.625" style="104" customWidth="1"/>
    <col min="7" max="7" width="3.625" style="104" customWidth="1"/>
    <col min="8" max="8" width="12.625" style="104" customWidth="1"/>
    <col min="9" max="9" width="3.625" style="104" customWidth="1"/>
    <col min="10" max="10" width="7" style="104" customWidth="1"/>
    <col min="11" max="11" width="16.375" style="104" customWidth="1"/>
    <col min="12" max="16384" width="6.75" style="104"/>
  </cols>
  <sheetData>
    <row r="1" spans="1:10" ht="14.25">
      <c r="A1" s="101" t="s">
        <v>120</v>
      </c>
      <c r="B1" s="102" t="s">
        <v>121</v>
      </c>
      <c r="C1" s="102"/>
      <c r="D1" s="102"/>
      <c r="E1" s="102"/>
      <c r="F1" s="102"/>
      <c r="G1" s="102"/>
      <c r="H1" s="102"/>
      <c r="I1" s="103"/>
      <c r="J1" s="103"/>
    </row>
    <row r="2" spans="1:10">
      <c r="A2" s="102"/>
      <c r="B2" s="102" t="s">
        <v>122</v>
      </c>
      <c r="C2" s="102"/>
      <c r="D2" s="102"/>
      <c r="E2" s="102"/>
      <c r="F2" s="102"/>
      <c r="G2" s="102"/>
      <c r="H2" s="102"/>
      <c r="I2" s="103"/>
      <c r="J2" s="103"/>
    </row>
    <row r="3" spans="1:10" ht="13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25.5" customHeight="1">
      <c r="A4" s="106" t="s">
        <v>123</v>
      </c>
      <c r="B4" s="163" t="s">
        <v>124</v>
      </c>
      <c r="C4" s="164"/>
      <c r="D4" s="163" t="s">
        <v>125</v>
      </c>
      <c r="E4" s="164"/>
      <c r="F4" s="163" t="s">
        <v>126</v>
      </c>
      <c r="G4" s="164"/>
      <c r="H4" s="165" t="s">
        <v>127</v>
      </c>
      <c r="I4" s="164"/>
      <c r="J4" s="107"/>
    </row>
    <row r="5" spans="1:10" ht="12.6" customHeight="1">
      <c r="A5" s="106"/>
      <c r="B5" s="108"/>
      <c r="C5" s="109" t="s">
        <v>25</v>
      </c>
      <c r="D5" s="108"/>
      <c r="E5" s="110" t="s">
        <v>23</v>
      </c>
      <c r="F5" s="108"/>
      <c r="G5" s="111" t="s">
        <v>24</v>
      </c>
      <c r="H5" s="109"/>
      <c r="I5" s="110" t="s">
        <v>128</v>
      </c>
      <c r="J5" s="112"/>
    </row>
    <row r="6" spans="1:10" ht="15" customHeight="1">
      <c r="A6" s="113" t="s">
        <v>129</v>
      </c>
      <c r="B6" s="114">
        <v>192120</v>
      </c>
      <c r="C6" s="115"/>
      <c r="D6" s="116">
        <v>20.7</v>
      </c>
      <c r="E6" s="117"/>
      <c r="F6" s="118">
        <v>7.1</v>
      </c>
      <c r="G6" s="117"/>
      <c r="H6" s="119">
        <v>28.5</v>
      </c>
      <c r="I6" s="120"/>
      <c r="J6" s="121"/>
    </row>
    <row r="7" spans="1:10" ht="4.5" customHeight="1">
      <c r="A7" s="122"/>
      <c r="B7" s="114"/>
      <c r="C7" s="115"/>
      <c r="D7" s="116"/>
      <c r="E7" s="117"/>
      <c r="F7" s="118"/>
      <c r="G7" s="117"/>
      <c r="H7" s="119"/>
      <c r="I7" s="123"/>
      <c r="J7" s="124"/>
    </row>
    <row r="8" spans="1:10" ht="15" customHeight="1">
      <c r="A8" s="122" t="s">
        <v>130</v>
      </c>
      <c r="B8" s="114">
        <v>197817</v>
      </c>
      <c r="C8" s="115"/>
      <c r="D8" s="116">
        <v>21.2</v>
      </c>
      <c r="E8" s="117"/>
      <c r="F8" s="118">
        <v>7.1</v>
      </c>
      <c r="G8" s="117"/>
      <c r="H8" s="119">
        <v>26.4</v>
      </c>
      <c r="I8" s="123"/>
      <c r="J8" s="124"/>
    </row>
    <row r="9" spans="1:10" ht="15" customHeight="1">
      <c r="A9" s="122" t="s">
        <v>131</v>
      </c>
      <c r="B9" s="114">
        <v>173919</v>
      </c>
      <c r="C9" s="115"/>
      <c r="D9" s="116">
        <v>21.9</v>
      </c>
      <c r="E9" s="117"/>
      <c r="F9" s="118">
        <v>7.1</v>
      </c>
      <c r="G9" s="117"/>
      <c r="H9" s="119">
        <v>25.7</v>
      </c>
      <c r="I9" s="123"/>
      <c r="J9" s="124"/>
    </row>
    <row r="10" spans="1:10" ht="15" customHeight="1">
      <c r="A10" s="122" t="s">
        <v>132</v>
      </c>
      <c r="B10" s="114">
        <v>175191</v>
      </c>
      <c r="C10" s="115"/>
      <c r="D10" s="116">
        <v>22</v>
      </c>
      <c r="E10" s="117"/>
      <c r="F10" s="118">
        <v>7.2</v>
      </c>
      <c r="G10" s="117"/>
      <c r="H10" s="119">
        <v>24.3</v>
      </c>
      <c r="I10" s="123"/>
      <c r="J10" s="124"/>
    </row>
    <row r="11" spans="1:10" ht="15" customHeight="1">
      <c r="A11" s="122" t="s">
        <v>133</v>
      </c>
      <c r="B11" s="114">
        <v>205456</v>
      </c>
      <c r="C11" s="115"/>
      <c r="D11" s="116">
        <v>21.2</v>
      </c>
      <c r="E11" s="117"/>
      <c r="F11" s="118">
        <v>7.5</v>
      </c>
      <c r="G11" s="117"/>
      <c r="H11" s="119">
        <v>18.8</v>
      </c>
      <c r="I11" s="123"/>
      <c r="J11" s="124"/>
    </row>
    <row r="12" spans="1:10" ht="15" customHeight="1">
      <c r="A12" s="125" t="s">
        <v>134</v>
      </c>
      <c r="B12" s="126">
        <v>166260</v>
      </c>
      <c r="C12" s="127"/>
      <c r="D12" s="128">
        <v>21.3</v>
      </c>
      <c r="E12" s="129"/>
      <c r="F12" s="130">
        <v>7.1</v>
      </c>
      <c r="G12" s="129"/>
      <c r="H12" s="131">
        <v>28</v>
      </c>
      <c r="I12" s="132"/>
      <c r="J12" s="124"/>
    </row>
    <row r="13" spans="1:10" ht="15" customHeight="1">
      <c r="A13" s="122" t="s">
        <v>135</v>
      </c>
      <c r="B13" s="114">
        <v>192309</v>
      </c>
      <c r="C13" s="115"/>
      <c r="D13" s="116">
        <v>21.9</v>
      </c>
      <c r="E13" s="117"/>
      <c r="F13" s="118">
        <v>7.4</v>
      </c>
      <c r="G13" s="117"/>
      <c r="H13" s="119">
        <v>18.100000000000001</v>
      </c>
      <c r="I13" s="123"/>
      <c r="J13" s="124"/>
    </row>
    <row r="14" spans="1:10" ht="15" customHeight="1">
      <c r="A14" s="122" t="s">
        <v>136</v>
      </c>
      <c r="B14" s="114">
        <v>174787</v>
      </c>
      <c r="C14" s="115"/>
      <c r="D14" s="116">
        <v>21.5</v>
      </c>
      <c r="E14" s="117"/>
      <c r="F14" s="118">
        <v>7.1</v>
      </c>
      <c r="G14" s="117"/>
      <c r="H14" s="119">
        <v>25.8</v>
      </c>
      <c r="I14" s="123"/>
      <c r="J14" s="124"/>
    </row>
    <row r="15" spans="1:10" ht="15" customHeight="1">
      <c r="A15" s="122" t="s">
        <v>137</v>
      </c>
      <c r="B15" s="114">
        <v>203428</v>
      </c>
      <c r="C15" s="115"/>
      <c r="D15" s="116">
        <v>20.6</v>
      </c>
      <c r="E15" s="117"/>
      <c r="F15" s="118">
        <v>7.3</v>
      </c>
      <c r="G15" s="117"/>
      <c r="H15" s="119">
        <v>23.5</v>
      </c>
      <c r="I15" s="123"/>
      <c r="J15" s="124"/>
    </row>
    <row r="16" spans="1:10" ht="15" customHeight="1">
      <c r="A16" s="122" t="s">
        <v>138</v>
      </c>
      <c r="B16" s="114">
        <v>186911</v>
      </c>
      <c r="C16" s="115"/>
      <c r="D16" s="116">
        <v>20.8</v>
      </c>
      <c r="E16" s="117"/>
      <c r="F16" s="118">
        <v>7.1</v>
      </c>
      <c r="G16" s="117"/>
      <c r="H16" s="119">
        <v>27.7</v>
      </c>
      <c r="I16" s="123"/>
      <c r="J16" s="124"/>
    </row>
    <row r="17" spans="1:10" ht="15" customHeight="1">
      <c r="A17" s="125" t="s">
        <v>139</v>
      </c>
      <c r="B17" s="126">
        <v>201580</v>
      </c>
      <c r="C17" s="127"/>
      <c r="D17" s="128">
        <v>21</v>
      </c>
      <c r="E17" s="129"/>
      <c r="F17" s="130">
        <v>7.1</v>
      </c>
      <c r="G17" s="129"/>
      <c r="H17" s="131">
        <v>27.9</v>
      </c>
      <c r="I17" s="132"/>
      <c r="J17" s="124"/>
    </row>
    <row r="18" spans="1:10" ht="15" customHeight="1">
      <c r="A18" s="122" t="s">
        <v>140</v>
      </c>
      <c r="B18" s="114">
        <v>196367</v>
      </c>
      <c r="C18" s="115"/>
      <c r="D18" s="116">
        <v>19.8</v>
      </c>
      <c r="E18" s="117"/>
      <c r="F18" s="118">
        <v>7</v>
      </c>
      <c r="G18" s="117"/>
      <c r="H18" s="119">
        <v>31.4</v>
      </c>
      <c r="I18" s="123"/>
      <c r="J18" s="124"/>
    </row>
    <row r="19" spans="1:10" ht="15" customHeight="1">
      <c r="A19" s="122" t="s">
        <v>141</v>
      </c>
      <c r="B19" s="114">
        <v>193721</v>
      </c>
      <c r="C19" s="115"/>
      <c r="D19" s="116">
        <v>19.8</v>
      </c>
      <c r="E19" s="117"/>
      <c r="F19" s="118">
        <v>7</v>
      </c>
      <c r="G19" s="117"/>
      <c r="H19" s="119">
        <v>31</v>
      </c>
      <c r="I19" s="123"/>
      <c r="J19" s="124"/>
    </row>
    <row r="20" spans="1:10" ht="15" customHeight="1">
      <c r="A20" s="122" t="s">
        <v>142</v>
      </c>
      <c r="B20" s="114">
        <v>224497</v>
      </c>
      <c r="C20" s="115"/>
      <c r="D20" s="116">
        <v>20.2</v>
      </c>
      <c r="E20" s="117"/>
      <c r="F20" s="118">
        <v>7.4</v>
      </c>
      <c r="G20" s="117"/>
      <c r="H20" s="119">
        <v>23.7</v>
      </c>
      <c r="I20" s="123"/>
      <c r="J20" s="124"/>
    </row>
    <row r="21" spans="1:10" ht="15" customHeight="1">
      <c r="A21" s="122" t="s">
        <v>143</v>
      </c>
      <c r="B21" s="114">
        <v>199690</v>
      </c>
      <c r="C21" s="115"/>
      <c r="D21" s="116">
        <v>19.3</v>
      </c>
      <c r="E21" s="117"/>
      <c r="F21" s="118">
        <v>6.8</v>
      </c>
      <c r="G21" s="117"/>
      <c r="H21" s="119">
        <v>35</v>
      </c>
      <c r="I21" s="123"/>
      <c r="J21" s="124"/>
    </row>
    <row r="22" spans="1:10" ht="15" customHeight="1">
      <c r="A22" s="125" t="s">
        <v>144</v>
      </c>
      <c r="B22" s="126">
        <v>188094</v>
      </c>
      <c r="C22" s="127"/>
      <c r="D22" s="128">
        <v>21.3</v>
      </c>
      <c r="E22" s="129"/>
      <c r="F22" s="130">
        <v>7.1</v>
      </c>
      <c r="G22" s="129"/>
      <c r="H22" s="131">
        <v>27.4</v>
      </c>
      <c r="I22" s="132"/>
      <c r="J22" s="124"/>
    </row>
    <row r="23" spans="1:10" ht="15" customHeight="1">
      <c r="A23" s="122" t="s">
        <v>145</v>
      </c>
      <c r="B23" s="114">
        <v>204456</v>
      </c>
      <c r="C23" s="115"/>
      <c r="D23" s="116">
        <v>21.4</v>
      </c>
      <c r="E23" s="117"/>
      <c r="F23" s="118">
        <v>7.3</v>
      </c>
      <c r="G23" s="117"/>
      <c r="H23" s="119">
        <v>21.5</v>
      </c>
      <c r="I23" s="123"/>
      <c r="J23" s="124"/>
    </row>
    <row r="24" spans="1:10" ht="15" customHeight="1">
      <c r="A24" s="122" t="s">
        <v>146</v>
      </c>
      <c r="B24" s="114">
        <v>182051</v>
      </c>
      <c r="C24" s="115"/>
      <c r="D24" s="116">
        <v>21.6</v>
      </c>
      <c r="E24" s="117"/>
      <c r="F24" s="118">
        <v>6.7</v>
      </c>
      <c r="G24" s="117"/>
      <c r="H24" s="119">
        <v>35.6</v>
      </c>
      <c r="I24" s="123"/>
      <c r="J24" s="124"/>
    </row>
    <row r="25" spans="1:10" ht="15" customHeight="1">
      <c r="A25" s="122" t="s">
        <v>147</v>
      </c>
      <c r="B25" s="114">
        <v>189470</v>
      </c>
      <c r="C25" s="115"/>
      <c r="D25" s="116">
        <v>21.3</v>
      </c>
      <c r="E25" s="117"/>
      <c r="F25" s="118">
        <v>7.3</v>
      </c>
      <c r="G25" s="117"/>
      <c r="H25" s="119">
        <v>21.6</v>
      </c>
      <c r="I25" s="123"/>
      <c r="J25" s="124"/>
    </row>
    <row r="26" spans="1:10" ht="15" customHeight="1">
      <c r="A26" s="122" t="s">
        <v>148</v>
      </c>
      <c r="B26" s="114">
        <v>203898</v>
      </c>
      <c r="C26" s="115"/>
      <c r="D26" s="116">
        <v>21.1</v>
      </c>
      <c r="E26" s="117"/>
      <c r="F26" s="118">
        <v>7.4</v>
      </c>
      <c r="G26" s="117"/>
      <c r="H26" s="119">
        <v>20.7</v>
      </c>
      <c r="I26" s="123"/>
      <c r="J26" s="124"/>
    </row>
    <row r="27" spans="1:10" ht="15" customHeight="1">
      <c r="A27" s="125" t="s">
        <v>149</v>
      </c>
      <c r="B27" s="126">
        <v>199132</v>
      </c>
      <c r="C27" s="127"/>
      <c r="D27" s="128">
        <v>21.4</v>
      </c>
      <c r="E27" s="129"/>
      <c r="F27" s="130">
        <v>7.2</v>
      </c>
      <c r="G27" s="129"/>
      <c r="H27" s="131">
        <v>24.8</v>
      </c>
      <c r="I27" s="132"/>
      <c r="J27" s="124"/>
    </row>
    <row r="28" spans="1:10" ht="15" customHeight="1">
      <c r="A28" s="122" t="s">
        <v>150</v>
      </c>
      <c r="B28" s="114">
        <v>188052</v>
      </c>
      <c r="C28" s="115"/>
      <c r="D28" s="116">
        <v>20.399999999999999</v>
      </c>
      <c r="E28" s="117"/>
      <c r="F28" s="118">
        <v>6.9</v>
      </c>
      <c r="G28" s="117"/>
      <c r="H28" s="119">
        <v>31.8</v>
      </c>
      <c r="I28" s="123"/>
      <c r="J28" s="124"/>
    </row>
    <row r="29" spans="1:10" ht="15" customHeight="1">
      <c r="A29" s="122" t="s">
        <v>151</v>
      </c>
      <c r="B29" s="114">
        <v>189097</v>
      </c>
      <c r="C29" s="115"/>
      <c r="D29" s="116">
        <v>20.6</v>
      </c>
      <c r="E29" s="117"/>
      <c r="F29" s="118">
        <v>7.1</v>
      </c>
      <c r="G29" s="117"/>
      <c r="H29" s="119">
        <v>28.4</v>
      </c>
      <c r="I29" s="123"/>
      <c r="J29" s="124"/>
    </row>
    <row r="30" spans="1:10" ht="15" customHeight="1">
      <c r="A30" s="122" t="s">
        <v>152</v>
      </c>
      <c r="B30" s="114">
        <v>196494</v>
      </c>
      <c r="C30" s="115"/>
      <c r="D30" s="116">
        <v>20.5</v>
      </c>
      <c r="E30" s="117"/>
      <c r="F30" s="118">
        <v>6.9</v>
      </c>
      <c r="G30" s="117"/>
      <c r="H30" s="119">
        <v>32.700000000000003</v>
      </c>
      <c r="I30" s="123"/>
      <c r="J30" s="124"/>
    </row>
    <row r="31" spans="1:10" ht="15" customHeight="1">
      <c r="A31" s="122" t="s">
        <v>153</v>
      </c>
      <c r="B31" s="114">
        <v>180390</v>
      </c>
      <c r="C31" s="115"/>
      <c r="D31" s="116">
        <v>20</v>
      </c>
      <c r="E31" s="117"/>
      <c r="F31" s="118">
        <v>6.8</v>
      </c>
      <c r="G31" s="117"/>
      <c r="H31" s="119">
        <v>32.700000000000003</v>
      </c>
      <c r="I31" s="123"/>
      <c r="J31" s="124"/>
    </row>
    <row r="32" spans="1:10" ht="15" customHeight="1">
      <c r="A32" s="133" t="s">
        <v>154</v>
      </c>
      <c r="B32" s="134">
        <v>190176</v>
      </c>
      <c r="C32" s="135"/>
      <c r="D32" s="136">
        <v>20</v>
      </c>
      <c r="E32" s="137"/>
      <c r="F32" s="138">
        <v>6.8</v>
      </c>
      <c r="G32" s="137"/>
      <c r="H32" s="136">
        <v>32.799999999999997</v>
      </c>
      <c r="I32" s="139"/>
      <c r="J32" s="124"/>
    </row>
    <row r="33" spans="1:10" ht="15" customHeight="1">
      <c r="A33" s="122" t="s">
        <v>155</v>
      </c>
      <c r="B33" s="114">
        <v>181281</v>
      </c>
      <c r="C33" s="115"/>
      <c r="D33" s="116">
        <v>20.100000000000001</v>
      </c>
      <c r="E33" s="117"/>
      <c r="F33" s="118">
        <v>7</v>
      </c>
      <c r="G33" s="117"/>
      <c r="H33" s="119">
        <v>30.3</v>
      </c>
      <c r="I33" s="123"/>
      <c r="J33" s="124"/>
    </row>
    <row r="34" spans="1:10" ht="15" customHeight="1">
      <c r="A34" s="122" t="s">
        <v>156</v>
      </c>
      <c r="B34" s="114">
        <v>207989</v>
      </c>
      <c r="C34" s="115"/>
      <c r="D34" s="116">
        <v>20.5</v>
      </c>
      <c r="E34" s="117"/>
      <c r="F34" s="118">
        <v>7</v>
      </c>
      <c r="G34" s="117"/>
      <c r="H34" s="119">
        <v>30.4</v>
      </c>
      <c r="I34" s="123"/>
      <c r="J34" s="124"/>
    </row>
    <row r="35" spans="1:10" ht="15" customHeight="1">
      <c r="A35" s="122" t="s">
        <v>157</v>
      </c>
      <c r="B35" s="114">
        <v>183617</v>
      </c>
      <c r="C35" s="115"/>
      <c r="D35" s="116">
        <v>19.399999999999999</v>
      </c>
      <c r="E35" s="117"/>
      <c r="F35" s="118">
        <v>6.8</v>
      </c>
      <c r="G35" s="117"/>
      <c r="H35" s="119">
        <v>34.9</v>
      </c>
      <c r="I35" s="123"/>
      <c r="J35" s="124"/>
    </row>
    <row r="36" spans="1:10" ht="15" customHeight="1">
      <c r="A36" s="122" t="s">
        <v>158</v>
      </c>
      <c r="B36" s="114">
        <v>175775</v>
      </c>
      <c r="C36" s="115"/>
      <c r="D36" s="116">
        <v>19.5</v>
      </c>
      <c r="E36" s="117"/>
      <c r="F36" s="118">
        <v>7</v>
      </c>
      <c r="G36" s="117"/>
      <c r="H36" s="119">
        <v>33</v>
      </c>
      <c r="I36" s="123"/>
      <c r="J36" s="124"/>
    </row>
    <row r="37" spans="1:10" ht="15" customHeight="1">
      <c r="A37" s="125" t="s">
        <v>159</v>
      </c>
      <c r="B37" s="126">
        <v>176972</v>
      </c>
      <c r="C37" s="127"/>
      <c r="D37" s="128">
        <v>20.7</v>
      </c>
      <c r="E37" s="129"/>
      <c r="F37" s="130">
        <v>6.9</v>
      </c>
      <c r="G37" s="129"/>
      <c r="H37" s="131">
        <v>33.5</v>
      </c>
      <c r="I37" s="132"/>
      <c r="J37" s="124"/>
    </row>
    <row r="38" spans="1:10" ht="15" customHeight="1">
      <c r="A38" s="122" t="s">
        <v>160</v>
      </c>
      <c r="B38" s="114">
        <v>193120</v>
      </c>
      <c r="C38" s="115"/>
      <c r="D38" s="116">
        <v>21.2</v>
      </c>
      <c r="E38" s="117"/>
      <c r="F38" s="118">
        <v>7.2</v>
      </c>
      <c r="G38" s="117"/>
      <c r="H38" s="119">
        <v>22.8</v>
      </c>
      <c r="I38" s="140"/>
      <c r="J38" s="124"/>
    </row>
    <row r="39" spans="1:10" ht="15" customHeight="1">
      <c r="A39" s="122" t="s">
        <v>161</v>
      </c>
      <c r="B39" s="114">
        <v>183926</v>
      </c>
      <c r="C39" s="115"/>
      <c r="D39" s="116">
        <v>21.5</v>
      </c>
      <c r="E39" s="117"/>
      <c r="F39" s="118">
        <v>7.2</v>
      </c>
      <c r="G39" s="117"/>
      <c r="H39" s="119">
        <v>21.3</v>
      </c>
      <c r="I39" s="123"/>
      <c r="J39" s="124"/>
    </row>
    <row r="40" spans="1:10" ht="15" customHeight="1">
      <c r="A40" s="122" t="s">
        <v>162</v>
      </c>
      <c r="B40" s="114">
        <v>208956</v>
      </c>
      <c r="C40" s="115"/>
      <c r="D40" s="116">
        <v>21.2</v>
      </c>
      <c r="E40" s="117"/>
      <c r="F40" s="118">
        <v>7.2</v>
      </c>
      <c r="G40" s="117"/>
      <c r="H40" s="119">
        <v>23.3</v>
      </c>
      <c r="I40" s="123"/>
      <c r="J40" s="124"/>
    </row>
    <row r="41" spans="1:10" ht="15" customHeight="1">
      <c r="A41" s="122" t="s">
        <v>163</v>
      </c>
      <c r="B41" s="114">
        <v>189174</v>
      </c>
      <c r="C41" s="115"/>
      <c r="D41" s="116">
        <v>21.2</v>
      </c>
      <c r="E41" s="117"/>
      <c r="F41" s="118">
        <v>7</v>
      </c>
      <c r="G41" s="117"/>
      <c r="H41" s="119">
        <v>31.9</v>
      </c>
      <c r="I41" s="123"/>
      <c r="J41" s="124"/>
    </row>
    <row r="42" spans="1:10" ht="15" customHeight="1">
      <c r="A42" s="125" t="s">
        <v>164</v>
      </c>
      <c r="B42" s="126">
        <v>178876</v>
      </c>
      <c r="C42" s="127"/>
      <c r="D42" s="128">
        <v>20.7</v>
      </c>
      <c r="E42" s="129"/>
      <c r="F42" s="130">
        <v>6.9</v>
      </c>
      <c r="G42" s="129"/>
      <c r="H42" s="131">
        <v>32.1</v>
      </c>
      <c r="I42" s="132"/>
      <c r="J42" s="124"/>
    </row>
    <row r="43" spans="1:10" ht="15" customHeight="1">
      <c r="A43" s="122" t="s">
        <v>165</v>
      </c>
      <c r="B43" s="114">
        <v>190044</v>
      </c>
      <c r="C43" s="115"/>
      <c r="D43" s="116">
        <v>21.6</v>
      </c>
      <c r="E43" s="117"/>
      <c r="F43" s="118">
        <v>7.3</v>
      </c>
      <c r="G43" s="117"/>
      <c r="H43" s="119">
        <v>22.1</v>
      </c>
      <c r="I43" s="123"/>
      <c r="J43" s="124"/>
    </row>
    <row r="44" spans="1:10" ht="15" customHeight="1">
      <c r="A44" s="122" t="s">
        <v>166</v>
      </c>
      <c r="B44" s="114">
        <v>186652</v>
      </c>
      <c r="C44" s="115"/>
      <c r="D44" s="116">
        <v>21.4</v>
      </c>
      <c r="E44" s="117"/>
      <c r="F44" s="118">
        <v>7.1</v>
      </c>
      <c r="G44" s="117"/>
      <c r="H44" s="119">
        <v>27.8</v>
      </c>
      <c r="I44" s="123"/>
      <c r="J44" s="124"/>
    </row>
    <row r="45" spans="1:10" ht="15" customHeight="1">
      <c r="A45" s="122" t="s">
        <v>167</v>
      </c>
      <c r="B45" s="114">
        <v>174667</v>
      </c>
      <c r="C45" s="115"/>
      <c r="D45" s="116">
        <v>21.9</v>
      </c>
      <c r="E45" s="117"/>
      <c r="F45" s="118">
        <v>7.1</v>
      </c>
      <c r="G45" s="117"/>
      <c r="H45" s="119">
        <v>27.7</v>
      </c>
      <c r="I45" s="123"/>
      <c r="J45" s="124"/>
    </row>
    <row r="46" spans="1:10" ht="15" customHeight="1">
      <c r="A46" s="122" t="s">
        <v>168</v>
      </c>
      <c r="B46" s="114">
        <v>171382</v>
      </c>
      <c r="C46" s="115"/>
      <c r="D46" s="116">
        <v>21.2</v>
      </c>
      <c r="E46" s="117"/>
      <c r="F46" s="118">
        <v>7</v>
      </c>
      <c r="G46" s="117"/>
      <c r="H46" s="119">
        <v>29.9</v>
      </c>
      <c r="I46" s="123"/>
      <c r="J46" s="124"/>
    </row>
    <row r="47" spans="1:10" ht="15" customHeight="1">
      <c r="A47" s="125" t="s">
        <v>169</v>
      </c>
      <c r="B47" s="126">
        <v>174013</v>
      </c>
      <c r="C47" s="127"/>
      <c r="D47" s="128">
        <v>20.6</v>
      </c>
      <c r="E47" s="129"/>
      <c r="F47" s="130">
        <v>7</v>
      </c>
      <c r="G47" s="129"/>
      <c r="H47" s="131">
        <v>30.6</v>
      </c>
      <c r="I47" s="132"/>
      <c r="J47" s="124"/>
    </row>
    <row r="48" spans="1:10" ht="15" customHeight="1">
      <c r="A48" s="122" t="s">
        <v>170</v>
      </c>
      <c r="B48" s="114">
        <v>169328</v>
      </c>
      <c r="C48" s="115"/>
      <c r="D48" s="116">
        <v>21.3</v>
      </c>
      <c r="E48" s="117"/>
      <c r="F48" s="118">
        <v>7.1</v>
      </c>
      <c r="G48" s="117"/>
      <c r="H48" s="119">
        <v>27.8</v>
      </c>
      <c r="I48" s="123"/>
      <c r="J48" s="124"/>
    </row>
    <row r="49" spans="1:10" ht="15" customHeight="1">
      <c r="A49" s="122" t="s">
        <v>171</v>
      </c>
      <c r="B49" s="114">
        <v>164657</v>
      </c>
      <c r="C49" s="115"/>
      <c r="D49" s="116">
        <v>21.7</v>
      </c>
      <c r="E49" s="117"/>
      <c r="F49" s="118">
        <v>7.1</v>
      </c>
      <c r="G49" s="117"/>
      <c r="H49" s="119">
        <v>27.2</v>
      </c>
      <c r="I49" s="123"/>
      <c r="J49" s="124"/>
    </row>
    <row r="50" spans="1:10" ht="15" customHeight="1">
      <c r="A50" s="122" t="s">
        <v>172</v>
      </c>
      <c r="B50" s="114">
        <v>169816</v>
      </c>
      <c r="C50" s="115"/>
      <c r="D50" s="116">
        <v>21.6</v>
      </c>
      <c r="E50" s="117"/>
      <c r="F50" s="118">
        <v>7.2</v>
      </c>
      <c r="G50" s="117"/>
      <c r="H50" s="119">
        <v>23</v>
      </c>
      <c r="I50" s="123"/>
      <c r="J50" s="124"/>
    </row>
    <row r="51" spans="1:10" ht="15" customHeight="1">
      <c r="A51" s="122" t="s">
        <v>173</v>
      </c>
      <c r="B51" s="114">
        <v>178131</v>
      </c>
      <c r="C51" s="115"/>
      <c r="D51" s="116">
        <v>21.8</v>
      </c>
      <c r="E51" s="117"/>
      <c r="F51" s="118">
        <v>7.3</v>
      </c>
      <c r="G51" s="117"/>
      <c r="H51" s="119">
        <v>24.3</v>
      </c>
      <c r="I51" s="123"/>
      <c r="J51" s="124"/>
    </row>
    <row r="52" spans="1:10" ht="15" customHeight="1">
      <c r="A52" s="125" t="s">
        <v>174</v>
      </c>
      <c r="B52" s="126">
        <v>162505</v>
      </c>
      <c r="C52" s="127"/>
      <c r="D52" s="128">
        <v>20.9</v>
      </c>
      <c r="E52" s="129"/>
      <c r="F52" s="130">
        <v>7</v>
      </c>
      <c r="G52" s="129"/>
      <c r="H52" s="131">
        <v>31.8</v>
      </c>
      <c r="I52" s="132"/>
      <c r="J52" s="124"/>
    </row>
    <row r="53" spans="1:10" ht="15" customHeight="1">
      <c r="A53" s="122" t="s">
        <v>175</v>
      </c>
      <c r="B53" s="114">
        <v>168371</v>
      </c>
      <c r="C53" s="115"/>
      <c r="D53" s="116">
        <v>21.7</v>
      </c>
      <c r="E53" s="117"/>
      <c r="F53" s="118">
        <v>7.1</v>
      </c>
      <c r="G53" s="117"/>
      <c r="H53" s="119">
        <v>27.3</v>
      </c>
      <c r="I53" s="123"/>
      <c r="J53" s="124"/>
    </row>
    <row r="54" spans="1:10" ht="15" customHeight="1">
      <c r="A54" s="141" t="s">
        <v>176</v>
      </c>
      <c r="B54" s="142">
        <v>143146</v>
      </c>
      <c r="C54" s="143"/>
      <c r="D54" s="144">
        <v>21.2</v>
      </c>
      <c r="E54" s="145"/>
      <c r="F54" s="146">
        <v>7</v>
      </c>
      <c r="G54" s="145"/>
      <c r="H54" s="147">
        <v>31.3</v>
      </c>
      <c r="I54" s="148"/>
      <c r="J54" s="124"/>
    </row>
    <row r="55" spans="1:10">
      <c r="A55" s="105"/>
      <c r="B55" s="149"/>
      <c r="C55" s="150"/>
      <c r="D55" s="149"/>
      <c r="E55" s="150"/>
      <c r="F55" s="149"/>
      <c r="G55" s="150"/>
      <c r="H55" s="149"/>
      <c r="I55" s="105"/>
      <c r="J55" s="105"/>
    </row>
    <row r="56" spans="1:10">
      <c r="B56" s="151"/>
      <c r="H56" s="152"/>
    </row>
    <row r="57" spans="1:10">
      <c r="H57" s="152"/>
    </row>
    <row r="58" spans="1:10">
      <c r="H58" s="152"/>
    </row>
    <row r="59" spans="1:10">
      <c r="H59" s="152"/>
    </row>
  </sheetData>
  <mergeCells count="4">
    <mergeCell ref="B4:C4"/>
    <mergeCell ref="D4:E4"/>
    <mergeCell ref="F4:G4"/>
    <mergeCell ref="H4:I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firstPageNumber="11" orientation="portrait" useFirstPageNumber="1" r:id="rId1"/>
  <headerFooter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仕切紙（統計表）</vt:lpstr>
      <vt:lpstr>統計表1</vt:lpstr>
      <vt:lpstr>統計表1 (2)</vt:lpstr>
      <vt:lpstr>統計表２</vt:lpstr>
      <vt:lpstr>統計表３</vt:lpstr>
      <vt:lpstr>'仕切紙（統計表）'!Print_Area</vt:lpstr>
      <vt:lpstr>統計表1!Print_Area</vt:lpstr>
      <vt:lpstr>'統計表1 (2)'!Print_Area</vt:lpstr>
      <vt:lpstr>統計表２!Print_Area</vt:lpstr>
      <vt:lpstr>統計表３!Print_Area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2016-08-19T00:53:15Z</dcterms:created>
  <dcterms:modified xsi:type="dcterms:W3CDTF">2016-08-19T02:58:36Z</dcterms:modified>
</cp:coreProperties>
</file>