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activeTab="0"/>
  </bookViews>
  <sheets>
    <sheet name="B2-1,2" sheetId="1" r:id="rId1"/>
    <sheet name="B2-3" sheetId="2" r:id="rId2"/>
    <sheet name="B2-4" sheetId="3" r:id="rId3"/>
    <sheet name="B2-5" sheetId="4" r:id="rId4"/>
    <sheet name="B2-6" sheetId="5" r:id="rId5"/>
  </sheets>
  <definedNames>
    <definedName name="_xlnm.Print_Area" localSheetId="0">'B2-1,2'!$A$1:$X$79</definedName>
    <definedName name="_xlnm.Print_Area" localSheetId="1">'B2-3'!$A$1:$U$75</definedName>
    <definedName name="_xlnm.Print_Area" localSheetId="2">'B2-4'!$A$1:$T$39</definedName>
    <definedName name="_xlnm.Print_Area" localSheetId="3">'B2-5'!$A$1:$K$73</definedName>
    <definedName name="_xlnm.Print_Area" localSheetId="4">'B2-6'!$A$1:$K$73</definedName>
  </definedNames>
  <calcPr fullCalcOnLoad="1"/>
</workbook>
</file>

<file path=xl/sharedStrings.xml><?xml version="1.0" encoding="utf-8"?>
<sst xmlns="http://schemas.openxmlformats.org/spreadsheetml/2006/main" count="739" uniqueCount="150">
  <si>
    <t>-</t>
  </si>
  <si>
    <t>X</t>
  </si>
  <si>
    <t>化学工業</t>
  </si>
  <si>
    <t>鉄鋼業</t>
  </si>
  <si>
    <r>
      <t>Ｂ2　従業者規模別・産業中分類別統計表　その1</t>
    </r>
    <r>
      <rPr>
        <sz val="10"/>
        <rFont val="ＭＳ Ｐゴシック"/>
        <family val="3"/>
      </rPr>
      <t>（事業所数、従業者数、現金給与総額、原材料使用額等、　</t>
    </r>
  </si>
  <si>
    <t>製造品出荷額等、付加価値額）</t>
  </si>
  <si>
    <t>（従業者4人以上の事業所）</t>
  </si>
  <si>
    <t>（従業者4人以上の事業所）</t>
  </si>
  <si>
    <t>従業者規模
産業分類</t>
  </si>
  <si>
    <t>事業所数</t>
  </si>
  <si>
    <t>従業者数</t>
  </si>
  <si>
    <t>現金給与
総額</t>
  </si>
  <si>
    <t>原材料
使用額等</t>
  </si>
  <si>
    <t>製造品出荷額等</t>
  </si>
  <si>
    <r>
      <t xml:space="preserve">付加価値額
</t>
    </r>
    <r>
      <rPr>
        <sz val="8"/>
        <rFont val="ＭＳ Ｐゴシック"/>
        <family val="3"/>
      </rPr>
      <t>（29人以下は
粗付加価値額</t>
    </r>
    <r>
      <rPr>
        <sz val="9"/>
        <rFont val="ＭＳ Ｐゴシック"/>
        <family val="3"/>
      </rPr>
      <t>）</t>
    </r>
  </si>
  <si>
    <t>番号</t>
  </si>
  <si>
    <t>計</t>
  </si>
  <si>
    <t>会社</t>
  </si>
  <si>
    <t>組合</t>
  </si>
  <si>
    <t>個人</t>
  </si>
  <si>
    <t>男</t>
  </si>
  <si>
    <t>女</t>
  </si>
  <si>
    <t>製造品
出荷額</t>
  </si>
  <si>
    <t>加工賃
収入額</t>
  </si>
  <si>
    <t>修理料
収入額</t>
  </si>
  <si>
    <t>（人）</t>
  </si>
  <si>
    <t>（万円）</t>
  </si>
  <si>
    <t>総数</t>
  </si>
  <si>
    <t xml:space="preserve">    4 ～   9人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</si>
  <si>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</si>
  <si>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</si>
  <si>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</si>
  <si>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</si>
  <si>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</si>
  <si>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</si>
  <si>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1,000人 以 上</t>
  </si>
  <si>
    <t>食料品</t>
  </si>
  <si>
    <t>飲料・飼料</t>
  </si>
  <si>
    <t>繊維工業</t>
  </si>
  <si>
    <t>衣服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</si>
  <si>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</si>
  <si>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</si>
  <si>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</si>
  <si>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</si>
  <si>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</si>
  <si>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</si>
  <si>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</si>
  <si>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皮革</t>
  </si>
  <si>
    <t>窯業・土石</t>
  </si>
  <si>
    <t>非鉄金属</t>
  </si>
  <si>
    <t>金属製品</t>
  </si>
  <si>
    <t>一般機械</t>
  </si>
  <si>
    <t>電気機械</t>
  </si>
  <si>
    <t>情報通信機械</t>
  </si>
  <si>
    <t>電子・デバイス</t>
  </si>
  <si>
    <t>輸送機械</t>
  </si>
  <si>
    <t>精密機械</t>
  </si>
  <si>
    <t>その他</t>
  </si>
  <si>
    <r>
      <t>Ｂ2　従業者規模別・産業中分類別統計表　その2</t>
    </r>
    <r>
      <rPr>
        <sz val="10"/>
        <rFont val="ＭＳ Ｐゴシック"/>
        <family val="3"/>
      </rPr>
      <t>（生産額、在庫額、リース契約額・支払額）　</t>
    </r>
  </si>
  <si>
    <t>（従業者30人以上の事業所）</t>
  </si>
  <si>
    <t>生産額</t>
  </si>
  <si>
    <t>在庫額</t>
  </si>
  <si>
    <t>リース契約額</t>
  </si>
  <si>
    <t>リース支払額</t>
  </si>
  <si>
    <t>製造品</t>
  </si>
  <si>
    <t>半製品及び仕掛品</t>
  </si>
  <si>
    <t>原材料及び燃料</t>
  </si>
  <si>
    <t>年初在庫額</t>
  </si>
  <si>
    <t>年末在庫額</t>
  </si>
  <si>
    <t>年間増減率</t>
  </si>
  <si>
    <t>年末在庫率</t>
  </si>
  <si>
    <t>構成比</t>
  </si>
  <si>
    <t>（％）</t>
  </si>
  <si>
    <t xml:space="preserve">   30 ～  99人</t>
  </si>
  <si>
    <t>事業所数</t>
  </si>
  <si>
    <t>食料品</t>
  </si>
  <si>
    <t>-</t>
  </si>
  <si>
    <t>-</t>
  </si>
  <si>
    <r>
      <t>Ｂ2　従業者規模別・産業中分類別統計表　その3</t>
    </r>
    <r>
      <rPr>
        <sz val="10"/>
        <rFont val="ＭＳ Ｐゴシック"/>
        <family val="3"/>
      </rPr>
      <t>（有形固定資産額）</t>
    </r>
  </si>
  <si>
    <t>（従業者10～29人の事業所）</t>
  </si>
  <si>
    <t>有形固定資産額</t>
  </si>
  <si>
    <t>有形固定資産額</t>
  </si>
  <si>
    <t>年初現在高</t>
  </si>
  <si>
    <t>取得額</t>
  </si>
  <si>
    <t xml:space="preserve">除却額 </t>
  </si>
  <si>
    <t xml:space="preserve">除却額 </t>
  </si>
  <si>
    <t>減価償却費</t>
  </si>
  <si>
    <t>土地</t>
  </si>
  <si>
    <t>土地以外
のもの</t>
  </si>
  <si>
    <t xml:space="preserve">   10 ～  19人</t>
  </si>
  <si>
    <t xml:space="preserve">   20 ～  29人</t>
  </si>
  <si>
    <t>（従業者30人以上の事業所）</t>
  </si>
  <si>
    <t>建設仮勘定</t>
  </si>
  <si>
    <t>投資総額</t>
  </si>
  <si>
    <t>計 ①</t>
  </si>
  <si>
    <t>土地以外のもの</t>
  </si>
  <si>
    <t>増 ②</t>
  </si>
  <si>
    <t>減 ③</t>
  </si>
  <si>
    <t>建物及び建造物</t>
  </si>
  <si>
    <t>機械及び装置</t>
  </si>
  <si>
    <t>その他</t>
  </si>
  <si>
    <t>1,000人 以 上</t>
  </si>
  <si>
    <t>食料品</t>
  </si>
  <si>
    <t>①＋②－③</t>
  </si>
  <si>
    <t xml:space="preserve">  100 ～ 299</t>
  </si>
  <si>
    <t xml:space="preserve">  300 ～ 499</t>
  </si>
  <si>
    <t xml:space="preserve">  500 ～ 999</t>
  </si>
  <si>
    <r>
      <t>Ｂ2　従業者規模別・産業中分類別統計表　その4</t>
    </r>
    <r>
      <rPr>
        <sz val="10"/>
        <rFont val="ＭＳ Ｐゴシック"/>
        <family val="3"/>
      </rPr>
      <t>（工業用地及び工業用水）</t>
    </r>
  </si>
  <si>
    <t>工業用地</t>
  </si>
  <si>
    <t>工業用水量</t>
  </si>
  <si>
    <t>工業用水量</t>
  </si>
  <si>
    <t>敷地面積</t>
  </si>
  <si>
    <t>建築面積</t>
  </si>
  <si>
    <t>延べ
建築面積</t>
  </si>
  <si>
    <t>水源別（淡水）</t>
  </si>
  <si>
    <t>水源別（淡水）</t>
  </si>
  <si>
    <t>用途別（淡水）</t>
  </si>
  <si>
    <t>公共水道</t>
  </si>
  <si>
    <t>井戸水</t>
  </si>
  <si>
    <t>その他の淡水</t>
  </si>
  <si>
    <t>回収水</t>
  </si>
  <si>
    <t>ボイラ用水</t>
  </si>
  <si>
    <t>原料用水</t>
  </si>
  <si>
    <t>製品処理用水
洗じょう用水</t>
  </si>
  <si>
    <t>冷却用水
温調用水</t>
  </si>
  <si>
    <t>工業用水道</t>
  </si>
  <si>
    <t>上水道</t>
  </si>
  <si>
    <t>（㎡）</t>
  </si>
  <si>
    <t>（㎥／日）</t>
  </si>
  <si>
    <r>
      <t>Ｂ2　従業者規模別・産業中分類別統計表　その5</t>
    </r>
    <r>
      <rPr>
        <sz val="10"/>
        <rFont val="ＭＳ Ｐゴシック"/>
        <family val="3"/>
      </rPr>
      <t>（従業者1人当たり）</t>
    </r>
  </si>
  <si>
    <t>常用
労働者数</t>
  </si>
  <si>
    <t>常用労働者1人当たりの
現金給与総額</t>
  </si>
  <si>
    <t>従業者1人当たりの
製造品出荷額等</t>
  </si>
  <si>
    <t>従業者1人当たりの
付加価値額　※</t>
  </si>
  <si>
    <t>前年比</t>
  </si>
  <si>
    <t>輸送用機械</t>
  </si>
  <si>
    <t>その他</t>
  </si>
  <si>
    <t>　※ 従業者4～29人の事業所については粗付加価値額です。</t>
  </si>
  <si>
    <t>産業分類</t>
  </si>
  <si>
    <t>従業者1人当たりの
付加価値額</t>
  </si>
  <si>
    <t xml:space="preserve">   10 ～  19</t>
  </si>
  <si>
    <t xml:space="preserve">   20 ～  29</t>
  </si>
  <si>
    <t xml:space="preserve">   30 ～  99</t>
  </si>
  <si>
    <r>
      <t>Ｂ2　従業者規模別・産業中分類別統計表　その6</t>
    </r>
    <r>
      <rPr>
        <sz val="10"/>
        <rFont val="ＭＳ Ｐゴシック"/>
        <family val="3"/>
      </rPr>
      <t>（1事業所当たり）</t>
    </r>
  </si>
  <si>
    <t>（従業者4人以上の事業所）</t>
  </si>
  <si>
    <t>1事業所
当たりの
従業者数</t>
  </si>
  <si>
    <t>1事業所当たりの
現金給与総額</t>
  </si>
  <si>
    <t>1事業所当たりの
製造品出荷額等</t>
  </si>
  <si>
    <t>1事業所当たりの
付加価値額　※</t>
  </si>
  <si>
    <t>1事業所当たりの
付加価値額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</si>
</sst>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-#,##0"/>
    <numFmt numFmtId="177" formatCode="0.0"/>
    <numFmt numFmtId="178" formatCode="0.0%"/>
    <numFmt numFmtId="179" formatCode="0.0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%"/>
    <numFmt numFmtId="186" formatCode="#,##0.0;[Red]\-#,##0.0"/>
    <numFmt numFmtId="187" formatCode="\(#,##0.0\);[Red]\-#,##0.0"/>
    <numFmt numFmtId="188" formatCode="00"/>
    <numFmt numFmtId="189" formatCode="#,##0.0;\-#,##0.0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[Red]\(#,##0.0\)"/>
    <numFmt numFmtId="193" formatCode="#,##0.0_ ;[Red]\-#,##0.0\ "/>
    <numFmt numFmtId="194" formatCode="0.0_);[Red]\(0.0\)"/>
    <numFmt numFmtId="195" formatCode="#,##0.000;[Red]\-#,##0.000"/>
    <numFmt numFmtId="196" formatCode="#,##0.0000;[Red]\-#,##0.0000"/>
    <numFmt numFmtId="197" formatCode="0.00000000"/>
    <numFmt numFmtId="198" formatCode="0000"/>
    <numFmt numFmtId="199" formatCode="000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mmmm\ d\,\ yyyy"/>
    <numFmt numFmtId="205" formatCode="[$-411]g/&quot;標&quot;&quot;準&quot;"/>
    <numFmt numFmtId="206" formatCode="0.0_ ;[Red]\-0.0\ "/>
    <numFmt numFmtId="207" formatCode="0_ "/>
    <numFmt numFmtId="208" formatCode="0_);[Red]\(0\)"/>
    <numFmt numFmtId="209" formatCode="#,##0_ "/>
    <numFmt numFmtId="210" formatCode="#,##0_ ;[Red]\-#,##0\ "/>
    <numFmt numFmtId="211" formatCode="#,##0;[Red]#,##0"/>
    <numFmt numFmtId="212" formatCode="#,##0;[Red]\-#,##0;_ * &quot;-&quot;_ ;"/>
    <numFmt numFmtId="213" formatCode="#,##0;[Red]\-#,##0;_ * &quot;…&quot;_ ;"/>
    <numFmt numFmtId="214" formatCode="#,##0.0;[Red]#,##0.0;_*\ &quot;100.0&quot;_;"/>
    <numFmt numFmtId="215" formatCode="#,##0;[Red]\-#,##0;_*&quot;-&quot;;"/>
    <numFmt numFmtId="216" formatCode="#,##0;[Red]\-#,##0;_*&quot;-&quot;\ ;"/>
    <numFmt numFmtId="217" formatCode="#,##0;[Red]\-#,##0;_*\ &quot;-&quot;;"/>
    <numFmt numFmtId="218" formatCode="#,##0.0;[Red]\-#,##0.0;_*\ &quot;-&quot;;"/>
    <numFmt numFmtId="219" formatCode="#,##0;[Red]\-#,##0;_*\ &quot;-&quot;;_*\ &quot;-&quot;@"/>
    <numFmt numFmtId="220" formatCode="#,##0;[Red]\-#,##0;_*\ &quot;-&quot;;_*\ &quot;-&quot;"/>
    <numFmt numFmtId="221" formatCode="#,##0;[Red]\-#,##0;_*\ &quot;…&quot;;"/>
    <numFmt numFmtId="222" formatCode="#,##0;[Red]\-#,##0;_*\ &quot;…&quot;;_*&quot;…&quot;"/>
    <numFmt numFmtId="223" formatCode="#,##0;[Red]\-#,##0;_ * &quot;-&quot;;"/>
    <numFmt numFmtId="224" formatCode="#,##0.0;[Red]\-#,##0.0;_ * &quot;-&quot;;"/>
    <numFmt numFmtId="225" formatCode="#,##0.0;[Red]\-#,##0.0;_*\ &quot;-&quot;;_*&quot;-&quot;"/>
  </numFmts>
  <fonts count="17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11"/>
      <name val="ＭＳ Ｐゴシック"/>
      <family val="3"/>
    </font>
    <font>
      <sz val="6"/>
      <name val="明朝"/>
      <family val="3"/>
    </font>
    <font>
      <sz val="6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240">
    <xf numFmtId="0" fontId="0" fillId="0" borderId="0" xfId="0" applyAlignment="1">
      <alignment vertical="center"/>
    </xf>
    <xf numFmtId="0" fontId="10" fillId="0" borderId="0" xfId="22" applyFont="1" applyFill="1" applyAlignment="1">
      <alignment horizontal="left"/>
      <protection/>
    </xf>
    <xf numFmtId="0" fontId="12" fillId="0" borderId="0" xfId="22" applyFont="1" applyFill="1">
      <alignment/>
      <protection/>
    </xf>
    <xf numFmtId="0" fontId="9" fillId="0" borderId="0" xfId="22" applyFont="1" applyFill="1">
      <alignment/>
      <protection/>
    </xf>
    <xf numFmtId="0" fontId="0" fillId="0" borderId="0" xfId="0" applyFont="1" applyAlignment="1">
      <alignment vertical="center"/>
    </xf>
    <xf numFmtId="0" fontId="12" fillId="0" borderId="1" xfId="22" applyFont="1" applyFill="1" applyBorder="1">
      <alignment/>
      <protection/>
    </xf>
    <xf numFmtId="0" fontId="12" fillId="0" borderId="0" xfId="22" applyFont="1" applyFill="1" applyAlignment="1">
      <alignment horizontal="right"/>
      <protection/>
    </xf>
    <xf numFmtId="0" fontId="6" fillId="0" borderId="2" xfId="22" applyFont="1" applyFill="1" applyBorder="1" applyAlignment="1">
      <alignment horizontal="center" vertical="center" wrapText="1"/>
      <protection/>
    </xf>
    <xf numFmtId="0" fontId="6" fillId="0" borderId="3" xfId="22" applyFont="1" applyFill="1" applyBorder="1" applyAlignment="1">
      <alignment horizontal="center" vertical="center" wrapText="1"/>
      <protection/>
    </xf>
    <xf numFmtId="0" fontId="6" fillId="0" borderId="3" xfId="22" applyFont="1" applyFill="1" applyBorder="1" applyAlignment="1">
      <alignment horizontal="center" vertical="center"/>
      <protection/>
    </xf>
    <xf numFmtId="0" fontId="6" fillId="0" borderId="4" xfId="22" applyFont="1" applyFill="1" applyBorder="1" applyAlignment="1">
      <alignment horizontal="center" vertical="center" wrapText="1"/>
      <protection/>
    </xf>
    <xf numFmtId="0" fontId="6" fillId="0" borderId="5" xfId="22" applyFont="1" applyFill="1" applyBorder="1" applyAlignment="1">
      <alignment horizontal="center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2" xfId="22" applyFont="1" applyFill="1" applyBorder="1" applyAlignment="1">
      <alignment/>
      <protection/>
    </xf>
    <xf numFmtId="0" fontId="6" fillId="0" borderId="7" xfId="22" applyNumberFormat="1" applyFont="1" applyFill="1" applyBorder="1" applyAlignment="1">
      <alignment/>
      <protection/>
    </xf>
    <xf numFmtId="38" fontId="6" fillId="0" borderId="2" xfId="17" applyFont="1" applyFill="1" applyBorder="1" applyAlignment="1" applyProtection="1">
      <alignment horizontal="right"/>
      <protection/>
    </xf>
    <xf numFmtId="38" fontId="6" fillId="0" borderId="8" xfId="17" applyFont="1" applyFill="1" applyBorder="1" applyAlignment="1" applyProtection="1">
      <alignment horizontal="right"/>
      <protection/>
    </xf>
    <xf numFmtId="0" fontId="6" fillId="0" borderId="7" xfId="22" applyFont="1" applyFill="1" applyBorder="1">
      <alignment/>
      <protection/>
    </xf>
    <xf numFmtId="0" fontId="6" fillId="0" borderId="4" xfId="22" applyFont="1" applyFill="1" applyBorder="1" applyAlignment="1">
      <alignment/>
      <protection/>
    </xf>
    <xf numFmtId="0" fontId="6" fillId="0" borderId="9" xfId="21" applyFont="1" applyFill="1" applyBorder="1" applyAlignment="1">
      <alignment/>
      <protection/>
    </xf>
    <xf numFmtId="38" fontId="6" fillId="0" borderId="4" xfId="17" applyFont="1" applyFill="1" applyBorder="1" applyAlignment="1" applyProtection="1">
      <alignment horizontal="right"/>
      <protection/>
    </xf>
    <xf numFmtId="38" fontId="6" fillId="0" borderId="0" xfId="17" applyFont="1" applyFill="1" applyBorder="1" applyAlignment="1">
      <alignment horizontal="right"/>
    </xf>
    <xf numFmtId="38" fontId="6" fillId="0" borderId="0" xfId="17" applyFont="1" applyFill="1" applyBorder="1" applyAlignment="1" applyProtection="1">
      <alignment horizontal="right"/>
      <protection/>
    </xf>
    <xf numFmtId="38" fontId="6" fillId="0" borderId="4" xfId="17" applyFont="1" applyFill="1" applyBorder="1" applyAlignment="1">
      <alignment horizontal="right"/>
    </xf>
    <xf numFmtId="0" fontId="6" fillId="0" borderId="9" xfId="22" applyFont="1" applyFill="1" applyBorder="1">
      <alignment/>
      <protection/>
    </xf>
    <xf numFmtId="0" fontId="6" fillId="0" borderId="0" xfId="22" applyFont="1" applyFill="1" applyBorder="1">
      <alignment/>
      <protection/>
    </xf>
    <xf numFmtId="177" fontId="6" fillId="0" borderId="0" xfId="22" applyNumberFormat="1" applyFont="1" applyFill="1" applyBorder="1">
      <alignment/>
      <protection/>
    </xf>
    <xf numFmtId="0" fontId="6" fillId="0" borderId="0" xfId="22" applyFont="1" applyFill="1">
      <alignment/>
      <protection/>
    </xf>
    <xf numFmtId="0" fontId="6" fillId="0" borderId="0" xfId="17" applyNumberFormat="1" applyFont="1" applyFill="1" applyBorder="1" applyAlignment="1">
      <alignment horizontal="right"/>
    </xf>
    <xf numFmtId="0" fontId="6" fillId="0" borderId="6" xfId="22" applyFont="1" applyFill="1" applyBorder="1" applyAlignment="1">
      <alignment/>
      <protection/>
    </xf>
    <xf numFmtId="0" fontId="6" fillId="0" borderId="10" xfId="21" applyFont="1" applyFill="1" applyBorder="1" applyAlignment="1">
      <alignment/>
      <protection/>
    </xf>
    <xf numFmtId="38" fontId="6" fillId="0" borderId="6" xfId="17" applyFont="1" applyFill="1" applyBorder="1" applyAlignment="1" applyProtection="1">
      <alignment horizontal="right"/>
      <protection/>
    </xf>
    <xf numFmtId="38" fontId="6" fillId="0" borderId="1" xfId="17" applyFont="1" applyFill="1" applyBorder="1" applyAlignment="1">
      <alignment horizontal="right"/>
    </xf>
    <xf numFmtId="0" fontId="6" fillId="0" borderId="1" xfId="17" applyNumberFormat="1" applyFont="1" applyFill="1" applyBorder="1" applyAlignment="1">
      <alignment horizontal="right"/>
    </xf>
    <xf numFmtId="38" fontId="6" fillId="0" borderId="1" xfId="17" applyFont="1" applyFill="1" applyBorder="1" applyAlignment="1">
      <alignment horizontal="center"/>
    </xf>
    <xf numFmtId="38" fontId="6" fillId="0" borderId="6" xfId="17" applyFont="1" applyFill="1" applyBorder="1" applyAlignment="1">
      <alignment horizontal="center"/>
    </xf>
    <xf numFmtId="0" fontId="6" fillId="0" borderId="10" xfId="22" applyFont="1" applyFill="1" applyBorder="1">
      <alignment/>
      <protection/>
    </xf>
    <xf numFmtId="188" fontId="6" fillId="0" borderId="4" xfId="22" applyNumberFormat="1" applyFont="1" applyFill="1" applyBorder="1" applyAlignment="1">
      <alignment/>
      <protection/>
    </xf>
    <xf numFmtId="0" fontId="6" fillId="0" borderId="9" xfId="22" applyFont="1" applyFill="1" applyBorder="1" applyAlignment="1">
      <alignment/>
      <protection/>
    </xf>
    <xf numFmtId="38" fontId="6" fillId="0" borderId="8" xfId="17" applyFont="1" applyFill="1" applyBorder="1" applyAlignment="1">
      <alignment horizontal="right"/>
    </xf>
    <xf numFmtId="38" fontId="6" fillId="0" borderId="2" xfId="17" applyFont="1" applyFill="1" applyBorder="1" applyAlignment="1">
      <alignment horizontal="right"/>
    </xf>
    <xf numFmtId="188" fontId="6" fillId="0" borderId="9" xfId="22" applyNumberFormat="1" applyFont="1" applyFill="1" applyBorder="1" applyAlignment="1">
      <alignment/>
      <protection/>
    </xf>
    <xf numFmtId="188" fontId="6" fillId="0" borderId="6" xfId="22" applyNumberFormat="1" applyFont="1" applyFill="1" applyBorder="1" applyAlignment="1">
      <alignment/>
      <protection/>
    </xf>
    <xf numFmtId="0" fontId="6" fillId="0" borderId="10" xfId="22" applyFont="1" applyFill="1" applyBorder="1" applyAlignment="1">
      <alignment/>
      <protection/>
    </xf>
    <xf numFmtId="38" fontId="6" fillId="0" borderId="1" xfId="17" applyFont="1" applyFill="1" applyBorder="1" applyAlignment="1" applyProtection="1">
      <alignment horizontal="right"/>
      <protection/>
    </xf>
    <xf numFmtId="38" fontId="6" fillId="0" borderId="6" xfId="17" applyFont="1" applyFill="1" applyBorder="1" applyAlignment="1">
      <alignment horizontal="right"/>
    </xf>
    <xf numFmtId="188" fontId="6" fillId="0" borderId="10" xfId="22" applyNumberFormat="1" applyFont="1" applyFill="1" applyBorder="1" applyAlignment="1">
      <alignment/>
      <protection/>
    </xf>
    <xf numFmtId="0" fontId="6" fillId="0" borderId="4" xfId="22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9" xfId="22" applyFont="1" applyFill="1" applyBorder="1" applyAlignment="1">
      <alignment horizontal="center"/>
      <protection/>
    </xf>
    <xf numFmtId="0" fontId="6" fillId="0" borderId="11" xfId="22" applyFont="1" applyFill="1" applyBorder="1" applyAlignment="1">
      <alignment horizontal="center"/>
      <protection/>
    </xf>
    <xf numFmtId="0" fontId="6" fillId="0" borderId="12" xfId="22" applyFont="1" applyFill="1" applyBorder="1" applyAlignment="1">
      <alignment horizontal="center"/>
      <protection/>
    </xf>
    <xf numFmtId="0" fontId="6" fillId="0" borderId="13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 vertical="center" wrapText="1"/>
      <protection/>
    </xf>
    <xf numFmtId="0" fontId="6" fillId="0" borderId="2" xfId="22" applyFont="1" applyFill="1" applyBorder="1">
      <alignment/>
      <protection/>
    </xf>
    <xf numFmtId="38" fontId="6" fillId="0" borderId="2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177" fontId="6" fillId="0" borderId="8" xfId="22" applyNumberFormat="1" applyFont="1" applyFill="1" applyBorder="1">
      <alignment/>
      <protection/>
    </xf>
    <xf numFmtId="38" fontId="6" fillId="0" borderId="8" xfId="17" applyFont="1" applyFill="1" applyBorder="1" applyAlignment="1">
      <alignment/>
    </xf>
    <xf numFmtId="177" fontId="6" fillId="0" borderId="8" xfId="22" applyNumberFormat="1" applyFont="1" applyFill="1" applyBorder="1" applyAlignment="1">
      <alignment/>
      <protection/>
    </xf>
    <xf numFmtId="177" fontId="6" fillId="0" borderId="7" xfId="22" applyNumberFormat="1" applyFont="1" applyFill="1" applyBorder="1" applyAlignment="1">
      <alignment/>
      <protection/>
    </xf>
    <xf numFmtId="0" fontId="6" fillId="0" borderId="3" xfId="22" applyFont="1" applyFill="1" applyBorder="1">
      <alignment/>
      <protection/>
    </xf>
    <xf numFmtId="0" fontId="6" fillId="0" borderId="4" xfId="21" applyFont="1" applyFill="1" applyBorder="1" applyAlignment="1">
      <alignment/>
      <protection/>
    </xf>
    <xf numFmtId="38" fontId="6" fillId="0" borderId="4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0" xfId="17" applyFont="1" applyFill="1" applyBorder="1" applyAlignment="1" applyProtection="1">
      <alignment/>
      <protection/>
    </xf>
    <xf numFmtId="38" fontId="6" fillId="0" borderId="0" xfId="17" applyFont="1" applyFill="1" applyBorder="1" applyAlignment="1">
      <alignment/>
    </xf>
    <xf numFmtId="38" fontId="6" fillId="0" borderId="0" xfId="22" applyNumberFormat="1" applyFont="1" applyFill="1" applyBorder="1" applyAlignment="1">
      <alignment/>
      <protection/>
    </xf>
    <xf numFmtId="177" fontId="6" fillId="0" borderId="0" xfId="17" applyNumberFormat="1" applyFont="1" applyFill="1" applyBorder="1" applyAlignment="1">
      <alignment horizontal="right"/>
    </xf>
    <xf numFmtId="0" fontId="6" fillId="0" borderId="14" xfId="22" applyNumberFormat="1" applyFont="1" applyFill="1" applyBorder="1" applyAlignment="1">
      <alignment/>
      <protection/>
    </xf>
    <xf numFmtId="0" fontId="6" fillId="0" borderId="6" xfId="21" applyFont="1" applyFill="1" applyBorder="1" applyAlignment="1">
      <alignment/>
      <protection/>
    </xf>
    <xf numFmtId="38" fontId="6" fillId="0" borderId="6" xfId="17" applyFont="1" applyFill="1" applyBorder="1" applyAlignment="1">
      <alignment/>
    </xf>
    <xf numFmtId="38" fontId="6" fillId="0" borderId="1" xfId="17" applyFont="1" applyFill="1" applyBorder="1" applyAlignment="1" applyProtection="1">
      <alignment/>
      <protection/>
    </xf>
    <xf numFmtId="38" fontId="6" fillId="0" borderId="1" xfId="17" applyFont="1" applyFill="1" applyBorder="1" applyAlignment="1">
      <alignment/>
    </xf>
    <xf numFmtId="186" fontId="6" fillId="0" borderId="1" xfId="22" applyNumberFormat="1" applyFont="1" applyFill="1" applyBorder="1">
      <alignment/>
      <protection/>
    </xf>
    <xf numFmtId="177" fontId="6" fillId="0" borderId="1" xfId="22" applyNumberFormat="1" applyFont="1" applyFill="1" applyBorder="1">
      <alignment/>
      <protection/>
    </xf>
    <xf numFmtId="38" fontId="6" fillId="0" borderId="1" xfId="17" applyFont="1" applyFill="1" applyBorder="1" applyAlignment="1" applyProtection="1">
      <alignment/>
      <protection/>
    </xf>
    <xf numFmtId="38" fontId="6" fillId="0" borderId="1" xfId="17" applyFont="1" applyFill="1" applyBorder="1" applyAlignment="1">
      <alignment/>
    </xf>
    <xf numFmtId="38" fontId="6" fillId="0" borderId="1" xfId="22" applyNumberFormat="1" applyFont="1" applyFill="1" applyBorder="1" applyAlignment="1">
      <alignment horizontal="center"/>
      <protection/>
    </xf>
    <xf numFmtId="177" fontId="6" fillId="0" borderId="1" xfId="17" applyNumberFormat="1" applyFont="1" applyFill="1" applyBorder="1" applyAlignment="1">
      <alignment horizontal="right"/>
    </xf>
    <xf numFmtId="0" fontId="6" fillId="0" borderId="5" xfId="22" applyNumberFormat="1" applyFont="1" applyFill="1" applyBorder="1" applyAlignment="1">
      <alignment/>
      <protection/>
    </xf>
    <xf numFmtId="0" fontId="6" fillId="0" borderId="14" xfId="22" applyFont="1" applyFill="1" applyBorder="1" applyAlignment="1">
      <alignment horizontal="center" vertical="center"/>
      <protection/>
    </xf>
    <xf numFmtId="217" fontId="6" fillId="0" borderId="4" xfId="17" applyNumberFormat="1" applyFont="1" applyFill="1" applyBorder="1" applyAlignment="1">
      <alignment/>
    </xf>
    <xf numFmtId="217" fontId="6" fillId="0" borderId="8" xfId="17" applyNumberFormat="1" applyFont="1" applyFill="1" applyBorder="1" applyAlignment="1">
      <alignment/>
    </xf>
    <xf numFmtId="177" fontId="6" fillId="0" borderId="0" xfId="22" applyNumberFormat="1" applyFont="1" applyFill="1" applyBorder="1" applyAlignment="1">
      <alignment/>
      <protection/>
    </xf>
    <xf numFmtId="217" fontId="6" fillId="0" borderId="0" xfId="17" applyNumberFormat="1" applyFont="1" applyFill="1" applyBorder="1" applyAlignment="1">
      <alignment/>
    </xf>
    <xf numFmtId="217" fontId="6" fillId="0" borderId="0" xfId="17" applyNumberFormat="1" applyFont="1" applyFill="1" applyBorder="1" applyAlignment="1" applyProtection="1">
      <alignment/>
      <protection/>
    </xf>
    <xf numFmtId="38" fontId="6" fillId="0" borderId="8" xfId="22" applyNumberFormat="1" applyFont="1" applyFill="1" applyBorder="1" applyAlignment="1">
      <alignment/>
      <protection/>
    </xf>
    <xf numFmtId="177" fontId="6" fillId="0" borderId="8" xfId="17" applyNumberFormat="1" applyFont="1" applyFill="1" applyBorder="1" applyAlignment="1">
      <alignment horizontal="right"/>
    </xf>
    <xf numFmtId="188" fontId="6" fillId="0" borderId="14" xfId="22" applyNumberFormat="1" applyFont="1" applyFill="1" applyBorder="1" applyAlignment="1">
      <alignment/>
      <protection/>
    </xf>
    <xf numFmtId="177" fontId="6" fillId="0" borderId="9" xfId="17" applyNumberFormat="1" applyFont="1" applyFill="1" applyBorder="1" applyAlignment="1">
      <alignment horizontal="right"/>
    </xf>
    <xf numFmtId="0" fontId="6" fillId="0" borderId="0" xfId="22" applyNumberFormat="1" applyFont="1" applyFill="1" applyBorder="1" applyAlignment="1">
      <alignment horizontal="right"/>
      <protection/>
    </xf>
    <xf numFmtId="0" fontId="6" fillId="0" borderId="4" xfId="17" applyNumberFormat="1" applyFont="1" applyFill="1" applyBorder="1" applyAlignment="1">
      <alignment horizontal="right"/>
    </xf>
    <xf numFmtId="0" fontId="6" fillId="0" borderId="0" xfId="17" applyNumberFormat="1" applyFont="1" applyFill="1" applyBorder="1" applyAlignment="1" applyProtection="1">
      <alignment horizontal="right"/>
      <protection/>
    </xf>
    <xf numFmtId="215" fontId="6" fillId="0" borderId="0" xfId="17" applyNumberFormat="1" applyFont="1" applyFill="1" applyBorder="1" applyAlignment="1">
      <alignment horizontal="right"/>
    </xf>
    <xf numFmtId="217" fontId="6" fillId="0" borderId="6" xfId="17" applyNumberFormat="1" applyFont="1" applyFill="1" applyBorder="1" applyAlignment="1">
      <alignment/>
    </xf>
    <xf numFmtId="217" fontId="6" fillId="0" borderId="1" xfId="17" applyNumberFormat="1" applyFont="1" applyFill="1" applyBorder="1" applyAlignment="1">
      <alignment/>
    </xf>
    <xf numFmtId="177" fontId="6" fillId="0" borderId="1" xfId="22" applyNumberFormat="1" applyFont="1" applyFill="1" applyBorder="1" applyAlignment="1">
      <alignment/>
      <protection/>
    </xf>
    <xf numFmtId="217" fontId="6" fillId="0" borderId="1" xfId="17" applyNumberFormat="1" applyFont="1" applyFill="1" applyBorder="1" applyAlignment="1" applyProtection="1">
      <alignment/>
      <protection/>
    </xf>
    <xf numFmtId="38" fontId="6" fillId="0" borderId="1" xfId="22" applyNumberFormat="1" applyFont="1" applyFill="1" applyBorder="1" applyAlignment="1">
      <alignment/>
      <protection/>
    </xf>
    <xf numFmtId="177" fontId="6" fillId="0" borderId="10" xfId="17" applyNumberFormat="1" applyFont="1" applyFill="1" applyBorder="1" applyAlignment="1">
      <alignment horizontal="right"/>
    </xf>
    <xf numFmtId="188" fontId="6" fillId="0" borderId="5" xfId="22" applyNumberFormat="1" applyFont="1" applyFill="1" applyBorder="1" applyAlignment="1">
      <alignment/>
      <protection/>
    </xf>
    <xf numFmtId="0" fontId="12" fillId="0" borderId="0" xfId="22" applyFont="1" applyFill="1" applyAlignment="1">
      <alignment/>
      <protection/>
    </xf>
    <xf numFmtId="3" fontId="6" fillId="0" borderId="0" xfId="22" applyNumberFormat="1" applyFont="1" applyFill="1" applyBorder="1" applyAlignment="1">
      <alignment/>
      <protection/>
    </xf>
    <xf numFmtId="3" fontId="0" fillId="0" borderId="0" xfId="0" applyNumberFormat="1" applyFont="1" applyFill="1" applyAlignment="1">
      <alignment/>
    </xf>
    <xf numFmtId="217" fontId="6" fillId="0" borderId="0" xfId="22" applyNumberFormat="1" applyFont="1" applyFill="1" applyBorder="1" applyAlignment="1">
      <alignment/>
      <protection/>
    </xf>
    <xf numFmtId="0" fontId="6" fillId="0" borderId="0" xfId="22" applyNumberFormat="1" applyFont="1" applyFill="1" applyBorder="1" applyAlignment="1">
      <alignment horizontal="right"/>
      <protection/>
    </xf>
    <xf numFmtId="217" fontId="6" fillId="0" borderId="1" xfId="22" applyNumberFormat="1" applyFont="1" applyFill="1" applyBorder="1" applyAlignment="1">
      <alignment/>
      <protection/>
    </xf>
    <xf numFmtId="0" fontId="6" fillId="0" borderId="3" xfId="22" applyFont="1" applyFill="1" applyBorder="1" applyAlignment="1">
      <alignment horizontal="center" vertical="center" wrapText="1"/>
      <protection/>
    </xf>
    <xf numFmtId="0" fontId="6" fillId="0" borderId="14" xfId="22" applyFont="1" applyFill="1" applyBorder="1" applyAlignment="1">
      <alignment horizontal="center" vertical="center" wrapText="1"/>
      <protection/>
    </xf>
    <xf numFmtId="0" fontId="6" fillId="0" borderId="3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6" fillId="0" borderId="2" xfId="22" applyFont="1" applyFill="1" applyBorder="1" applyAlignment="1">
      <alignment horizontal="center" vertical="center" wrapText="1"/>
      <protection/>
    </xf>
    <xf numFmtId="0" fontId="6" fillId="0" borderId="7" xfId="22" applyFont="1" applyFill="1" applyBorder="1" applyAlignment="1">
      <alignment horizontal="center" vertical="center"/>
      <protection/>
    </xf>
    <xf numFmtId="0" fontId="6" fillId="0" borderId="4" xfId="22" applyFont="1" applyFill="1" applyBorder="1" applyAlignment="1">
      <alignment horizontal="center" vertical="center"/>
      <protection/>
    </xf>
    <xf numFmtId="0" fontId="6" fillId="0" borderId="6" xfId="22" applyFont="1" applyFill="1" applyBorder="1" applyAlignment="1">
      <alignment horizontal="center" vertical="center"/>
      <protection/>
    </xf>
    <xf numFmtId="0" fontId="13" fillId="0" borderId="4" xfId="0" applyFont="1" applyFill="1" applyBorder="1" applyAlignment="1">
      <alignment horizontal="center" vertical="center" wrapText="1"/>
    </xf>
    <xf numFmtId="0" fontId="6" fillId="0" borderId="5" xfId="22" applyFont="1" applyFill="1" applyBorder="1" applyAlignment="1">
      <alignment horizontal="center" vertical="center"/>
      <protection/>
    </xf>
    <xf numFmtId="0" fontId="6" fillId="0" borderId="4" xfId="22" applyFont="1" applyFill="1" applyBorder="1" applyAlignment="1">
      <alignment horizontal="center" vertical="center" wrapText="1"/>
      <protection/>
    </xf>
    <xf numFmtId="217" fontId="6" fillId="0" borderId="8" xfId="22" applyNumberFormat="1" applyFont="1" applyFill="1" applyBorder="1" applyAlignment="1">
      <alignment/>
      <protection/>
    </xf>
    <xf numFmtId="0" fontId="6" fillId="0" borderId="2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38" fontId="6" fillId="0" borderId="8" xfId="17" applyFont="1" applyFill="1" applyBorder="1" applyAlignment="1">
      <alignment/>
    </xf>
    <xf numFmtId="3" fontId="6" fillId="0" borderId="1" xfId="22" applyNumberFormat="1" applyFont="1" applyFill="1" applyBorder="1" applyAlignment="1">
      <alignment/>
      <protection/>
    </xf>
    <xf numFmtId="3" fontId="0" fillId="0" borderId="1" xfId="0" applyNumberFormat="1" applyFont="1" applyFill="1" applyBorder="1" applyAlignment="1">
      <alignment/>
    </xf>
    <xf numFmtId="0" fontId="6" fillId="0" borderId="8" xfId="22" applyFont="1" applyFill="1" applyBorder="1" applyAlignment="1">
      <alignment horizontal="center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10" xfId="22" applyFont="1" applyFill="1" applyBorder="1" applyAlignment="1">
      <alignment horizontal="center"/>
      <protection/>
    </xf>
    <xf numFmtId="0" fontId="6" fillId="0" borderId="11" xfId="22" applyFont="1" applyFill="1" applyBorder="1" applyAlignment="1">
      <alignment horizontal="center" wrapText="1" shrinkToFit="1"/>
      <protection/>
    </xf>
    <xf numFmtId="0" fontId="6" fillId="0" borderId="12" xfId="22" applyFont="1" applyFill="1" applyBorder="1" applyAlignment="1">
      <alignment horizontal="center" wrapText="1" shrinkToFit="1"/>
      <protection/>
    </xf>
    <xf numFmtId="0" fontId="6" fillId="0" borderId="13" xfId="22" applyFont="1" applyFill="1" applyBorder="1" applyAlignment="1">
      <alignment horizontal="center" wrapText="1" shrinkToFit="1"/>
      <protection/>
    </xf>
    <xf numFmtId="0" fontId="6" fillId="0" borderId="6" xfId="22" applyFont="1" applyFill="1" applyBorder="1" applyAlignment="1">
      <alignment horizontal="center" wrapText="1" shrinkToFit="1"/>
      <protection/>
    </xf>
    <xf numFmtId="0" fontId="6" fillId="0" borderId="1" xfId="22" applyFont="1" applyFill="1" applyBorder="1" applyAlignment="1">
      <alignment horizontal="center" wrapText="1" shrinkToFit="1"/>
      <protection/>
    </xf>
    <xf numFmtId="0" fontId="6" fillId="0" borderId="10" xfId="22" applyFont="1" applyFill="1" applyBorder="1" applyAlignment="1">
      <alignment horizontal="center" wrapText="1" shrinkToFit="1"/>
      <protection/>
    </xf>
    <xf numFmtId="0" fontId="6" fillId="0" borderId="13" xfId="22" applyFont="1" applyFill="1" applyBorder="1" applyAlignment="1">
      <alignment horizontal="center" wrapText="1" shrinkToFit="1"/>
      <protection/>
    </xf>
    <xf numFmtId="0" fontId="6" fillId="0" borderId="14" xfId="22" applyFont="1" applyFill="1" applyBorder="1" applyAlignment="1">
      <alignment horizontal="center" vertical="center" wrapText="1" shrinkToFit="1"/>
      <protection/>
    </xf>
    <xf numFmtId="0" fontId="6" fillId="0" borderId="3" xfId="22" applyFont="1" applyFill="1" applyBorder="1" applyAlignment="1">
      <alignment horizontal="center" vertical="center" wrapText="1" shrinkToFit="1"/>
      <protection/>
    </xf>
    <xf numFmtId="0" fontId="0" fillId="0" borderId="14" xfId="0" applyFont="1" applyFill="1" applyBorder="1" applyAlignment="1">
      <alignment horizontal="center" vertical="center" wrapText="1" shrinkToFit="1"/>
    </xf>
    <xf numFmtId="0" fontId="6" fillId="0" borderId="5" xfId="22" applyFont="1" applyFill="1" applyBorder="1" applyAlignment="1">
      <alignment horizontal="center" wrapText="1" shrinkToFit="1"/>
      <protection/>
    </xf>
    <xf numFmtId="0" fontId="6" fillId="0" borderId="10" xfId="22" applyFont="1" applyFill="1" applyBorder="1" applyAlignment="1">
      <alignment horizontal="center" wrapText="1" shrinkToFit="1"/>
      <protection/>
    </xf>
    <xf numFmtId="0" fontId="6" fillId="0" borderId="4" xfId="22" applyFont="1" applyFill="1" applyBorder="1">
      <alignment/>
      <protection/>
    </xf>
    <xf numFmtId="0" fontId="6" fillId="0" borderId="9" xfId="22" applyNumberFormat="1" applyFont="1" applyFill="1" applyBorder="1" applyAlignment="1">
      <alignment/>
      <protection/>
    </xf>
    <xf numFmtId="0" fontId="6" fillId="0" borderId="14" xfId="22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0" borderId="10" xfId="22" applyNumberFormat="1" applyFont="1" applyFill="1" applyBorder="1" applyAlignment="1">
      <alignment/>
      <protection/>
    </xf>
    <xf numFmtId="188" fontId="6" fillId="0" borderId="14" xfId="22" applyNumberFormat="1" applyFont="1" applyFill="1" applyBorder="1" applyAlignment="1">
      <alignment horizontal="center"/>
      <protection/>
    </xf>
    <xf numFmtId="188" fontId="6" fillId="0" borderId="5" xfId="22" applyNumberFormat="1" applyFont="1" applyFill="1" applyBorder="1" applyAlignment="1">
      <alignment horizontal="center"/>
      <protection/>
    </xf>
    <xf numFmtId="0" fontId="6" fillId="0" borderId="4" xfId="22" applyFont="1" applyFill="1" applyBorder="1" applyAlignment="1">
      <alignment horizontal="center" wrapText="1" shrinkToFit="1"/>
      <protection/>
    </xf>
    <xf numFmtId="0" fontId="6" fillId="0" borderId="0" xfId="22" applyFont="1" applyFill="1" applyBorder="1" applyAlignment="1">
      <alignment horizontal="center" wrapText="1" shrinkToFit="1"/>
      <protection/>
    </xf>
    <xf numFmtId="0" fontId="6" fillId="0" borderId="13" xfId="22" applyFont="1" applyFill="1" applyBorder="1" applyAlignment="1">
      <alignment horizontal="center" shrinkToFit="1"/>
      <protection/>
    </xf>
    <xf numFmtId="0" fontId="6" fillId="0" borderId="2" xfId="22" applyFont="1" applyFill="1" applyBorder="1" applyAlignment="1">
      <alignment horizontal="center" vertical="center" wrapText="1" shrinkToFit="1"/>
      <protection/>
    </xf>
    <xf numFmtId="0" fontId="6" fillId="0" borderId="4" xfId="22" applyFont="1" applyFill="1" applyBorder="1" applyAlignment="1">
      <alignment horizontal="center" vertical="center" wrapText="1" shrinkToFit="1"/>
      <protection/>
    </xf>
    <xf numFmtId="0" fontId="6" fillId="0" borderId="14" xfId="22" applyFont="1" applyFill="1" applyBorder="1" applyAlignment="1">
      <alignment horizontal="center" vertical="center" wrapText="1" shrinkToFit="1"/>
      <protection/>
    </xf>
    <xf numFmtId="0" fontId="6" fillId="0" borderId="3" xfId="22" applyFont="1" applyFill="1" applyBorder="1" applyAlignment="1">
      <alignment horizontal="center" vertical="center" shrinkToFit="1"/>
      <protection/>
    </xf>
    <xf numFmtId="0" fontId="6" fillId="0" borderId="3" xfId="22" applyFont="1" applyFill="1" applyBorder="1" applyAlignment="1">
      <alignment horizontal="center" vertical="center" wrapText="1" shrinkToFit="1"/>
      <protection/>
    </xf>
    <xf numFmtId="0" fontId="6" fillId="0" borderId="6" xfId="22" applyFont="1" applyFill="1" applyBorder="1" applyAlignment="1">
      <alignment horizontal="center" wrapText="1" shrinkToFit="1"/>
      <protection/>
    </xf>
    <xf numFmtId="186" fontId="6" fillId="0" borderId="8" xfId="17" applyNumberFormat="1" applyFont="1" applyFill="1" applyBorder="1" applyAlignment="1">
      <alignment horizontal="right"/>
    </xf>
    <xf numFmtId="186" fontId="6" fillId="0" borderId="0" xfId="17" applyNumberFormat="1" applyFont="1" applyFill="1" applyBorder="1" applyAlignment="1">
      <alignment horizontal="right"/>
    </xf>
    <xf numFmtId="0" fontId="6" fillId="0" borderId="9" xfId="21" applyFont="1" applyFill="1" applyBorder="1" applyAlignment="1">
      <alignment vertical="center"/>
      <protection/>
    </xf>
    <xf numFmtId="0" fontId="6" fillId="0" borderId="10" xfId="21" applyFont="1" applyFill="1" applyBorder="1" applyAlignment="1">
      <alignment vertical="center"/>
      <protection/>
    </xf>
    <xf numFmtId="186" fontId="6" fillId="0" borderId="1" xfId="17" applyNumberFormat="1" applyFont="1" applyFill="1" applyBorder="1" applyAlignment="1">
      <alignment horizontal="center"/>
    </xf>
    <xf numFmtId="217" fontId="6" fillId="0" borderId="2" xfId="17" applyNumberFormat="1" applyFont="1" applyFill="1" applyBorder="1" applyAlignment="1" applyProtection="1">
      <alignment horizontal="right"/>
      <protection/>
    </xf>
    <xf numFmtId="217" fontId="6" fillId="0" borderId="0" xfId="17" applyNumberFormat="1" applyFont="1" applyFill="1" applyBorder="1" applyAlignment="1">
      <alignment horizontal="right"/>
    </xf>
    <xf numFmtId="217" fontId="6" fillId="0" borderId="0" xfId="17" applyNumberFormat="1" applyFont="1" applyFill="1" applyBorder="1" applyAlignment="1" applyProtection="1">
      <alignment horizontal="right"/>
      <protection/>
    </xf>
    <xf numFmtId="217" fontId="6" fillId="0" borderId="8" xfId="17" applyNumberFormat="1" applyFont="1" applyFill="1" applyBorder="1" applyAlignment="1" applyProtection="1">
      <alignment horizontal="right"/>
      <protection/>
    </xf>
    <xf numFmtId="217" fontId="6" fillId="0" borderId="4" xfId="17" applyNumberFormat="1" applyFont="1" applyFill="1" applyBorder="1" applyAlignment="1" applyProtection="1">
      <alignment horizontal="right"/>
      <protection/>
    </xf>
    <xf numFmtId="186" fontId="6" fillId="0" borderId="9" xfId="17" applyNumberFormat="1" applyFont="1" applyFill="1" applyBorder="1" applyAlignment="1">
      <alignment horizontal="right"/>
    </xf>
    <xf numFmtId="0" fontId="6" fillId="0" borderId="4" xfId="17" applyNumberFormat="1" applyFont="1" applyFill="1" applyBorder="1" applyAlignment="1" applyProtection="1">
      <alignment horizontal="right"/>
      <protection/>
    </xf>
    <xf numFmtId="215" fontId="6" fillId="0" borderId="9" xfId="17" applyNumberFormat="1" applyFont="1" applyFill="1" applyBorder="1" applyAlignment="1">
      <alignment horizontal="right"/>
    </xf>
    <xf numFmtId="217" fontId="6" fillId="0" borderId="6" xfId="17" applyNumberFormat="1" applyFont="1" applyFill="1" applyBorder="1" applyAlignment="1" applyProtection="1">
      <alignment horizontal="right"/>
      <protection/>
    </xf>
    <xf numFmtId="217" fontId="6" fillId="0" borderId="1" xfId="17" applyNumberFormat="1" applyFont="1" applyFill="1" applyBorder="1" applyAlignment="1">
      <alignment horizontal="right"/>
    </xf>
    <xf numFmtId="217" fontId="6" fillId="0" borderId="1" xfId="17" applyNumberFormat="1" applyFont="1" applyFill="1" applyBorder="1" applyAlignment="1" applyProtection="1">
      <alignment horizontal="right"/>
      <protection/>
    </xf>
    <xf numFmtId="186" fontId="6" fillId="0" borderId="10" xfId="17" applyNumberFormat="1" applyFont="1" applyFill="1" applyBorder="1" applyAlignment="1">
      <alignment horizontal="right"/>
    </xf>
    <xf numFmtId="0" fontId="6" fillId="0" borderId="5" xfId="22" applyFont="1" applyFill="1" applyBorder="1" applyAlignment="1">
      <alignment horizontal="center" vertical="center" wrapText="1"/>
      <protection/>
    </xf>
    <xf numFmtId="217" fontId="6" fillId="0" borderId="7" xfId="17" applyNumberFormat="1" applyFont="1" applyFill="1" applyBorder="1" applyAlignment="1" applyProtection="1">
      <alignment horizontal="right"/>
      <protection/>
    </xf>
    <xf numFmtId="217" fontId="6" fillId="0" borderId="9" xfId="17" applyNumberFormat="1" applyFont="1" applyFill="1" applyBorder="1" applyAlignment="1">
      <alignment horizontal="right"/>
    </xf>
    <xf numFmtId="217" fontId="6" fillId="0" borderId="10" xfId="17" applyNumberFormat="1" applyFont="1" applyFill="1" applyBorder="1" applyAlignment="1">
      <alignment horizontal="right"/>
    </xf>
    <xf numFmtId="0" fontId="6" fillId="0" borderId="9" xfId="17" applyNumberFormat="1" applyFont="1" applyFill="1" applyBorder="1" applyAlignment="1">
      <alignment horizontal="right"/>
    </xf>
    <xf numFmtId="0" fontId="12" fillId="0" borderId="0" xfId="22" applyFont="1" applyFill="1" applyBorder="1" applyAlignment="1">
      <alignment horizontal="center"/>
      <protection/>
    </xf>
    <xf numFmtId="0" fontId="10" fillId="0" borderId="0" xfId="23" applyFont="1" applyFill="1" applyAlignment="1">
      <alignment horizontal="left"/>
      <protection/>
    </xf>
    <xf numFmtId="0" fontId="12" fillId="0" borderId="0" xfId="23" applyFont="1" applyFill="1">
      <alignment/>
      <protection/>
    </xf>
    <xf numFmtId="0" fontId="12" fillId="0" borderId="0" xfId="23" applyFont="1" applyFill="1" applyAlignment="1">
      <alignment/>
      <protection/>
    </xf>
    <xf numFmtId="0" fontId="12" fillId="0" borderId="0" xfId="23" applyFont="1" applyFill="1" applyAlignment="1">
      <alignment horizontal="right"/>
      <protection/>
    </xf>
    <xf numFmtId="0" fontId="6" fillId="0" borderId="2" xfId="23" applyFont="1" applyFill="1" applyBorder="1" applyAlignment="1">
      <alignment horizontal="center" vertical="center" wrapText="1"/>
      <protection/>
    </xf>
    <xf numFmtId="0" fontId="6" fillId="0" borderId="7" xfId="23" applyFont="1" applyFill="1" applyBorder="1" applyAlignment="1">
      <alignment horizontal="center" vertical="center"/>
      <protection/>
    </xf>
    <xf numFmtId="0" fontId="6" fillId="0" borderId="3" xfId="23" applyFont="1" applyFill="1" applyBorder="1" applyAlignment="1">
      <alignment horizontal="center" vertical="center"/>
      <protection/>
    </xf>
    <xf numFmtId="0" fontId="12" fillId="0" borderId="0" xfId="23" applyFont="1" applyFill="1" applyBorder="1" applyAlignment="1">
      <alignment horizontal="center" vertical="center"/>
      <protection/>
    </xf>
    <xf numFmtId="0" fontId="6" fillId="0" borderId="4" xfId="23" applyFont="1" applyFill="1" applyBorder="1" applyAlignment="1">
      <alignment horizontal="center" vertical="center"/>
      <protection/>
    </xf>
    <xf numFmtId="0" fontId="6" fillId="0" borderId="9" xfId="23" applyFont="1" applyFill="1" applyBorder="1" applyAlignment="1">
      <alignment horizontal="center" vertical="center"/>
      <protection/>
    </xf>
    <xf numFmtId="0" fontId="6" fillId="0" borderId="14" xfId="23" applyFont="1" applyFill="1" applyBorder="1" applyAlignment="1">
      <alignment horizontal="center" vertical="center"/>
      <protection/>
    </xf>
    <xf numFmtId="0" fontId="6" fillId="0" borderId="4" xfId="23" applyFont="1" applyFill="1" applyBorder="1" applyAlignment="1">
      <alignment horizontal="center"/>
      <protection/>
    </xf>
    <xf numFmtId="0" fontId="6" fillId="0" borderId="3" xfId="23" applyFont="1" applyFill="1" applyBorder="1" applyAlignment="1">
      <alignment horizontal="center"/>
      <protection/>
    </xf>
    <xf numFmtId="0" fontId="12" fillId="0" borderId="0" xfId="23" applyFont="1" applyFill="1" applyBorder="1" applyAlignment="1">
      <alignment horizontal="center"/>
      <protection/>
    </xf>
    <xf numFmtId="0" fontId="6" fillId="0" borderId="6" xfId="23" applyFont="1" applyFill="1" applyBorder="1" applyAlignment="1">
      <alignment horizontal="center" vertical="center"/>
      <protection/>
    </xf>
    <xf numFmtId="0" fontId="6" fillId="0" borderId="1" xfId="23" applyFont="1" applyFill="1" applyBorder="1" applyAlignment="1">
      <alignment horizontal="center" vertical="center"/>
      <protection/>
    </xf>
    <xf numFmtId="0" fontId="6" fillId="0" borderId="5" xfId="23" applyFont="1" applyFill="1" applyBorder="1" applyAlignment="1">
      <alignment horizontal="center"/>
      <protection/>
    </xf>
    <xf numFmtId="0" fontId="6" fillId="0" borderId="6" xfId="23" applyFont="1" applyFill="1" applyBorder="1" applyAlignment="1">
      <alignment horizontal="center"/>
      <protection/>
    </xf>
    <xf numFmtId="0" fontId="6" fillId="0" borderId="2" xfId="23" applyFont="1" applyFill="1" applyBorder="1">
      <alignment/>
      <protection/>
    </xf>
    <xf numFmtId="0" fontId="6" fillId="0" borderId="7" xfId="23" applyNumberFormat="1" applyFont="1" applyFill="1" applyBorder="1" applyAlignment="1">
      <alignment/>
      <protection/>
    </xf>
    <xf numFmtId="38" fontId="6" fillId="0" borderId="2" xfId="17" applyFont="1" applyFill="1" applyBorder="1" applyAlignment="1" applyProtection="1">
      <alignment/>
      <protection/>
    </xf>
    <xf numFmtId="38" fontId="6" fillId="0" borderId="7" xfId="17" applyFont="1" applyFill="1" applyBorder="1" applyAlignment="1" applyProtection="1">
      <alignment/>
      <protection/>
    </xf>
    <xf numFmtId="1" fontId="6" fillId="0" borderId="2" xfId="23" applyNumberFormat="1" applyFont="1" applyFill="1" applyBorder="1" applyAlignment="1">
      <alignment/>
      <protection/>
    </xf>
    <xf numFmtId="177" fontId="6" fillId="0" borderId="7" xfId="23" applyNumberFormat="1" applyFont="1" applyFill="1" applyBorder="1" applyAlignment="1">
      <alignment/>
      <protection/>
    </xf>
    <xf numFmtId="38" fontId="6" fillId="0" borderId="2" xfId="17" applyFont="1" applyFill="1" applyBorder="1" applyAlignment="1">
      <alignment/>
    </xf>
    <xf numFmtId="177" fontId="12" fillId="0" borderId="0" xfId="23" applyNumberFormat="1" applyFont="1" applyFill="1" applyBorder="1" applyAlignment="1">
      <alignment/>
      <protection/>
    </xf>
    <xf numFmtId="0" fontId="6" fillId="0" borderId="4" xfId="23" applyFont="1" applyFill="1" applyBorder="1">
      <alignment/>
      <protection/>
    </xf>
    <xf numFmtId="38" fontId="6" fillId="0" borderId="4" xfId="17" applyFont="1" applyFill="1" applyBorder="1" applyAlignment="1" applyProtection="1">
      <alignment/>
      <protection/>
    </xf>
    <xf numFmtId="1" fontId="6" fillId="0" borderId="4" xfId="23" applyNumberFormat="1" applyFont="1" applyFill="1" applyBorder="1" applyAlignment="1">
      <alignment/>
      <protection/>
    </xf>
    <xf numFmtId="177" fontId="6" fillId="0" borderId="9" xfId="23" applyNumberFormat="1" applyFont="1" applyFill="1" applyBorder="1" applyAlignment="1">
      <alignment/>
      <protection/>
    </xf>
    <xf numFmtId="38" fontId="6" fillId="0" borderId="4" xfId="17" applyFont="1" applyFill="1" applyBorder="1" applyAlignment="1">
      <alignment/>
    </xf>
    <xf numFmtId="0" fontId="6" fillId="0" borderId="6" xfId="23" applyFont="1" applyFill="1" applyBorder="1">
      <alignment/>
      <protection/>
    </xf>
    <xf numFmtId="38" fontId="6" fillId="0" borderId="6" xfId="17" applyFont="1" applyFill="1" applyBorder="1" applyAlignment="1" applyProtection="1">
      <alignment/>
      <protection/>
    </xf>
    <xf numFmtId="1" fontId="6" fillId="0" borderId="6" xfId="23" applyNumberFormat="1" applyFont="1" applyFill="1" applyBorder="1" applyAlignment="1">
      <alignment/>
      <protection/>
    </xf>
    <xf numFmtId="177" fontId="6" fillId="0" borderId="10" xfId="23" applyNumberFormat="1" applyFont="1" applyFill="1" applyBorder="1" applyAlignment="1">
      <alignment/>
      <protection/>
    </xf>
    <xf numFmtId="38" fontId="6" fillId="0" borderId="6" xfId="17" applyFont="1" applyFill="1" applyBorder="1" applyAlignment="1">
      <alignment/>
    </xf>
    <xf numFmtId="188" fontId="6" fillId="0" borderId="4" xfId="23" applyNumberFormat="1" applyFont="1" applyFill="1" applyBorder="1" applyAlignment="1">
      <alignment/>
      <protection/>
    </xf>
    <xf numFmtId="0" fontId="6" fillId="0" borderId="9" xfId="23" applyFont="1" applyFill="1" applyBorder="1">
      <alignment/>
      <protection/>
    </xf>
    <xf numFmtId="3" fontId="6" fillId="0" borderId="4" xfId="23" applyNumberFormat="1" applyFont="1" applyFill="1" applyBorder="1" applyAlignment="1">
      <alignment horizontal="right"/>
      <protection/>
    </xf>
    <xf numFmtId="0" fontId="12" fillId="0" borderId="0" xfId="23" applyFont="1" applyFill="1" applyBorder="1" applyAlignment="1">
      <alignment horizontal="right"/>
      <protection/>
    </xf>
    <xf numFmtId="188" fontId="6" fillId="0" borderId="6" xfId="23" applyNumberFormat="1" applyFont="1" applyFill="1" applyBorder="1" applyAlignment="1">
      <alignment/>
      <protection/>
    </xf>
    <xf numFmtId="0" fontId="6" fillId="0" borderId="10" xfId="23" applyFont="1" applyFill="1" applyBorder="1">
      <alignment/>
      <protection/>
    </xf>
    <xf numFmtId="0" fontId="12" fillId="0" borderId="8" xfId="23" applyFont="1" applyFill="1" applyBorder="1" applyAlignment="1">
      <alignment/>
      <protection/>
    </xf>
    <xf numFmtId="0" fontId="12" fillId="0" borderId="7" xfId="23" applyFont="1" applyFill="1" applyBorder="1" applyAlignment="1">
      <alignment/>
      <protection/>
    </xf>
    <xf numFmtId="0" fontId="12" fillId="0" borderId="0" xfId="23" applyFont="1" applyFill="1" applyBorder="1" applyAlignment="1">
      <alignment horizontal="right" vertical="top"/>
      <protection/>
    </xf>
    <xf numFmtId="0" fontId="12" fillId="0" borderId="1" xfId="23" applyFont="1" applyFill="1" applyBorder="1" applyAlignment="1">
      <alignment/>
      <protection/>
    </xf>
    <xf numFmtId="0" fontId="6" fillId="0" borderId="9" xfId="23" applyNumberFormat="1" applyFont="1" applyFill="1" applyBorder="1" applyAlignment="1">
      <alignment horizontal="right"/>
      <protection/>
    </xf>
    <xf numFmtId="0" fontId="6" fillId="0" borderId="8" xfId="23" applyFont="1" applyFill="1" applyBorder="1" applyAlignment="1">
      <alignment horizontal="center" vertical="center" wrapText="1"/>
      <protection/>
    </xf>
    <xf numFmtId="0" fontId="6" fillId="0" borderId="0" xfId="23" applyFont="1" applyFill="1" applyBorder="1" applyAlignment="1">
      <alignment horizontal="center" vertical="center"/>
      <protection/>
    </xf>
    <xf numFmtId="0" fontId="6" fillId="0" borderId="15" xfId="23" applyFont="1" applyFill="1" applyBorder="1" applyAlignment="1">
      <alignment horizontal="center"/>
      <protection/>
    </xf>
    <xf numFmtId="0" fontId="6" fillId="0" borderId="16" xfId="23" applyFont="1" applyFill="1" applyBorder="1" applyAlignment="1">
      <alignment horizontal="center"/>
      <protection/>
    </xf>
    <xf numFmtId="0" fontId="6" fillId="0" borderId="1" xfId="23" applyFont="1" applyFill="1" applyBorder="1" applyAlignment="1">
      <alignment horizontal="center"/>
      <protection/>
    </xf>
    <xf numFmtId="0" fontId="12" fillId="0" borderId="0" xfId="23" applyFont="1" applyFill="1" applyBorder="1">
      <alignment/>
      <protection/>
    </xf>
    <xf numFmtId="38" fontId="6" fillId="0" borderId="8" xfId="17" applyNumberFormat="1" applyFont="1" applyFill="1" applyBorder="1" applyAlignment="1">
      <alignment/>
    </xf>
    <xf numFmtId="38" fontId="6" fillId="0" borderId="0" xfId="17" applyNumberFormat="1" applyFont="1" applyFill="1" applyBorder="1" applyAlignment="1">
      <alignment/>
    </xf>
    <xf numFmtId="38" fontId="6" fillId="0" borderId="0" xfId="17" applyNumberFormat="1" applyFont="1" applyFill="1" applyBorder="1" applyAlignment="1">
      <alignment horizontal="right"/>
    </xf>
    <xf numFmtId="0" fontId="6" fillId="0" borderId="4" xfId="23" applyFont="1" applyFill="1" applyBorder="1" applyAlignment="1">
      <alignment horizontal="right"/>
      <protection/>
    </xf>
    <xf numFmtId="38" fontId="6" fillId="0" borderId="0" xfId="23" applyNumberFormat="1" applyFont="1" applyFill="1" applyBorder="1" applyAlignment="1">
      <alignment horizontal="right"/>
      <protection/>
    </xf>
    <xf numFmtId="38" fontId="6" fillId="0" borderId="1" xfId="17" applyNumberFormat="1" applyFont="1" applyFill="1" applyBorder="1" applyAlignment="1">
      <alignment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工業 B1（前年比表・産業・規模）" xfId="21"/>
    <cellStyle name="標準_H16工業 B2（産業・総括）" xfId="22"/>
    <cellStyle name="標準_H16工業 B2・C4（percapita）" xfId="23"/>
    <cellStyle name="Followed Hyperlink" xfId="24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C79"/>
  <sheetViews>
    <sheetView tabSelected="1" zoomScale="85" zoomScaleNormal="85" workbookViewId="0" topLeftCell="A1">
      <selection activeCell="A1" sqref="A1"/>
    </sheetView>
  </sheetViews>
  <sheetFormatPr defaultColWidth="8.796875" defaultRowHeight="12.75" customHeight="1"/>
  <cols>
    <col min="1" max="1" width="4.3984375" style="2" customWidth="1"/>
    <col min="2" max="2" width="12.59765625" style="2" customWidth="1"/>
    <col min="3" max="16" width="10.3984375" style="2" customWidth="1"/>
    <col min="17" max="17" width="1.8984375" style="2" customWidth="1"/>
    <col min="18" max="18" width="4.3984375" style="2" customWidth="1"/>
    <col min="19" max="19" width="4" style="2" customWidth="1"/>
    <col min="20" max="20" width="7.3984375" style="2" customWidth="1"/>
    <col min="21" max="21" width="10.19921875" style="2" customWidth="1"/>
    <col min="22" max="22" width="7.3984375" style="2" customWidth="1"/>
    <col min="23" max="23" width="4.3984375" style="2" customWidth="1"/>
    <col min="24" max="16384" width="7" style="2" customWidth="1"/>
  </cols>
  <sheetData>
    <row r="1" spans="1:81" ht="21" customHeight="1">
      <c r="A1" s="1" t="s">
        <v>4</v>
      </c>
      <c r="K1" s="3" t="s">
        <v>5</v>
      </c>
      <c r="CC1" s="4" t="b">
        <f>$Y67&lt;=2</f>
        <v>1</v>
      </c>
    </row>
    <row r="2" spans="8:17" ht="13.5" customHeight="1">
      <c r="H2" s="5"/>
      <c r="K2" s="6" t="s">
        <v>6</v>
      </c>
      <c r="P2" s="6"/>
      <c r="Q2" s="6" t="s">
        <v>7</v>
      </c>
    </row>
    <row r="3" spans="1:18" ht="12.75" customHeight="1">
      <c r="A3" s="113" t="s">
        <v>8</v>
      </c>
      <c r="B3" s="114"/>
      <c r="C3" s="50" t="s">
        <v>9</v>
      </c>
      <c r="D3" s="51"/>
      <c r="E3" s="51"/>
      <c r="F3" s="51"/>
      <c r="G3" s="50" t="s">
        <v>10</v>
      </c>
      <c r="H3" s="51"/>
      <c r="I3" s="52"/>
      <c r="J3" s="108" t="s">
        <v>11</v>
      </c>
      <c r="K3" s="108" t="s">
        <v>12</v>
      </c>
      <c r="L3" s="50" t="s">
        <v>13</v>
      </c>
      <c r="M3" s="51"/>
      <c r="N3" s="51"/>
      <c r="O3" s="52"/>
      <c r="P3" s="113" t="s">
        <v>14</v>
      </c>
      <c r="Q3" s="7"/>
      <c r="R3" s="53" t="s">
        <v>15</v>
      </c>
    </row>
    <row r="4" spans="1:18" ht="12.75" customHeight="1">
      <c r="A4" s="115"/>
      <c r="B4" s="111"/>
      <c r="C4" s="110" t="s">
        <v>16</v>
      </c>
      <c r="D4" s="110" t="s">
        <v>17</v>
      </c>
      <c r="E4" s="110" t="s">
        <v>18</v>
      </c>
      <c r="F4" s="110" t="s">
        <v>19</v>
      </c>
      <c r="G4" s="110" t="s">
        <v>16</v>
      </c>
      <c r="H4" s="110" t="s">
        <v>20</v>
      </c>
      <c r="I4" s="110" t="s">
        <v>21</v>
      </c>
      <c r="J4" s="109"/>
      <c r="K4" s="81"/>
      <c r="L4" s="110" t="s">
        <v>16</v>
      </c>
      <c r="M4" s="108" t="s">
        <v>22</v>
      </c>
      <c r="N4" s="108" t="s">
        <v>23</v>
      </c>
      <c r="O4" s="108" t="s">
        <v>24</v>
      </c>
      <c r="P4" s="117"/>
      <c r="Q4" s="10"/>
      <c r="R4" s="111"/>
    </row>
    <row r="5" spans="1:18" ht="12.75" customHeight="1">
      <c r="A5" s="115"/>
      <c r="B5" s="111"/>
      <c r="C5" s="81"/>
      <c r="D5" s="81"/>
      <c r="E5" s="81"/>
      <c r="F5" s="81"/>
      <c r="G5" s="81"/>
      <c r="H5" s="81"/>
      <c r="I5" s="81"/>
      <c r="J5" s="109"/>
      <c r="K5" s="81"/>
      <c r="L5" s="81"/>
      <c r="M5" s="81"/>
      <c r="N5" s="81"/>
      <c r="O5" s="81"/>
      <c r="P5" s="117"/>
      <c r="Q5" s="10"/>
      <c r="R5" s="111"/>
    </row>
    <row r="6" spans="1:18" ht="12.75" customHeight="1">
      <c r="A6" s="116"/>
      <c r="B6" s="112"/>
      <c r="C6" s="11"/>
      <c r="D6" s="11"/>
      <c r="E6" s="11"/>
      <c r="F6" s="11"/>
      <c r="G6" s="11" t="s">
        <v>25</v>
      </c>
      <c r="H6" s="11" t="s">
        <v>25</v>
      </c>
      <c r="I6" s="11" t="s">
        <v>25</v>
      </c>
      <c r="J6" s="11" t="s">
        <v>26</v>
      </c>
      <c r="K6" s="11" t="s">
        <v>26</v>
      </c>
      <c r="L6" s="11" t="s">
        <v>26</v>
      </c>
      <c r="M6" s="11" t="s">
        <v>26</v>
      </c>
      <c r="N6" s="11" t="s">
        <v>26</v>
      </c>
      <c r="O6" s="11" t="s">
        <v>26</v>
      </c>
      <c r="P6" s="12" t="s">
        <v>26</v>
      </c>
      <c r="Q6" s="12"/>
      <c r="R6" s="112"/>
    </row>
    <row r="7" spans="1:18" ht="13.5" customHeight="1">
      <c r="A7" s="13"/>
      <c r="B7" s="14" t="s">
        <v>27</v>
      </c>
      <c r="C7" s="15">
        <v>3248</v>
      </c>
      <c r="D7" s="16">
        <v>2709</v>
      </c>
      <c r="E7" s="16">
        <v>27</v>
      </c>
      <c r="F7" s="16">
        <v>512</v>
      </c>
      <c r="G7" s="16">
        <v>154947</v>
      </c>
      <c r="H7" s="16">
        <v>110497</v>
      </c>
      <c r="I7" s="16">
        <v>44450</v>
      </c>
      <c r="J7" s="16">
        <v>74414614</v>
      </c>
      <c r="K7" s="16">
        <v>389311695</v>
      </c>
      <c r="L7" s="16">
        <v>683995217</v>
      </c>
      <c r="M7" s="16">
        <v>665351672</v>
      </c>
      <c r="N7" s="16">
        <v>18374583</v>
      </c>
      <c r="O7" s="16">
        <v>268962</v>
      </c>
      <c r="P7" s="16">
        <v>265993600</v>
      </c>
      <c r="Q7" s="15"/>
      <c r="R7" s="17"/>
    </row>
    <row r="8" spans="1:22" s="27" customFormat="1" ht="22.5" customHeight="1">
      <c r="A8" s="18">
        <v>2</v>
      </c>
      <c r="B8" s="19" t="s">
        <v>28</v>
      </c>
      <c r="C8" s="20">
        <v>1298</v>
      </c>
      <c r="D8" s="21">
        <v>846</v>
      </c>
      <c r="E8" s="21">
        <v>12</v>
      </c>
      <c r="F8" s="21">
        <v>440</v>
      </c>
      <c r="G8" s="22">
        <v>7874</v>
      </c>
      <c r="H8" s="21">
        <v>4201</v>
      </c>
      <c r="I8" s="21">
        <v>3673</v>
      </c>
      <c r="J8" s="21">
        <v>2039274</v>
      </c>
      <c r="K8" s="21">
        <v>4220717</v>
      </c>
      <c r="L8" s="22">
        <v>8800718</v>
      </c>
      <c r="M8" s="21">
        <v>7189786</v>
      </c>
      <c r="N8" s="21">
        <v>1584236</v>
      </c>
      <c r="O8" s="21">
        <v>26696</v>
      </c>
      <c r="P8" s="21">
        <v>4351920</v>
      </c>
      <c r="Q8" s="23"/>
      <c r="R8" s="24">
        <v>2</v>
      </c>
      <c r="S8" s="25"/>
      <c r="T8" s="26"/>
      <c r="U8" s="26"/>
      <c r="V8" s="26"/>
    </row>
    <row r="9" spans="1:22" s="27" customFormat="1" ht="12.75" customHeight="1">
      <c r="A9" s="18">
        <v>3</v>
      </c>
      <c r="B9" s="19" t="s">
        <v>29</v>
      </c>
      <c r="C9" s="20">
        <v>677</v>
      </c>
      <c r="D9" s="21">
        <v>603</v>
      </c>
      <c r="E9" s="21">
        <v>6</v>
      </c>
      <c r="F9" s="21">
        <v>68</v>
      </c>
      <c r="G9" s="22">
        <v>9233</v>
      </c>
      <c r="H9" s="21">
        <v>5265</v>
      </c>
      <c r="I9" s="21">
        <v>3968</v>
      </c>
      <c r="J9" s="21">
        <v>2958537</v>
      </c>
      <c r="K9" s="21">
        <v>8317693</v>
      </c>
      <c r="L9" s="22">
        <v>15583167</v>
      </c>
      <c r="M9" s="21">
        <v>13334105</v>
      </c>
      <c r="N9" s="21">
        <v>2208960</v>
      </c>
      <c r="O9" s="21">
        <v>40102</v>
      </c>
      <c r="P9" s="21">
        <v>6873084</v>
      </c>
      <c r="Q9" s="23"/>
      <c r="R9" s="24">
        <v>3</v>
      </c>
      <c r="S9" s="25"/>
      <c r="T9" s="26"/>
      <c r="U9" s="26"/>
      <c r="V9" s="26"/>
    </row>
    <row r="10" spans="1:22" s="27" customFormat="1" ht="12.75" customHeight="1">
      <c r="A10" s="18">
        <v>4</v>
      </c>
      <c r="B10" s="19" t="s">
        <v>30</v>
      </c>
      <c r="C10" s="20">
        <v>403</v>
      </c>
      <c r="D10" s="21">
        <v>397</v>
      </c>
      <c r="E10" s="21">
        <v>2</v>
      </c>
      <c r="F10" s="21">
        <v>4</v>
      </c>
      <c r="G10" s="22">
        <v>9863</v>
      </c>
      <c r="H10" s="21">
        <v>5796</v>
      </c>
      <c r="I10" s="21">
        <v>4067</v>
      </c>
      <c r="J10" s="21">
        <v>3357269</v>
      </c>
      <c r="K10" s="21">
        <v>12070518</v>
      </c>
      <c r="L10" s="22">
        <v>20926257</v>
      </c>
      <c r="M10" s="21">
        <v>18415409</v>
      </c>
      <c r="N10" s="21">
        <v>2433520</v>
      </c>
      <c r="O10" s="21">
        <v>77328</v>
      </c>
      <c r="P10" s="21">
        <v>8434147</v>
      </c>
      <c r="Q10" s="23"/>
      <c r="R10" s="24">
        <v>4</v>
      </c>
      <c r="S10" s="25"/>
      <c r="T10" s="26"/>
      <c r="U10" s="26"/>
      <c r="V10" s="26"/>
    </row>
    <row r="11" spans="1:22" s="27" customFormat="1" ht="12.75" customHeight="1">
      <c r="A11" s="18">
        <v>5</v>
      </c>
      <c r="B11" s="19" t="s">
        <v>31</v>
      </c>
      <c r="C11" s="20">
        <v>543</v>
      </c>
      <c r="D11" s="21">
        <v>536</v>
      </c>
      <c r="E11" s="21">
        <v>7</v>
      </c>
      <c r="F11" s="28" t="s">
        <v>0</v>
      </c>
      <c r="G11" s="22">
        <v>31070</v>
      </c>
      <c r="H11" s="21">
        <v>21019</v>
      </c>
      <c r="I11" s="21">
        <v>10051</v>
      </c>
      <c r="J11" s="21">
        <v>13275544</v>
      </c>
      <c r="K11" s="21">
        <v>65101048</v>
      </c>
      <c r="L11" s="22">
        <v>119123656</v>
      </c>
      <c r="M11" s="21">
        <v>112321913</v>
      </c>
      <c r="N11" s="21">
        <v>6713719</v>
      </c>
      <c r="O11" s="21">
        <v>88024</v>
      </c>
      <c r="P11" s="21">
        <v>49432502</v>
      </c>
      <c r="Q11" s="23"/>
      <c r="R11" s="24">
        <v>5</v>
      </c>
      <c r="S11" s="25"/>
      <c r="T11" s="26"/>
      <c r="U11" s="26"/>
      <c r="V11" s="26"/>
    </row>
    <row r="12" spans="1:22" s="27" customFormat="1" ht="12.75" customHeight="1">
      <c r="A12" s="18">
        <v>6</v>
      </c>
      <c r="B12" s="19" t="s">
        <v>32</v>
      </c>
      <c r="C12" s="20">
        <v>243</v>
      </c>
      <c r="D12" s="21">
        <v>243</v>
      </c>
      <c r="E12" s="28" t="s">
        <v>0</v>
      </c>
      <c r="F12" s="28" t="s">
        <v>0</v>
      </c>
      <c r="G12" s="22">
        <v>38316</v>
      </c>
      <c r="H12" s="21">
        <v>26737</v>
      </c>
      <c r="I12" s="21">
        <v>11579</v>
      </c>
      <c r="J12" s="21">
        <v>18191909</v>
      </c>
      <c r="K12" s="21">
        <v>92840273</v>
      </c>
      <c r="L12" s="22">
        <v>176944968</v>
      </c>
      <c r="M12" s="21">
        <v>172120542</v>
      </c>
      <c r="N12" s="21">
        <v>4787614</v>
      </c>
      <c r="O12" s="21">
        <v>36812</v>
      </c>
      <c r="P12" s="21">
        <v>74641465</v>
      </c>
      <c r="Q12" s="23"/>
      <c r="R12" s="24">
        <v>6</v>
      </c>
      <c r="S12" s="25"/>
      <c r="T12" s="26"/>
      <c r="U12" s="26"/>
      <c r="V12" s="26"/>
    </row>
    <row r="13" spans="1:22" s="27" customFormat="1" ht="12.75" customHeight="1">
      <c r="A13" s="18">
        <v>7</v>
      </c>
      <c r="B13" s="19" t="s">
        <v>33</v>
      </c>
      <c r="C13" s="20">
        <v>40</v>
      </c>
      <c r="D13" s="21">
        <v>40</v>
      </c>
      <c r="E13" s="28" t="s">
        <v>0</v>
      </c>
      <c r="F13" s="28" t="s">
        <v>0</v>
      </c>
      <c r="G13" s="22">
        <v>14912</v>
      </c>
      <c r="H13" s="21">
        <v>11446</v>
      </c>
      <c r="I13" s="21">
        <v>3466</v>
      </c>
      <c r="J13" s="21">
        <v>8020311</v>
      </c>
      <c r="K13" s="21">
        <v>47119250</v>
      </c>
      <c r="L13" s="22">
        <v>71737663</v>
      </c>
      <c r="M13" s="21">
        <v>71543895</v>
      </c>
      <c r="N13" s="21">
        <v>193768</v>
      </c>
      <c r="O13" s="28" t="s">
        <v>0</v>
      </c>
      <c r="P13" s="21">
        <v>22764185</v>
      </c>
      <c r="Q13" s="23"/>
      <c r="R13" s="24">
        <v>7</v>
      </c>
      <c r="S13" s="25"/>
      <c r="T13" s="26"/>
      <c r="U13" s="26"/>
      <c r="V13" s="26"/>
    </row>
    <row r="14" spans="1:22" s="27" customFormat="1" ht="12.75" customHeight="1">
      <c r="A14" s="18">
        <v>8</v>
      </c>
      <c r="B14" s="19" t="s">
        <v>34</v>
      </c>
      <c r="C14" s="20">
        <v>30</v>
      </c>
      <c r="D14" s="21">
        <v>30</v>
      </c>
      <c r="E14" s="28" t="s">
        <v>0</v>
      </c>
      <c r="F14" s="28" t="s">
        <v>0</v>
      </c>
      <c r="G14" s="22">
        <v>20348</v>
      </c>
      <c r="H14" s="21">
        <v>16808</v>
      </c>
      <c r="I14" s="21">
        <v>3540</v>
      </c>
      <c r="J14" s="21">
        <v>12129866</v>
      </c>
      <c r="K14" s="21">
        <v>69024217</v>
      </c>
      <c r="L14" s="22">
        <v>115130499</v>
      </c>
      <c r="M14" s="21">
        <v>114677733</v>
      </c>
      <c r="N14" s="21">
        <v>452766</v>
      </c>
      <c r="O14" s="28" t="s">
        <v>0</v>
      </c>
      <c r="P14" s="21">
        <v>43151219</v>
      </c>
      <c r="Q14" s="23"/>
      <c r="R14" s="24">
        <v>8</v>
      </c>
      <c r="S14" s="25"/>
      <c r="T14" s="26"/>
      <c r="U14" s="26"/>
      <c r="V14" s="26"/>
    </row>
    <row r="15" spans="1:22" s="27" customFormat="1" ht="12.75" customHeight="1">
      <c r="A15" s="18">
        <v>9</v>
      </c>
      <c r="B15" s="19" t="s">
        <v>35</v>
      </c>
      <c r="C15" s="20">
        <v>14</v>
      </c>
      <c r="D15" s="21">
        <v>14</v>
      </c>
      <c r="E15" s="28" t="s">
        <v>0</v>
      </c>
      <c r="F15" s="28" t="s">
        <v>0</v>
      </c>
      <c r="G15" s="22">
        <v>23331</v>
      </c>
      <c r="H15" s="21">
        <v>19225</v>
      </c>
      <c r="I15" s="21">
        <v>4106</v>
      </c>
      <c r="J15" s="21">
        <v>14441904</v>
      </c>
      <c r="K15" s="21">
        <v>90617979</v>
      </c>
      <c r="L15" s="22">
        <v>155748289</v>
      </c>
      <c r="M15" s="21">
        <v>155748289</v>
      </c>
      <c r="N15" s="28" t="s">
        <v>0</v>
      </c>
      <c r="O15" s="28" t="s">
        <v>0</v>
      </c>
      <c r="P15" s="21">
        <v>56345078</v>
      </c>
      <c r="Q15" s="23"/>
      <c r="R15" s="24">
        <v>9</v>
      </c>
      <c r="S15" s="25"/>
      <c r="T15" s="26"/>
      <c r="U15" s="26"/>
      <c r="V15" s="26"/>
    </row>
    <row r="16" spans="1:22" s="27" customFormat="1" ht="4.5" customHeight="1">
      <c r="A16" s="29"/>
      <c r="B16" s="30"/>
      <c r="C16" s="31"/>
      <c r="D16" s="32"/>
      <c r="E16" s="33" t="s">
        <v>0</v>
      </c>
      <c r="F16" s="33" t="s">
        <v>0</v>
      </c>
      <c r="G16" s="33" t="s">
        <v>0</v>
      </c>
      <c r="H16" s="33" t="s">
        <v>0</v>
      </c>
      <c r="I16" s="33" t="s">
        <v>0</v>
      </c>
      <c r="J16" s="33" t="s">
        <v>0</v>
      </c>
      <c r="K16" s="33" t="s">
        <v>0</v>
      </c>
      <c r="L16" s="33" t="s">
        <v>0</v>
      </c>
      <c r="M16" s="33" t="s">
        <v>0</v>
      </c>
      <c r="N16" s="33" t="s">
        <v>0</v>
      </c>
      <c r="O16" s="33" t="s">
        <v>0</v>
      </c>
      <c r="P16" s="34"/>
      <c r="Q16" s="35"/>
      <c r="R16" s="36"/>
      <c r="S16" s="25"/>
      <c r="T16" s="26"/>
      <c r="U16" s="26"/>
      <c r="V16" s="26"/>
    </row>
    <row r="17" spans="1:18" s="27" customFormat="1" ht="18.75" customHeight="1">
      <c r="A17" s="37">
        <v>9</v>
      </c>
      <c r="B17" s="38" t="s">
        <v>36</v>
      </c>
      <c r="C17" s="15">
        <v>259</v>
      </c>
      <c r="D17" s="21">
        <v>180</v>
      </c>
      <c r="E17" s="21">
        <v>8</v>
      </c>
      <c r="F17" s="21">
        <v>71</v>
      </c>
      <c r="G17" s="16">
        <v>8994</v>
      </c>
      <c r="H17" s="21">
        <v>3460</v>
      </c>
      <c r="I17" s="21">
        <v>5534</v>
      </c>
      <c r="J17" s="21">
        <v>2448861</v>
      </c>
      <c r="K17" s="21">
        <v>12356389</v>
      </c>
      <c r="L17" s="22">
        <v>21406179</v>
      </c>
      <c r="M17" s="21">
        <v>21166698</v>
      </c>
      <c r="N17" s="21">
        <v>239461</v>
      </c>
      <c r="O17" s="21">
        <v>20</v>
      </c>
      <c r="P17" s="39">
        <v>8263483</v>
      </c>
      <c r="Q17" s="40"/>
      <c r="R17" s="41">
        <v>9</v>
      </c>
    </row>
    <row r="18" spans="1:18" s="27" customFormat="1" ht="12.75" customHeight="1">
      <c r="A18" s="37">
        <v>10</v>
      </c>
      <c r="B18" s="38" t="s">
        <v>37</v>
      </c>
      <c r="C18" s="20">
        <v>54</v>
      </c>
      <c r="D18" s="21">
        <v>49</v>
      </c>
      <c r="E18" s="21">
        <v>2</v>
      </c>
      <c r="F18" s="21">
        <v>3</v>
      </c>
      <c r="G18" s="22">
        <v>1076</v>
      </c>
      <c r="H18" s="21">
        <v>712</v>
      </c>
      <c r="I18" s="21">
        <v>364</v>
      </c>
      <c r="J18" s="21">
        <v>527504</v>
      </c>
      <c r="K18" s="21">
        <v>3424635</v>
      </c>
      <c r="L18" s="22">
        <v>17094354</v>
      </c>
      <c r="M18" s="21">
        <v>16845860</v>
      </c>
      <c r="N18" s="28" t="s">
        <v>1</v>
      </c>
      <c r="O18" s="28" t="s">
        <v>1</v>
      </c>
      <c r="P18" s="21">
        <v>10544238</v>
      </c>
      <c r="Q18" s="23"/>
      <c r="R18" s="41">
        <v>10</v>
      </c>
    </row>
    <row r="19" spans="1:18" s="27" customFormat="1" ht="12.75" customHeight="1">
      <c r="A19" s="37">
        <v>11</v>
      </c>
      <c r="B19" s="38" t="s">
        <v>38</v>
      </c>
      <c r="C19" s="20">
        <v>218</v>
      </c>
      <c r="D19" s="21">
        <v>173</v>
      </c>
      <c r="E19" s="21">
        <v>4</v>
      </c>
      <c r="F19" s="21">
        <v>41</v>
      </c>
      <c r="G19" s="22">
        <v>5423</v>
      </c>
      <c r="H19" s="21">
        <v>3169</v>
      </c>
      <c r="I19" s="21">
        <v>2254</v>
      </c>
      <c r="J19" s="21">
        <v>2131712</v>
      </c>
      <c r="K19" s="21">
        <v>7343360</v>
      </c>
      <c r="L19" s="22">
        <v>11827919</v>
      </c>
      <c r="M19" s="21">
        <v>9255900</v>
      </c>
      <c r="N19" s="21">
        <v>2571899</v>
      </c>
      <c r="O19" s="21">
        <v>120</v>
      </c>
      <c r="P19" s="21">
        <v>3917418</v>
      </c>
      <c r="Q19" s="23"/>
      <c r="R19" s="41">
        <v>11</v>
      </c>
    </row>
    <row r="20" spans="1:18" s="27" customFormat="1" ht="12.75" customHeight="1">
      <c r="A20" s="37">
        <v>12</v>
      </c>
      <c r="B20" s="38" t="s">
        <v>39</v>
      </c>
      <c r="C20" s="20">
        <v>197</v>
      </c>
      <c r="D20" s="21">
        <v>135</v>
      </c>
      <c r="E20" s="28" t="s">
        <v>0</v>
      </c>
      <c r="F20" s="21">
        <v>62</v>
      </c>
      <c r="G20" s="22">
        <v>2549</v>
      </c>
      <c r="H20" s="21">
        <v>690</v>
      </c>
      <c r="I20" s="21">
        <v>1859</v>
      </c>
      <c r="J20" s="21">
        <v>568999</v>
      </c>
      <c r="K20" s="21">
        <v>1830676</v>
      </c>
      <c r="L20" s="22">
        <v>3115891</v>
      </c>
      <c r="M20" s="21">
        <v>2614876</v>
      </c>
      <c r="N20" s="21">
        <v>499368</v>
      </c>
      <c r="O20" s="21">
        <v>1647</v>
      </c>
      <c r="P20" s="21">
        <v>1205068</v>
      </c>
      <c r="Q20" s="23"/>
      <c r="R20" s="41">
        <v>12</v>
      </c>
    </row>
    <row r="21" spans="1:18" s="27" customFormat="1" ht="12.75" customHeight="1">
      <c r="A21" s="37">
        <v>13</v>
      </c>
      <c r="B21" s="38" t="s">
        <v>40</v>
      </c>
      <c r="C21" s="20">
        <v>108</v>
      </c>
      <c r="D21" s="21">
        <v>84</v>
      </c>
      <c r="E21" s="21">
        <v>2</v>
      </c>
      <c r="F21" s="21">
        <v>22</v>
      </c>
      <c r="G21" s="22">
        <v>1194</v>
      </c>
      <c r="H21" s="21">
        <v>854</v>
      </c>
      <c r="I21" s="21">
        <v>340</v>
      </c>
      <c r="J21" s="21">
        <v>394592</v>
      </c>
      <c r="K21" s="21">
        <v>1479884</v>
      </c>
      <c r="L21" s="22">
        <v>2168490</v>
      </c>
      <c r="M21" s="21">
        <v>2075023</v>
      </c>
      <c r="N21" s="21">
        <v>93340</v>
      </c>
      <c r="O21" s="21">
        <v>127</v>
      </c>
      <c r="P21" s="21">
        <v>650191</v>
      </c>
      <c r="Q21" s="23"/>
      <c r="R21" s="41">
        <v>13</v>
      </c>
    </row>
    <row r="22" spans="1:18" s="27" customFormat="1" ht="12.75" customHeight="1">
      <c r="A22" s="37">
        <v>14</v>
      </c>
      <c r="B22" s="38" t="s">
        <v>41</v>
      </c>
      <c r="C22" s="20">
        <v>98</v>
      </c>
      <c r="D22" s="21">
        <v>70</v>
      </c>
      <c r="E22" s="28" t="s">
        <v>0</v>
      </c>
      <c r="F22" s="21">
        <v>28</v>
      </c>
      <c r="G22" s="22">
        <v>2125</v>
      </c>
      <c r="H22" s="21">
        <v>1384</v>
      </c>
      <c r="I22" s="21">
        <v>741</v>
      </c>
      <c r="J22" s="21">
        <v>735041</v>
      </c>
      <c r="K22" s="21">
        <v>3521643</v>
      </c>
      <c r="L22" s="22">
        <v>6241774</v>
      </c>
      <c r="M22" s="21">
        <v>6144652</v>
      </c>
      <c r="N22" s="21">
        <v>92324</v>
      </c>
      <c r="O22" s="21">
        <v>4798</v>
      </c>
      <c r="P22" s="21">
        <v>2453798</v>
      </c>
      <c r="Q22" s="23"/>
      <c r="R22" s="41">
        <v>14</v>
      </c>
    </row>
    <row r="23" spans="1:18" s="27" customFormat="1" ht="12.75" customHeight="1">
      <c r="A23" s="37">
        <v>15</v>
      </c>
      <c r="B23" s="38" t="s">
        <v>42</v>
      </c>
      <c r="C23" s="20">
        <v>97</v>
      </c>
      <c r="D23" s="21">
        <v>85</v>
      </c>
      <c r="E23" s="28" t="s">
        <v>0</v>
      </c>
      <c r="F23" s="21">
        <v>12</v>
      </c>
      <c r="G23" s="22">
        <v>3841</v>
      </c>
      <c r="H23" s="21">
        <v>2766</v>
      </c>
      <c r="I23" s="21">
        <v>1075</v>
      </c>
      <c r="J23" s="21">
        <v>1615257</v>
      </c>
      <c r="K23" s="21">
        <v>7677502</v>
      </c>
      <c r="L23" s="22">
        <v>12082500</v>
      </c>
      <c r="M23" s="21">
        <v>11800908</v>
      </c>
      <c r="N23" s="21">
        <v>281412</v>
      </c>
      <c r="O23" s="21">
        <v>180</v>
      </c>
      <c r="P23" s="21">
        <v>3754889</v>
      </c>
      <c r="Q23" s="23"/>
      <c r="R23" s="41">
        <v>15</v>
      </c>
    </row>
    <row r="24" spans="1:18" s="27" customFormat="1" ht="12.75" customHeight="1">
      <c r="A24" s="37">
        <v>16</v>
      </c>
      <c r="B24" s="38" t="s">
        <v>43</v>
      </c>
      <c r="C24" s="20">
        <v>100</v>
      </c>
      <c r="D24" s="21">
        <v>85</v>
      </c>
      <c r="E24" s="28" t="s">
        <v>0</v>
      </c>
      <c r="F24" s="21">
        <v>15</v>
      </c>
      <c r="G24" s="22">
        <v>2679</v>
      </c>
      <c r="H24" s="21">
        <v>1793</v>
      </c>
      <c r="I24" s="21">
        <v>886</v>
      </c>
      <c r="J24" s="21">
        <v>1023526</v>
      </c>
      <c r="K24" s="21">
        <v>2802471</v>
      </c>
      <c r="L24" s="22">
        <v>4946588</v>
      </c>
      <c r="M24" s="21">
        <v>4228555</v>
      </c>
      <c r="N24" s="21">
        <v>718033</v>
      </c>
      <c r="O24" s="28" t="s">
        <v>0</v>
      </c>
      <c r="P24" s="21">
        <v>1715083</v>
      </c>
      <c r="Q24" s="23"/>
      <c r="R24" s="41">
        <v>16</v>
      </c>
    </row>
    <row r="25" spans="1:18" s="27" customFormat="1" ht="12.75" customHeight="1">
      <c r="A25" s="37">
        <v>17</v>
      </c>
      <c r="B25" s="38" t="s">
        <v>2</v>
      </c>
      <c r="C25" s="20">
        <v>106</v>
      </c>
      <c r="D25" s="21">
        <v>103</v>
      </c>
      <c r="E25" s="21">
        <v>2</v>
      </c>
      <c r="F25" s="21">
        <v>1</v>
      </c>
      <c r="G25" s="22">
        <v>6608</v>
      </c>
      <c r="H25" s="21">
        <v>4142</v>
      </c>
      <c r="I25" s="21">
        <v>2466</v>
      </c>
      <c r="J25" s="21">
        <v>3308021</v>
      </c>
      <c r="K25" s="21">
        <v>31739418</v>
      </c>
      <c r="L25" s="22">
        <v>70355038</v>
      </c>
      <c r="M25" s="21">
        <v>69993670</v>
      </c>
      <c r="N25" s="21">
        <v>358614</v>
      </c>
      <c r="O25" s="21">
        <v>2754</v>
      </c>
      <c r="P25" s="21">
        <v>35525287</v>
      </c>
      <c r="Q25" s="23"/>
      <c r="R25" s="41">
        <v>17</v>
      </c>
    </row>
    <row r="26" spans="1:18" s="27" customFormat="1" ht="12.75" customHeight="1">
      <c r="A26" s="37">
        <v>18</v>
      </c>
      <c r="B26" s="38" t="s">
        <v>44</v>
      </c>
      <c r="C26" s="20">
        <v>14</v>
      </c>
      <c r="D26" s="21">
        <v>14</v>
      </c>
      <c r="E26" s="28" t="s">
        <v>0</v>
      </c>
      <c r="F26" s="28" t="s">
        <v>0</v>
      </c>
      <c r="G26" s="22">
        <v>313</v>
      </c>
      <c r="H26" s="21">
        <v>268</v>
      </c>
      <c r="I26" s="21">
        <v>45</v>
      </c>
      <c r="J26" s="21">
        <v>175132</v>
      </c>
      <c r="K26" s="21">
        <v>489362</v>
      </c>
      <c r="L26" s="22">
        <v>872314</v>
      </c>
      <c r="M26" s="21">
        <v>867357</v>
      </c>
      <c r="N26" s="21">
        <v>4957</v>
      </c>
      <c r="O26" s="28" t="s">
        <v>0</v>
      </c>
      <c r="P26" s="21">
        <v>345771</v>
      </c>
      <c r="Q26" s="23"/>
      <c r="R26" s="41">
        <v>18</v>
      </c>
    </row>
    <row r="27" spans="1:18" s="27" customFormat="1" ht="12.75" customHeight="1">
      <c r="A27" s="37">
        <v>19</v>
      </c>
      <c r="B27" s="38" t="s">
        <v>45</v>
      </c>
      <c r="C27" s="20">
        <v>272</v>
      </c>
      <c r="D27" s="21">
        <v>230</v>
      </c>
      <c r="E27" s="28" t="s">
        <v>0</v>
      </c>
      <c r="F27" s="21">
        <v>42</v>
      </c>
      <c r="G27" s="22">
        <v>14005</v>
      </c>
      <c r="H27" s="21">
        <v>10081</v>
      </c>
      <c r="I27" s="21">
        <v>3924</v>
      </c>
      <c r="J27" s="21">
        <v>6409557</v>
      </c>
      <c r="K27" s="21">
        <v>29902077</v>
      </c>
      <c r="L27" s="22">
        <v>55236081</v>
      </c>
      <c r="M27" s="21">
        <v>53599378</v>
      </c>
      <c r="N27" s="21">
        <v>1636365</v>
      </c>
      <c r="O27" s="21">
        <v>338</v>
      </c>
      <c r="P27" s="21">
        <v>22027759</v>
      </c>
      <c r="Q27" s="23"/>
      <c r="R27" s="41">
        <v>19</v>
      </c>
    </row>
    <row r="28" spans="1:18" s="27" customFormat="1" ht="12.75" customHeight="1">
      <c r="A28" s="37">
        <v>20</v>
      </c>
      <c r="B28" s="38" t="s">
        <v>46</v>
      </c>
      <c r="C28" s="20">
        <v>18</v>
      </c>
      <c r="D28" s="21">
        <v>17</v>
      </c>
      <c r="E28" s="28" t="s">
        <v>0</v>
      </c>
      <c r="F28" s="21">
        <v>1</v>
      </c>
      <c r="G28" s="22">
        <v>2090</v>
      </c>
      <c r="H28" s="21">
        <v>1890</v>
      </c>
      <c r="I28" s="21">
        <v>200</v>
      </c>
      <c r="J28" s="21">
        <v>1165402</v>
      </c>
      <c r="K28" s="21">
        <v>5633839</v>
      </c>
      <c r="L28" s="22">
        <v>9823988</v>
      </c>
      <c r="M28" s="21">
        <v>9694741</v>
      </c>
      <c r="N28" s="21">
        <v>129247</v>
      </c>
      <c r="O28" s="28" t="s">
        <v>0</v>
      </c>
      <c r="P28" s="21">
        <v>3451947</v>
      </c>
      <c r="Q28" s="23"/>
      <c r="R28" s="41">
        <v>20</v>
      </c>
    </row>
    <row r="29" spans="1:18" s="27" customFormat="1" ht="12.75" customHeight="1">
      <c r="A29" s="37">
        <v>21</v>
      </c>
      <c r="B29" s="38" t="s">
        <v>47</v>
      </c>
      <c r="C29" s="20">
        <v>8</v>
      </c>
      <c r="D29" s="21">
        <v>3</v>
      </c>
      <c r="E29" s="21">
        <v>2</v>
      </c>
      <c r="F29" s="21">
        <v>3</v>
      </c>
      <c r="G29" s="22">
        <v>110</v>
      </c>
      <c r="H29" s="21">
        <v>34</v>
      </c>
      <c r="I29" s="21">
        <v>76</v>
      </c>
      <c r="J29" s="21">
        <v>19555</v>
      </c>
      <c r="K29" s="21">
        <v>58484</v>
      </c>
      <c r="L29" s="22">
        <v>97102</v>
      </c>
      <c r="M29" s="21">
        <v>90286</v>
      </c>
      <c r="N29" s="28" t="s">
        <v>1</v>
      </c>
      <c r="O29" s="28" t="s">
        <v>1</v>
      </c>
      <c r="P29" s="21">
        <v>36720</v>
      </c>
      <c r="Q29" s="23"/>
      <c r="R29" s="41">
        <v>21</v>
      </c>
    </row>
    <row r="30" spans="1:18" s="27" customFormat="1" ht="12.75" customHeight="1">
      <c r="A30" s="37">
        <v>22</v>
      </c>
      <c r="B30" s="38" t="s">
        <v>48</v>
      </c>
      <c r="C30" s="20">
        <v>250</v>
      </c>
      <c r="D30" s="21">
        <v>212</v>
      </c>
      <c r="E30" s="21">
        <v>3</v>
      </c>
      <c r="F30" s="21">
        <v>35</v>
      </c>
      <c r="G30" s="22">
        <v>8473</v>
      </c>
      <c r="H30" s="21">
        <v>6820</v>
      </c>
      <c r="I30" s="21">
        <v>1653</v>
      </c>
      <c r="J30" s="21">
        <v>4263983</v>
      </c>
      <c r="K30" s="21">
        <v>14071891</v>
      </c>
      <c r="L30" s="22">
        <v>37577118</v>
      </c>
      <c r="M30" s="21">
        <v>36186696</v>
      </c>
      <c r="N30" s="21">
        <v>1389307</v>
      </c>
      <c r="O30" s="21">
        <v>1115</v>
      </c>
      <c r="P30" s="21">
        <v>21287287</v>
      </c>
      <c r="Q30" s="23"/>
      <c r="R30" s="41">
        <v>22</v>
      </c>
    </row>
    <row r="31" spans="1:18" s="27" customFormat="1" ht="12.75" customHeight="1">
      <c r="A31" s="37">
        <v>23</v>
      </c>
      <c r="B31" s="38" t="s">
        <v>3</v>
      </c>
      <c r="C31" s="20">
        <v>35</v>
      </c>
      <c r="D31" s="21">
        <v>32</v>
      </c>
      <c r="E31" s="28" t="s">
        <v>0</v>
      </c>
      <c r="F31" s="21">
        <v>3</v>
      </c>
      <c r="G31" s="22">
        <v>1776</v>
      </c>
      <c r="H31" s="21">
        <v>1547</v>
      </c>
      <c r="I31" s="21">
        <v>229</v>
      </c>
      <c r="J31" s="21">
        <v>959513</v>
      </c>
      <c r="K31" s="21">
        <v>6706456</v>
      </c>
      <c r="L31" s="22">
        <v>10115647</v>
      </c>
      <c r="M31" s="21">
        <v>9951038</v>
      </c>
      <c r="N31" s="21">
        <v>164534</v>
      </c>
      <c r="O31" s="21">
        <v>75</v>
      </c>
      <c r="P31" s="21">
        <v>3143394</v>
      </c>
      <c r="Q31" s="23"/>
      <c r="R31" s="41">
        <v>23</v>
      </c>
    </row>
    <row r="32" spans="1:18" s="27" customFormat="1" ht="12.75" customHeight="1">
      <c r="A32" s="37">
        <v>24</v>
      </c>
      <c r="B32" s="38" t="s">
        <v>49</v>
      </c>
      <c r="C32" s="20">
        <v>45</v>
      </c>
      <c r="D32" s="21">
        <v>39</v>
      </c>
      <c r="E32" s="28" t="s">
        <v>0</v>
      </c>
      <c r="F32" s="21">
        <v>6</v>
      </c>
      <c r="G32" s="22">
        <v>2173</v>
      </c>
      <c r="H32" s="21">
        <v>1759</v>
      </c>
      <c r="I32" s="21">
        <v>414</v>
      </c>
      <c r="J32" s="21">
        <v>1185331</v>
      </c>
      <c r="K32" s="21">
        <v>13202745</v>
      </c>
      <c r="L32" s="22">
        <v>15089265</v>
      </c>
      <c r="M32" s="21">
        <v>14866598</v>
      </c>
      <c r="N32" s="21">
        <v>222667</v>
      </c>
      <c r="O32" s="28" t="s">
        <v>0</v>
      </c>
      <c r="P32" s="21">
        <v>1693133</v>
      </c>
      <c r="Q32" s="23"/>
      <c r="R32" s="41">
        <v>24</v>
      </c>
    </row>
    <row r="33" spans="1:18" s="27" customFormat="1" ht="12.75" customHeight="1">
      <c r="A33" s="37">
        <v>25</v>
      </c>
      <c r="B33" s="38" t="s">
        <v>50</v>
      </c>
      <c r="C33" s="20">
        <v>351</v>
      </c>
      <c r="D33" s="21">
        <v>307</v>
      </c>
      <c r="E33" s="21">
        <v>1</v>
      </c>
      <c r="F33" s="21">
        <v>43</v>
      </c>
      <c r="G33" s="22">
        <v>11180</v>
      </c>
      <c r="H33" s="21">
        <v>8580</v>
      </c>
      <c r="I33" s="21">
        <v>2600</v>
      </c>
      <c r="J33" s="21">
        <v>5117595</v>
      </c>
      <c r="K33" s="21">
        <v>20339974</v>
      </c>
      <c r="L33" s="22">
        <v>35154731</v>
      </c>
      <c r="M33" s="21">
        <v>32083712</v>
      </c>
      <c r="N33" s="21">
        <v>3030192</v>
      </c>
      <c r="O33" s="21">
        <v>40827</v>
      </c>
      <c r="P33" s="21">
        <v>13243069</v>
      </c>
      <c r="Q33" s="23"/>
      <c r="R33" s="41">
        <v>25</v>
      </c>
    </row>
    <row r="34" spans="1:18" s="27" customFormat="1" ht="12.75" customHeight="1">
      <c r="A34" s="37">
        <v>26</v>
      </c>
      <c r="B34" s="38" t="s">
        <v>51</v>
      </c>
      <c r="C34" s="20">
        <v>437</v>
      </c>
      <c r="D34" s="21">
        <v>392</v>
      </c>
      <c r="E34" s="28" t="s">
        <v>0</v>
      </c>
      <c r="F34" s="21">
        <v>45</v>
      </c>
      <c r="G34" s="22">
        <v>27732</v>
      </c>
      <c r="H34" s="21">
        <v>22835</v>
      </c>
      <c r="I34" s="21">
        <v>4897</v>
      </c>
      <c r="J34" s="21">
        <v>15523721</v>
      </c>
      <c r="K34" s="21">
        <v>78503005</v>
      </c>
      <c r="L34" s="22">
        <v>124145481</v>
      </c>
      <c r="M34" s="21">
        <v>121762428</v>
      </c>
      <c r="N34" s="21">
        <v>2263848</v>
      </c>
      <c r="O34" s="21">
        <v>119205</v>
      </c>
      <c r="P34" s="21">
        <v>46666950</v>
      </c>
      <c r="Q34" s="23"/>
      <c r="R34" s="41">
        <v>26</v>
      </c>
    </row>
    <row r="35" spans="1:18" s="27" customFormat="1" ht="12.75" customHeight="1">
      <c r="A35" s="37">
        <v>27</v>
      </c>
      <c r="B35" s="38" t="s">
        <v>52</v>
      </c>
      <c r="C35" s="20">
        <v>215</v>
      </c>
      <c r="D35" s="21">
        <v>184</v>
      </c>
      <c r="E35" s="28" t="s">
        <v>0</v>
      </c>
      <c r="F35" s="21">
        <v>31</v>
      </c>
      <c r="G35" s="22">
        <v>17177</v>
      </c>
      <c r="H35" s="21">
        <v>11211</v>
      </c>
      <c r="I35" s="21">
        <v>5966</v>
      </c>
      <c r="J35" s="21">
        <v>8543464</v>
      </c>
      <c r="K35" s="21">
        <v>40724893</v>
      </c>
      <c r="L35" s="22">
        <v>76761622</v>
      </c>
      <c r="M35" s="21">
        <v>75414852</v>
      </c>
      <c r="N35" s="21">
        <v>1308469</v>
      </c>
      <c r="O35" s="21">
        <v>38301</v>
      </c>
      <c r="P35" s="21">
        <v>32416647</v>
      </c>
      <c r="Q35" s="23"/>
      <c r="R35" s="41">
        <v>27</v>
      </c>
    </row>
    <row r="36" spans="1:18" s="27" customFormat="1" ht="12.75" customHeight="1">
      <c r="A36" s="37">
        <v>28</v>
      </c>
      <c r="B36" s="38" t="s">
        <v>53</v>
      </c>
      <c r="C36" s="20">
        <v>10</v>
      </c>
      <c r="D36" s="21">
        <v>9</v>
      </c>
      <c r="E36" s="28" t="s">
        <v>0</v>
      </c>
      <c r="F36" s="21">
        <v>1</v>
      </c>
      <c r="G36" s="22">
        <v>1594</v>
      </c>
      <c r="H36" s="21">
        <v>1044</v>
      </c>
      <c r="I36" s="21">
        <v>550</v>
      </c>
      <c r="J36" s="21">
        <v>663724</v>
      </c>
      <c r="K36" s="21">
        <v>7236559</v>
      </c>
      <c r="L36" s="22">
        <v>10214535</v>
      </c>
      <c r="M36" s="21">
        <v>10175856</v>
      </c>
      <c r="N36" s="21">
        <v>36122</v>
      </c>
      <c r="O36" s="21">
        <v>2557</v>
      </c>
      <c r="P36" s="21">
        <v>2539351</v>
      </c>
      <c r="Q36" s="23"/>
      <c r="R36" s="41">
        <v>28</v>
      </c>
    </row>
    <row r="37" spans="1:18" s="27" customFormat="1" ht="12.75" customHeight="1">
      <c r="A37" s="37">
        <v>29</v>
      </c>
      <c r="B37" s="38" t="s">
        <v>54</v>
      </c>
      <c r="C37" s="20">
        <v>88</v>
      </c>
      <c r="D37" s="21">
        <v>78</v>
      </c>
      <c r="E37" s="28" t="s">
        <v>0</v>
      </c>
      <c r="F37" s="21">
        <v>10</v>
      </c>
      <c r="G37" s="22">
        <v>15491</v>
      </c>
      <c r="H37" s="21">
        <v>11326</v>
      </c>
      <c r="I37" s="21">
        <v>4165</v>
      </c>
      <c r="J37" s="21">
        <v>8638882</v>
      </c>
      <c r="K37" s="21">
        <v>23920124</v>
      </c>
      <c r="L37" s="22">
        <v>42713043</v>
      </c>
      <c r="M37" s="21">
        <v>41060490</v>
      </c>
      <c r="N37" s="21">
        <v>1652452</v>
      </c>
      <c r="O37" s="21">
        <v>101</v>
      </c>
      <c r="P37" s="21">
        <v>15099157</v>
      </c>
      <c r="Q37" s="23"/>
      <c r="R37" s="41">
        <v>29</v>
      </c>
    </row>
    <row r="38" spans="1:18" s="27" customFormat="1" ht="12.75" customHeight="1">
      <c r="A38" s="37">
        <v>30</v>
      </c>
      <c r="B38" s="38" t="s">
        <v>55</v>
      </c>
      <c r="C38" s="20">
        <v>97</v>
      </c>
      <c r="D38" s="21">
        <v>87</v>
      </c>
      <c r="E38" s="28" t="s">
        <v>0</v>
      </c>
      <c r="F38" s="21">
        <v>10</v>
      </c>
      <c r="G38" s="22">
        <v>11695</v>
      </c>
      <c r="H38" s="21">
        <v>10128</v>
      </c>
      <c r="I38" s="21">
        <v>1567</v>
      </c>
      <c r="J38" s="21">
        <v>6313486</v>
      </c>
      <c r="K38" s="21">
        <v>63882165</v>
      </c>
      <c r="L38" s="22">
        <v>95180623</v>
      </c>
      <c r="M38" s="21">
        <v>94351772</v>
      </c>
      <c r="N38" s="21">
        <v>801834</v>
      </c>
      <c r="O38" s="21">
        <v>27017</v>
      </c>
      <c r="P38" s="21">
        <v>27458450</v>
      </c>
      <c r="Q38" s="23"/>
      <c r="R38" s="41">
        <v>30</v>
      </c>
    </row>
    <row r="39" spans="1:18" s="27" customFormat="1" ht="12.75" customHeight="1">
      <c r="A39" s="37">
        <v>31</v>
      </c>
      <c r="B39" s="38" t="s">
        <v>56</v>
      </c>
      <c r="C39" s="20">
        <v>54</v>
      </c>
      <c r="D39" s="21">
        <v>51</v>
      </c>
      <c r="E39" s="28" t="s">
        <v>0</v>
      </c>
      <c r="F39" s="21">
        <v>3</v>
      </c>
      <c r="G39" s="22">
        <v>2583</v>
      </c>
      <c r="H39" s="21">
        <v>1769</v>
      </c>
      <c r="I39" s="21">
        <v>814</v>
      </c>
      <c r="J39" s="21">
        <v>1230324</v>
      </c>
      <c r="K39" s="21">
        <v>3718808</v>
      </c>
      <c r="L39" s="22">
        <v>7835161</v>
      </c>
      <c r="M39" s="21">
        <v>7298161</v>
      </c>
      <c r="N39" s="21">
        <v>531761</v>
      </c>
      <c r="O39" s="21">
        <v>5239</v>
      </c>
      <c r="P39" s="21">
        <v>3735205</v>
      </c>
      <c r="Q39" s="23"/>
      <c r="R39" s="41">
        <v>31</v>
      </c>
    </row>
    <row r="40" spans="1:18" s="27" customFormat="1" ht="12.75" customHeight="1">
      <c r="A40" s="42">
        <v>32</v>
      </c>
      <c r="B40" s="43" t="s">
        <v>57</v>
      </c>
      <c r="C40" s="31">
        <v>117</v>
      </c>
      <c r="D40" s="32">
        <v>90</v>
      </c>
      <c r="E40" s="32">
        <v>3</v>
      </c>
      <c r="F40" s="32">
        <v>24</v>
      </c>
      <c r="G40" s="44">
        <v>4066</v>
      </c>
      <c r="H40" s="32">
        <v>2235</v>
      </c>
      <c r="I40" s="32">
        <v>1831</v>
      </c>
      <c r="J40" s="32">
        <v>1451432</v>
      </c>
      <c r="K40" s="32">
        <v>8745335</v>
      </c>
      <c r="L40" s="44">
        <v>13939773</v>
      </c>
      <c r="M40" s="32">
        <v>13822165</v>
      </c>
      <c r="N40" s="32">
        <v>93286</v>
      </c>
      <c r="O40" s="32">
        <v>24322</v>
      </c>
      <c r="P40" s="32">
        <v>4819305</v>
      </c>
      <c r="Q40" s="45"/>
      <c r="R40" s="46">
        <v>32</v>
      </c>
    </row>
    <row r="42" ht="16.5" customHeight="1">
      <c r="A42" s="1" t="s">
        <v>58</v>
      </c>
    </row>
    <row r="43" spans="11:22" ht="12.75" customHeight="1">
      <c r="K43" s="6" t="s">
        <v>59</v>
      </c>
      <c r="V43" s="6" t="s">
        <v>59</v>
      </c>
    </row>
    <row r="44" spans="1:23" ht="12.75" customHeight="1">
      <c r="A44" s="113" t="s">
        <v>8</v>
      </c>
      <c r="B44" s="114"/>
      <c r="C44" s="108" t="s">
        <v>60</v>
      </c>
      <c r="D44" s="50" t="s">
        <v>61</v>
      </c>
      <c r="E44" s="51"/>
      <c r="F44" s="51"/>
      <c r="G44" s="51"/>
      <c r="H44" s="51"/>
      <c r="I44" s="51"/>
      <c r="J44" s="51"/>
      <c r="K44" s="51" t="s">
        <v>61</v>
      </c>
      <c r="L44" s="51"/>
      <c r="M44" s="51"/>
      <c r="N44" s="51"/>
      <c r="O44" s="51"/>
      <c r="P44" s="52"/>
      <c r="Q44" s="121" t="s">
        <v>62</v>
      </c>
      <c r="R44" s="126"/>
      <c r="S44" s="126"/>
      <c r="T44" s="122"/>
      <c r="U44" s="121" t="s">
        <v>63</v>
      </c>
      <c r="V44" s="122"/>
      <c r="W44" s="108" t="s">
        <v>15</v>
      </c>
    </row>
    <row r="45" spans="1:23" ht="12.75" customHeight="1">
      <c r="A45" s="119"/>
      <c r="B45" s="111"/>
      <c r="C45" s="109"/>
      <c r="D45" s="50" t="s">
        <v>16</v>
      </c>
      <c r="E45" s="51"/>
      <c r="F45" s="51"/>
      <c r="G45" s="52"/>
      <c r="H45" s="50" t="s">
        <v>64</v>
      </c>
      <c r="I45" s="51"/>
      <c r="J45" s="52"/>
      <c r="K45" s="50" t="s">
        <v>65</v>
      </c>
      <c r="L45" s="51"/>
      <c r="M45" s="52"/>
      <c r="N45" s="50" t="s">
        <v>66</v>
      </c>
      <c r="O45" s="51"/>
      <c r="P45" s="52"/>
      <c r="Q45" s="47"/>
      <c r="R45" s="48"/>
      <c r="S45" s="48"/>
      <c r="T45" s="49"/>
      <c r="U45" s="47"/>
      <c r="V45" s="48"/>
      <c r="W45" s="81"/>
    </row>
    <row r="46" spans="1:23" ht="12.75" customHeight="1">
      <c r="A46" s="115"/>
      <c r="B46" s="111"/>
      <c r="C46" s="109"/>
      <c r="D46" s="8" t="s">
        <v>67</v>
      </c>
      <c r="E46" s="8" t="s">
        <v>68</v>
      </c>
      <c r="F46" s="8" t="s">
        <v>69</v>
      </c>
      <c r="G46" s="8" t="s">
        <v>70</v>
      </c>
      <c r="H46" s="8" t="s">
        <v>67</v>
      </c>
      <c r="I46" s="8" t="s">
        <v>68</v>
      </c>
      <c r="J46" s="8" t="s">
        <v>69</v>
      </c>
      <c r="K46" s="8" t="s">
        <v>67</v>
      </c>
      <c r="L46" s="8" t="s">
        <v>68</v>
      </c>
      <c r="M46" s="8" t="s">
        <v>69</v>
      </c>
      <c r="N46" s="8" t="s">
        <v>67</v>
      </c>
      <c r="O46" s="8" t="s">
        <v>68</v>
      </c>
      <c r="P46" s="8" t="s">
        <v>69</v>
      </c>
      <c r="Q46" s="10"/>
      <c r="R46" s="48"/>
      <c r="S46" s="48"/>
      <c r="T46" s="9" t="s">
        <v>71</v>
      </c>
      <c r="U46" s="47"/>
      <c r="V46" s="9" t="s">
        <v>71</v>
      </c>
      <c r="W46" s="81"/>
    </row>
    <row r="47" spans="1:23" ht="12.75" customHeight="1">
      <c r="A47" s="116"/>
      <c r="B47" s="112"/>
      <c r="C47" s="11" t="s">
        <v>26</v>
      </c>
      <c r="D47" s="11" t="s">
        <v>26</v>
      </c>
      <c r="E47" s="11" t="s">
        <v>26</v>
      </c>
      <c r="F47" s="11" t="s">
        <v>72</v>
      </c>
      <c r="G47" s="11" t="s">
        <v>72</v>
      </c>
      <c r="H47" s="11" t="s">
        <v>26</v>
      </c>
      <c r="I47" s="11" t="s">
        <v>26</v>
      </c>
      <c r="J47" s="11" t="s">
        <v>72</v>
      </c>
      <c r="K47" s="11" t="s">
        <v>26</v>
      </c>
      <c r="L47" s="11" t="s">
        <v>26</v>
      </c>
      <c r="M47" s="11" t="s">
        <v>72</v>
      </c>
      <c r="N47" s="11" t="s">
        <v>26</v>
      </c>
      <c r="O47" s="11" t="s">
        <v>26</v>
      </c>
      <c r="P47" s="11" t="s">
        <v>72</v>
      </c>
      <c r="Q47" s="127" t="s">
        <v>26</v>
      </c>
      <c r="R47" s="128"/>
      <c r="S47" s="129"/>
      <c r="T47" s="11" t="s">
        <v>72</v>
      </c>
      <c r="U47" s="12" t="s">
        <v>26</v>
      </c>
      <c r="V47" s="11" t="s">
        <v>72</v>
      </c>
      <c r="W47" s="118"/>
    </row>
    <row r="48" spans="1:23" s="27" customFormat="1" ht="13.5" customHeight="1">
      <c r="A48" s="54"/>
      <c r="B48" s="14" t="s">
        <v>27</v>
      </c>
      <c r="C48" s="55">
        <v>643454919</v>
      </c>
      <c r="D48" s="56">
        <v>55080464</v>
      </c>
      <c r="E48" s="56">
        <v>61349792</v>
      </c>
      <c r="F48" s="57">
        <v>11.4</v>
      </c>
      <c r="G48" s="57">
        <v>9.7</v>
      </c>
      <c r="H48" s="56">
        <v>17653908</v>
      </c>
      <c r="I48" s="56">
        <v>19070544</v>
      </c>
      <c r="J48" s="57">
        <v>8</v>
      </c>
      <c r="K48" s="56">
        <v>25313609</v>
      </c>
      <c r="L48" s="56">
        <v>28666817</v>
      </c>
      <c r="M48" s="57">
        <v>13.2</v>
      </c>
      <c r="N48" s="56">
        <v>12112947</v>
      </c>
      <c r="O48" s="56">
        <v>13612431</v>
      </c>
      <c r="P48" s="57">
        <v>12.4</v>
      </c>
      <c r="Q48" s="58"/>
      <c r="R48" s="123">
        <v>2231338</v>
      </c>
      <c r="S48" s="123"/>
      <c r="T48" s="59">
        <v>100</v>
      </c>
      <c r="U48" s="56">
        <v>3212648</v>
      </c>
      <c r="V48" s="60">
        <v>100</v>
      </c>
      <c r="W48" s="61"/>
    </row>
    <row r="49" spans="1:23" s="27" customFormat="1" ht="22.5" customHeight="1">
      <c r="A49" s="62">
        <v>5</v>
      </c>
      <c r="B49" s="19" t="s">
        <v>73</v>
      </c>
      <c r="C49" s="63">
        <v>119937103</v>
      </c>
      <c r="D49" s="64">
        <v>10451595</v>
      </c>
      <c r="E49" s="64">
        <v>11416254</v>
      </c>
      <c r="F49" s="26">
        <v>9.2</v>
      </c>
      <c r="G49" s="26">
        <v>9.7</v>
      </c>
      <c r="H49" s="64">
        <v>4224381</v>
      </c>
      <c r="I49" s="64">
        <v>4458507</v>
      </c>
      <c r="J49" s="26">
        <v>5.5</v>
      </c>
      <c r="K49" s="65">
        <v>2711779</v>
      </c>
      <c r="L49" s="66">
        <v>3291100</v>
      </c>
      <c r="M49" s="26">
        <v>21.4</v>
      </c>
      <c r="N49" s="66">
        <v>3515435</v>
      </c>
      <c r="O49" s="66">
        <v>3666647</v>
      </c>
      <c r="P49" s="26">
        <v>4.3</v>
      </c>
      <c r="Q49" s="67"/>
      <c r="R49" s="103">
        <v>563086</v>
      </c>
      <c r="S49" s="104"/>
      <c r="T49" s="68">
        <v>25.2</v>
      </c>
      <c r="U49" s="66">
        <v>746515</v>
      </c>
      <c r="V49" s="68">
        <v>23.2</v>
      </c>
      <c r="W49" s="69">
        <v>5</v>
      </c>
    </row>
    <row r="50" spans="1:23" s="27" customFormat="1" ht="12.75" customHeight="1">
      <c r="A50" s="62">
        <v>6</v>
      </c>
      <c r="B50" s="19" t="s">
        <v>32</v>
      </c>
      <c r="C50" s="63">
        <v>177722542</v>
      </c>
      <c r="D50" s="64">
        <v>15892423</v>
      </c>
      <c r="E50" s="64">
        <v>17160668</v>
      </c>
      <c r="F50" s="26">
        <v>8</v>
      </c>
      <c r="G50" s="26">
        <v>10</v>
      </c>
      <c r="H50" s="64">
        <v>5246572</v>
      </c>
      <c r="I50" s="64">
        <v>5591718</v>
      </c>
      <c r="J50" s="26">
        <v>6.6</v>
      </c>
      <c r="K50" s="65">
        <v>6657994</v>
      </c>
      <c r="L50" s="66">
        <v>7090422</v>
      </c>
      <c r="M50" s="26">
        <v>6.5</v>
      </c>
      <c r="N50" s="66">
        <v>3987857</v>
      </c>
      <c r="O50" s="66">
        <v>4478528</v>
      </c>
      <c r="P50" s="26">
        <v>12.3</v>
      </c>
      <c r="Q50" s="67"/>
      <c r="R50" s="103">
        <v>471363</v>
      </c>
      <c r="S50" s="104"/>
      <c r="T50" s="68">
        <v>21.1</v>
      </c>
      <c r="U50" s="66">
        <v>790470</v>
      </c>
      <c r="V50" s="68">
        <v>24.6</v>
      </c>
      <c r="W50" s="69">
        <v>6</v>
      </c>
    </row>
    <row r="51" spans="1:23" s="27" customFormat="1" ht="12.75" customHeight="1">
      <c r="A51" s="62">
        <v>7</v>
      </c>
      <c r="B51" s="19" t="s">
        <v>33</v>
      </c>
      <c r="C51" s="63">
        <v>73077035</v>
      </c>
      <c r="D51" s="64">
        <v>6453200</v>
      </c>
      <c r="E51" s="64">
        <v>8020743</v>
      </c>
      <c r="F51" s="26">
        <v>24.3</v>
      </c>
      <c r="G51" s="26">
        <v>11</v>
      </c>
      <c r="H51" s="64">
        <v>2289507</v>
      </c>
      <c r="I51" s="64">
        <v>2598663</v>
      </c>
      <c r="J51" s="26">
        <v>13.5</v>
      </c>
      <c r="K51" s="65">
        <v>2750805</v>
      </c>
      <c r="L51" s="66">
        <v>3781021</v>
      </c>
      <c r="M51" s="26">
        <v>37.5</v>
      </c>
      <c r="N51" s="66">
        <v>1412888</v>
      </c>
      <c r="O51" s="66">
        <v>1641059</v>
      </c>
      <c r="P51" s="26">
        <v>16.1</v>
      </c>
      <c r="Q51" s="67"/>
      <c r="R51" s="103">
        <v>242378</v>
      </c>
      <c r="S51" s="104"/>
      <c r="T51" s="68">
        <v>10.9</v>
      </c>
      <c r="U51" s="66">
        <v>198050</v>
      </c>
      <c r="V51" s="68">
        <v>6.2</v>
      </c>
      <c r="W51" s="69">
        <v>7</v>
      </c>
    </row>
    <row r="52" spans="1:23" s="27" customFormat="1" ht="12.75" customHeight="1">
      <c r="A52" s="62">
        <v>8</v>
      </c>
      <c r="B52" s="19" t="s">
        <v>34</v>
      </c>
      <c r="C52" s="63">
        <v>116822710</v>
      </c>
      <c r="D52" s="64">
        <v>10381141</v>
      </c>
      <c r="E52" s="64">
        <v>12050216</v>
      </c>
      <c r="F52" s="26">
        <v>16.1</v>
      </c>
      <c r="G52" s="26">
        <v>10.4</v>
      </c>
      <c r="H52" s="64">
        <v>2994248</v>
      </c>
      <c r="I52" s="64">
        <v>4343107</v>
      </c>
      <c r="J52" s="26">
        <v>45</v>
      </c>
      <c r="K52" s="65">
        <v>5948965</v>
      </c>
      <c r="L52" s="66">
        <v>6292317</v>
      </c>
      <c r="M52" s="26">
        <v>5.8</v>
      </c>
      <c r="N52" s="66">
        <v>1437928</v>
      </c>
      <c r="O52" s="66">
        <v>1414792</v>
      </c>
      <c r="P52" s="26">
        <v>-1.6</v>
      </c>
      <c r="Q52" s="67"/>
      <c r="R52" s="103">
        <v>318179</v>
      </c>
      <c r="S52" s="104"/>
      <c r="T52" s="68">
        <v>14.3</v>
      </c>
      <c r="U52" s="66">
        <v>561684</v>
      </c>
      <c r="V52" s="68">
        <v>17.5</v>
      </c>
      <c r="W52" s="69">
        <v>8</v>
      </c>
    </row>
    <row r="53" spans="1:25" s="27" customFormat="1" ht="12.75" customHeight="1">
      <c r="A53" s="62">
        <v>9</v>
      </c>
      <c r="B53" s="19" t="s">
        <v>35</v>
      </c>
      <c r="C53" s="63">
        <v>155895529</v>
      </c>
      <c r="D53" s="64">
        <v>11902105</v>
      </c>
      <c r="E53" s="64">
        <v>12701911</v>
      </c>
      <c r="F53" s="26">
        <v>6.7</v>
      </c>
      <c r="G53" s="26">
        <v>8.2</v>
      </c>
      <c r="H53" s="64">
        <v>2899200</v>
      </c>
      <c r="I53" s="64">
        <v>2078549</v>
      </c>
      <c r="J53" s="26">
        <v>-28.3</v>
      </c>
      <c r="K53" s="65">
        <v>7244066</v>
      </c>
      <c r="L53" s="66">
        <v>8211957</v>
      </c>
      <c r="M53" s="26">
        <v>13.4</v>
      </c>
      <c r="N53" s="66">
        <v>1758839</v>
      </c>
      <c r="O53" s="66">
        <v>2411405</v>
      </c>
      <c r="P53" s="26">
        <v>37.1</v>
      </c>
      <c r="Q53" s="67"/>
      <c r="R53" s="103">
        <v>636332</v>
      </c>
      <c r="S53" s="104"/>
      <c r="T53" s="68">
        <v>28.5</v>
      </c>
      <c r="U53" s="66">
        <v>915929</v>
      </c>
      <c r="V53" s="68">
        <v>28.5</v>
      </c>
      <c r="W53" s="69">
        <v>9</v>
      </c>
      <c r="Y53" s="27" t="s">
        <v>74</v>
      </c>
    </row>
    <row r="54" spans="1:23" s="27" customFormat="1" ht="4.5" customHeight="1">
      <c r="A54" s="70"/>
      <c r="B54" s="30"/>
      <c r="C54" s="71"/>
      <c r="D54" s="72"/>
      <c r="E54" s="73"/>
      <c r="F54" s="74"/>
      <c r="G54" s="75"/>
      <c r="H54" s="73"/>
      <c r="I54" s="73"/>
      <c r="J54" s="74"/>
      <c r="K54" s="76"/>
      <c r="L54" s="77"/>
      <c r="M54" s="74"/>
      <c r="N54" s="77"/>
      <c r="O54" s="77"/>
      <c r="P54" s="74"/>
      <c r="Q54" s="78"/>
      <c r="R54" s="124"/>
      <c r="S54" s="125"/>
      <c r="T54" s="79"/>
      <c r="U54" s="77"/>
      <c r="V54" s="79"/>
      <c r="W54" s="80"/>
    </row>
    <row r="55" spans="1:25" s="27" customFormat="1" ht="18" customHeight="1">
      <c r="A55" s="37">
        <v>9</v>
      </c>
      <c r="B55" s="24" t="s">
        <v>75</v>
      </c>
      <c r="C55" s="82">
        <v>19409865</v>
      </c>
      <c r="D55" s="83">
        <v>834706</v>
      </c>
      <c r="E55" s="83">
        <v>875512</v>
      </c>
      <c r="F55" s="59">
        <v>4.9</v>
      </c>
      <c r="G55" s="84">
        <v>4.6</v>
      </c>
      <c r="H55" s="85">
        <v>280657</v>
      </c>
      <c r="I55" s="85">
        <v>287157</v>
      </c>
      <c r="J55" s="59">
        <v>2.3</v>
      </c>
      <c r="K55" s="86">
        <v>91152</v>
      </c>
      <c r="L55" s="85">
        <v>91554</v>
      </c>
      <c r="M55" s="59">
        <v>0.4</v>
      </c>
      <c r="N55" s="85">
        <v>462897</v>
      </c>
      <c r="O55" s="85">
        <v>496801</v>
      </c>
      <c r="P55" s="59">
        <v>7.3</v>
      </c>
      <c r="Q55" s="87"/>
      <c r="R55" s="120">
        <v>66496</v>
      </c>
      <c r="S55" s="120"/>
      <c r="T55" s="88">
        <v>3</v>
      </c>
      <c r="U55" s="85">
        <v>110096</v>
      </c>
      <c r="V55" s="88">
        <v>3.4</v>
      </c>
      <c r="W55" s="89">
        <v>9</v>
      </c>
      <c r="Y55" s="27">
        <v>56</v>
      </c>
    </row>
    <row r="56" spans="1:25" s="27" customFormat="1" ht="12.75" customHeight="1">
      <c r="A56" s="37">
        <v>10</v>
      </c>
      <c r="B56" s="24" t="s">
        <v>37</v>
      </c>
      <c r="C56" s="82">
        <v>16357594</v>
      </c>
      <c r="D56" s="85">
        <v>425367</v>
      </c>
      <c r="E56" s="85">
        <v>410220</v>
      </c>
      <c r="F56" s="84">
        <v>-3.6</v>
      </c>
      <c r="G56" s="84">
        <v>3</v>
      </c>
      <c r="H56" s="85">
        <v>130565</v>
      </c>
      <c r="I56" s="85">
        <v>108267</v>
      </c>
      <c r="J56" s="84">
        <v>-17.1</v>
      </c>
      <c r="K56" s="86">
        <v>77854</v>
      </c>
      <c r="L56" s="85">
        <v>80320</v>
      </c>
      <c r="M56" s="84">
        <v>3.2</v>
      </c>
      <c r="N56" s="85">
        <v>216948</v>
      </c>
      <c r="O56" s="85">
        <v>221633</v>
      </c>
      <c r="P56" s="84">
        <v>2.2</v>
      </c>
      <c r="Q56" s="67"/>
      <c r="R56" s="105">
        <v>7984</v>
      </c>
      <c r="S56" s="105"/>
      <c r="T56" s="68">
        <v>0.4</v>
      </c>
      <c r="U56" s="85">
        <v>6013</v>
      </c>
      <c r="V56" s="90">
        <v>0.2</v>
      </c>
      <c r="W56" s="89">
        <v>10</v>
      </c>
      <c r="Y56" s="27">
        <v>6</v>
      </c>
    </row>
    <row r="57" spans="1:25" s="27" customFormat="1" ht="12.75" customHeight="1">
      <c r="A57" s="37">
        <v>11</v>
      </c>
      <c r="B57" s="24" t="s">
        <v>38</v>
      </c>
      <c r="C57" s="82">
        <v>9785614</v>
      </c>
      <c r="D57" s="85">
        <v>1020119</v>
      </c>
      <c r="E57" s="85">
        <v>1013734</v>
      </c>
      <c r="F57" s="84">
        <v>-0.6</v>
      </c>
      <c r="G57" s="84">
        <v>10.5</v>
      </c>
      <c r="H57" s="85">
        <v>553629</v>
      </c>
      <c r="I57" s="85">
        <v>527589</v>
      </c>
      <c r="J57" s="84">
        <v>-4.7</v>
      </c>
      <c r="K57" s="86">
        <v>180095</v>
      </c>
      <c r="L57" s="85">
        <v>182385</v>
      </c>
      <c r="M57" s="84">
        <v>1.3</v>
      </c>
      <c r="N57" s="85">
        <v>286395</v>
      </c>
      <c r="O57" s="85">
        <v>303760</v>
      </c>
      <c r="P57" s="84">
        <v>6.1</v>
      </c>
      <c r="Q57" s="67"/>
      <c r="R57" s="105">
        <v>26958</v>
      </c>
      <c r="S57" s="105"/>
      <c r="T57" s="68">
        <v>1.2</v>
      </c>
      <c r="U57" s="85">
        <v>49910</v>
      </c>
      <c r="V57" s="90">
        <v>1.6</v>
      </c>
      <c r="W57" s="89">
        <v>11</v>
      </c>
      <c r="Y57" s="27">
        <v>42</v>
      </c>
    </row>
    <row r="58" spans="1:25" s="27" customFormat="1" ht="12.75" customHeight="1">
      <c r="A58" s="37">
        <v>12</v>
      </c>
      <c r="B58" s="24" t="s">
        <v>39</v>
      </c>
      <c r="C58" s="82">
        <v>1722287</v>
      </c>
      <c r="D58" s="85">
        <v>129762</v>
      </c>
      <c r="E58" s="85">
        <v>126020</v>
      </c>
      <c r="F58" s="84">
        <v>-2.9</v>
      </c>
      <c r="G58" s="84">
        <v>7.4</v>
      </c>
      <c r="H58" s="85">
        <v>67853</v>
      </c>
      <c r="I58" s="85">
        <v>59091</v>
      </c>
      <c r="J58" s="84">
        <v>-12.9</v>
      </c>
      <c r="K58" s="86">
        <v>17782</v>
      </c>
      <c r="L58" s="85">
        <v>20828</v>
      </c>
      <c r="M58" s="84">
        <v>17.1</v>
      </c>
      <c r="N58" s="85">
        <v>44127</v>
      </c>
      <c r="O58" s="85">
        <v>46101</v>
      </c>
      <c r="P58" s="84">
        <v>4.5</v>
      </c>
      <c r="Q58" s="67"/>
      <c r="R58" s="105">
        <v>10428</v>
      </c>
      <c r="S58" s="105">
        <v>10428</v>
      </c>
      <c r="T58" s="68">
        <v>0.5</v>
      </c>
      <c r="U58" s="85">
        <v>9059</v>
      </c>
      <c r="V58" s="90">
        <v>0.3</v>
      </c>
      <c r="W58" s="89">
        <v>12</v>
      </c>
      <c r="Y58" s="27">
        <v>10</v>
      </c>
    </row>
    <row r="59" spans="1:25" s="27" customFormat="1" ht="12.75" customHeight="1">
      <c r="A59" s="37">
        <v>13</v>
      </c>
      <c r="B59" s="24" t="s">
        <v>40</v>
      </c>
      <c r="C59" s="82">
        <v>1054511</v>
      </c>
      <c r="D59" s="85">
        <v>35340</v>
      </c>
      <c r="E59" s="85">
        <v>53908</v>
      </c>
      <c r="F59" s="84">
        <v>52.5</v>
      </c>
      <c r="G59" s="84">
        <v>5.2</v>
      </c>
      <c r="H59" s="85">
        <v>8776</v>
      </c>
      <c r="I59" s="85">
        <v>18988</v>
      </c>
      <c r="J59" s="84">
        <v>116.4</v>
      </c>
      <c r="K59" s="86">
        <v>4513</v>
      </c>
      <c r="L59" s="85">
        <v>4660</v>
      </c>
      <c r="M59" s="84">
        <v>3.3</v>
      </c>
      <c r="N59" s="85">
        <v>22051</v>
      </c>
      <c r="O59" s="85">
        <v>30260</v>
      </c>
      <c r="P59" s="84">
        <v>37.2</v>
      </c>
      <c r="Q59" s="67"/>
      <c r="R59" s="106" t="s">
        <v>1</v>
      </c>
      <c r="S59" s="106"/>
      <c r="T59" s="28" t="s">
        <v>1</v>
      </c>
      <c r="U59" s="85">
        <v>2139</v>
      </c>
      <c r="V59" s="90">
        <v>0.1</v>
      </c>
      <c r="W59" s="89">
        <v>13</v>
      </c>
      <c r="Y59" s="27">
        <v>7</v>
      </c>
    </row>
    <row r="60" spans="1:25" s="27" customFormat="1" ht="12.75" customHeight="1">
      <c r="A60" s="37">
        <v>14</v>
      </c>
      <c r="B60" s="24" t="s">
        <v>41</v>
      </c>
      <c r="C60" s="82">
        <v>5603512</v>
      </c>
      <c r="D60" s="85">
        <v>583872</v>
      </c>
      <c r="E60" s="85">
        <v>601092</v>
      </c>
      <c r="F60" s="84">
        <v>2.9</v>
      </c>
      <c r="G60" s="84">
        <v>10.9</v>
      </c>
      <c r="H60" s="85">
        <v>297473</v>
      </c>
      <c r="I60" s="85">
        <v>315768</v>
      </c>
      <c r="J60" s="84">
        <v>6.2</v>
      </c>
      <c r="K60" s="86">
        <v>63455</v>
      </c>
      <c r="L60" s="85">
        <v>63921</v>
      </c>
      <c r="M60" s="84">
        <v>0.7</v>
      </c>
      <c r="N60" s="85">
        <v>222944</v>
      </c>
      <c r="O60" s="85">
        <v>221403</v>
      </c>
      <c r="P60" s="84">
        <v>-0.7</v>
      </c>
      <c r="Q60" s="67"/>
      <c r="R60" s="105">
        <v>5323</v>
      </c>
      <c r="S60" s="105">
        <v>5323</v>
      </c>
      <c r="T60" s="68">
        <v>0.2</v>
      </c>
      <c r="U60" s="85">
        <v>4660</v>
      </c>
      <c r="V60" s="90">
        <v>0.1</v>
      </c>
      <c r="W60" s="89">
        <v>14</v>
      </c>
      <c r="Y60" s="27">
        <v>14</v>
      </c>
    </row>
    <row r="61" spans="1:25" s="27" customFormat="1" ht="12.75" customHeight="1">
      <c r="A61" s="37">
        <v>15</v>
      </c>
      <c r="B61" s="24" t="s">
        <v>42</v>
      </c>
      <c r="C61" s="82">
        <v>10575975</v>
      </c>
      <c r="D61" s="85">
        <v>601279</v>
      </c>
      <c r="E61" s="85">
        <v>585350</v>
      </c>
      <c r="F61" s="84">
        <v>-2.6</v>
      </c>
      <c r="G61" s="84">
        <v>5.6</v>
      </c>
      <c r="H61" s="85">
        <v>255961</v>
      </c>
      <c r="I61" s="85">
        <v>234819</v>
      </c>
      <c r="J61" s="84">
        <v>-8.3</v>
      </c>
      <c r="K61" s="86">
        <v>154334</v>
      </c>
      <c r="L61" s="85">
        <v>132568</v>
      </c>
      <c r="M61" s="84">
        <v>-14.1</v>
      </c>
      <c r="N61" s="85">
        <v>190984</v>
      </c>
      <c r="O61" s="85">
        <v>217963</v>
      </c>
      <c r="P61" s="84">
        <v>14.1</v>
      </c>
      <c r="Q61" s="67"/>
      <c r="R61" s="105">
        <v>18680</v>
      </c>
      <c r="S61" s="105">
        <v>18680</v>
      </c>
      <c r="T61" s="68">
        <v>0.8</v>
      </c>
      <c r="U61" s="85">
        <v>50041</v>
      </c>
      <c r="V61" s="90">
        <v>1.6</v>
      </c>
      <c r="W61" s="89">
        <v>15</v>
      </c>
      <c r="Y61" s="27">
        <v>29</v>
      </c>
    </row>
    <row r="62" spans="1:25" s="27" customFormat="1" ht="12.75" customHeight="1">
      <c r="A62" s="37">
        <v>16</v>
      </c>
      <c r="B62" s="24" t="s">
        <v>43</v>
      </c>
      <c r="C62" s="82">
        <v>3950159</v>
      </c>
      <c r="D62" s="85">
        <v>89891</v>
      </c>
      <c r="E62" s="85">
        <v>165989</v>
      </c>
      <c r="F62" s="84">
        <v>84.7</v>
      </c>
      <c r="G62" s="84">
        <v>4.2</v>
      </c>
      <c r="H62" s="85">
        <v>17984</v>
      </c>
      <c r="I62" s="85">
        <v>31609</v>
      </c>
      <c r="J62" s="84">
        <v>75.8</v>
      </c>
      <c r="K62" s="86">
        <v>30900</v>
      </c>
      <c r="L62" s="85">
        <v>80086</v>
      </c>
      <c r="M62" s="84">
        <v>159.2</v>
      </c>
      <c r="N62" s="85">
        <v>41007</v>
      </c>
      <c r="O62" s="85">
        <v>54294</v>
      </c>
      <c r="P62" s="84">
        <v>32.4</v>
      </c>
      <c r="Q62" s="67"/>
      <c r="R62" s="105">
        <v>33039</v>
      </c>
      <c r="S62" s="105">
        <v>33039</v>
      </c>
      <c r="T62" s="68">
        <v>1.5</v>
      </c>
      <c r="U62" s="85">
        <v>43310</v>
      </c>
      <c r="V62" s="90">
        <v>1.3</v>
      </c>
      <c r="W62" s="89">
        <v>16</v>
      </c>
      <c r="Y62" s="27">
        <v>21</v>
      </c>
    </row>
    <row r="63" spans="1:25" s="27" customFormat="1" ht="12.75" customHeight="1">
      <c r="A63" s="37">
        <v>17</v>
      </c>
      <c r="B63" s="24" t="s">
        <v>2</v>
      </c>
      <c r="C63" s="82">
        <v>67916134</v>
      </c>
      <c r="D63" s="85">
        <v>5914268</v>
      </c>
      <c r="E63" s="85">
        <v>5977997</v>
      </c>
      <c r="F63" s="84">
        <v>1.1</v>
      </c>
      <c r="G63" s="84">
        <v>9</v>
      </c>
      <c r="H63" s="85">
        <v>2673445</v>
      </c>
      <c r="I63" s="85">
        <v>2800852</v>
      </c>
      <c r="J63" s="84">
        <v>4.8</v>
      </c>
      <c r="K63" s="86">
        <v>1942244</v>
      </c>
      <c r="L63" s="85">
        <v>1783352</v>
      </c>
      <c r="M63" s="84">
        <v>-8.2</v>
      </c>
      <c r="N63" s="85">
        <v>1298579</v>
      </c>
      <c r="O63" s="85">
        <v>1393793</v>
      </c>
      <c r="P63" s="84">
        <v>7.3</v>
      </c>
      <c r="Q63" s="67"/>
      <c r="R63" s="105">
        <v>89055</v>
      </c>
      <c r="S63" s="105">
        <v>89055</v>
      </c>
      <c r="T63" s="68">
        <v>4</v>
      </c>
      <c r="U63" s="85">
        <v>181586</v>
      </c>
      <c r="V63" s="90">
        <v>5.7</v>
      </c>
      <c r="W63" s="89">
        <v>17</v>
      </c>
      <c r="Y63" s="27">
        <v>62</v>
      </c>
    </row>
    <row r="64" spans="1:25" s="27" customFormat="1" ht="12.75" customHeight="1">
      <c r="A64" s="37">
        <v>18</v>
      </c>
      <c r="B64" s="24" t="s">
        <v>44</v>
      </c>
      <c r="C64" s="92" t="s">
        <v>1</v>
      </c>
      <c r="D64" s="28" t="s">
        <v>1</v>
      </c>
      <c r="E64" s="28" t="s">
        <v>1</v>
      </c>
      <c r="F64" s="91" t="s">
        <v>1</v>
      </c>
      <c r="G64" s="91" t="s">
        <v>1</v>
      </c>
      <c r="H64" s="28" t="s">
        <v>1</v>
      </c>
      <c r="I64" s="28" t="s">
        <v>1</v>
      </c>
      <c r="J64" s="91" t="s">
        <v>1</v>
      </c>
      <c r="K64" s="93" t="s">
        <v>1</v>
      </c>
      <c r="L64" s="28" t="s">
        <v>1</v>
      </c>
      <c r="M64" s="91" t="s">
        <v>1</v>
      </c>
      <c r="N64" s="28" t="s">
        <v>1</v>
      </c>
      <c r="O64" s="28" t="s">
        <v>1</v>
      </c>
      <c r="P64" s="91" t="s">
        <v>1</v>
      </c>
      <c r="Q64" s="67"/>
      <c r="R64" s="105">
        <v>0</v>
      </c>
      <c r="S64" s="105">
        <v>0</v>
      </c>
      <c r="T64" s="94">
        <v>0</v>
      </c>
      <c r="U64" s="85">
        <v>0</v>
      </c>
      <c r="V64" s="90" t="s">
        <v>76</v>
      </c>
      <c r="W64" s="89">
        <v>18</v>
      </c>
      <c r="Y64" s="27">
        <v>3</v>
      </c>
    </row>
    <row r="65" spans="1:25" s="27" customFormat="1" ht="12.75" customHeight="1">
      <c r="A65" s="37">
        <v>19</v>
      </c>
      <c r="B65" s="24" t="s">
        <v>45</v>
      </c>
      <c r="C65" s="82">
        <v>52221249</v>
      </c>
      <c r="D65" s="85">
        <v>4644814</v>
      </c>
      <c r="E65" s="85">
        <v>5083592</v>
      </c>
      <c r="F65" s="84">
        <v>9.4</v>
      </c>
      <c r="G65" s="84">
        <v>9.9</v>
      </c>
      <c r="H65" s="85">
        <v>2575101</v>
      </c>
      <c r="I65" s="85">
        <v>2801448</v>
      </c>
      <c r="J65" s="84">
        <v>8.8</v>
      </c>
      <c r="K65" s="86">
        <v>865843</v>
      </c>
      <c r="L65" s="85">
        <v>969243</v>
      </c>
      <c r="M65" s="84">
        <v>11.9</v>
      </c>
      <c r="N65" s="85">
        <v>1203870</v>
      </c>
      <c r="O65" s="85">
        <v>1312901</v>
      </c>
      <c r="P65" s="84">
        <v>9.1</v>
      </c>
      <c r="Q65" s="67"/>
      <c r="R65" s="105">
        <v>168450</v>
      </c>
      <c r="S65" s="105">
        <v>168450</v>
      </c>
      <c r="T65" s="68">
        <v>7.5</v>
      </c>
      <c r="U65" s="85">
        <v>260631</v>
      </c>
      <c r="V65" s="90">
        <v>8.1</v>
      </c>
      <c r="W65" s="89">
        <v>19</v>
      </c>
      <c r="Y65" s="27">
        <v>108</v>
      </c>
    </row>
    <row r="66" spans="1:25" s="27" customFormat="1" ht="12.75" customHeight="1">
      <c r="A66" s="37">
        <v>20</v>
      </c>
      <c r="B66" s="24" t="s">
        <v>46</v>
      </c>
      <c r="C66" s="82">
        <v>9559407</v>
      </c>
      <c r="D66" s="85">
        <v>517134</v>
      </c>
      <c r="E66" s="85">
        <v>932504</v>
      </c>
      <c r="F66" s="84">
        <v>80.3</v>
      </c>
      <c r="G66" s="84">
        <v>9.8</v>
      </c>
      <c r="H66" s="85">
        <v>357832</v>
      </c>
      <c r="I66" s="85">
        <v>469240</v>
      </c>
      <c r="J66" s="84">
        <v>31.1</v>
      </c>
      <c r="K66" s="86">
        <v>90419</v>
      </c>
      <c r="L66" s="85">
        <v>106436</v>
      </c>
      <c r="M66" s="84">
        <v>17.7</v>
      </c>
      <c r="N66" s="85">
        <v>68883</v>
      </c>
      <c r="O66" s="85">
        <v>356828</v>
      </c>
      <c r="P66" s="84">
        <v>418</v>
      </c>
      <c r="Q66" s="67"/>
      <c r="R66" s="105">
        <v>954</v>
      </c>
      <c r="S66" s="105">
        <v>954</v>
      </c>
      <c r="T66" s="68">
        <v>0</v>
      </c>
      <c r="U66" s="85">
        <v>3315</v>
      </c>
      <c r="V66" s="90">
        <v>0.1</v>
      </c>
      <c r="W66" s="89">
        <v>20</v>
      </c>
      <c r="Y66" s="27">
        <v>7</v>
      </c>
    </row>
    <row r="67" spans="1:25" s="27" customFormat="1" ht="12.75" customHeight="1">
      <c r="A67" s="37">
        <v>21</v>
      </c>
      <c r="B67" s="24" t="s">
        <v>47</v>
      </c>
      <c r="C67" s="92" t="s">
        <v>1</v>
      </c>
      <c r="D67" s="28" t="s">
        <v>1</v>
      </c>
      <c r="E67" s="28" t="s">
        <v>1</v>
      </c>
      <c r="F67" s="91" t="s">
        <v>1</v>
      </c>
      <c r="G67" s="91" t="s">
        <v>1</v>
      </c>
      <c r="H67" s="28" t="s">
        <v>1</v>
      </c>
      <c r="I67" s="28" t="s">
        <v>1</v>
      </c>
      <c r="J67" s="91" t="s">
        <v>1</v>
      </c>
      <c r="K67" s="93" t="s">
        <v>0</v>
      </c>
      <c r="L67" s="28" t="s">
        <v>0</v>
      </c>
      <c r="M67" s="91" t="s">
        <v>0</v>
      </c>
      <c r="N67" s="28" t="s">
        <v>0</v>
      </c>
      <c r="O67" s="28" t="s">
        <v>0</v>
      </c>
      <c r="P67" s="91" t="s">
        <v>0</v>
      </c>
      <c r="Q67" s="67"/>
      <c r="R67" s="105">
        <v>0</v>
      </c>
      <c r="S67" s="105">
        <v>0</v>
      </c>
      <c r="T67" s="68" t="s">
        <v>77</v>
      </c>
      <c r="U67" s="85">
        <v>0</v>
      </c>
      <c r="V67" s="90" t="s">
        <v>77</v>
      </c>
      <c r="W67" s="89">
        <v>21</v>
      </c>
      <c r="Y67" s="27">
        <v>1</v>
      </c>
    </row>
    <row r="68" spans="1:25" s="27" customFormat="1" ht="12.75" customHeight="1">
      <c r="A68" s="37">
        <v>22</v>
      </c>
      <c r="B68" s="24" t="s">
        <v>48</v>
      </c>
      <c r="C68" s="82">
        <v>31378232</v>
      </c>
      <c r="D68" s="85">
        <v>4341848</v>
      </c>
      <c r="E68" s="85">
        <v>4341967</v>
      </c>
      <c r="F68" s="84">
        <v>0</v>
      </c>
      <c r="G68" s="84">
        <v>13.8</v>
      </c>
      <c r="H68" s="85">
        <v>2083863</v>
      </c>
      <c r="I68" s="85">
        <v>1964448</v>
      </c>
      <c r="J68" s="84">
        <v>-5.7</v>
      </c>
      <c r="K68" s="86">
        <v>1587154</v>
      </c>
      <c r="L68" s="85">
        <v>1610101</v>
      </c>
      <c r="M68" s="84">
        <v>1.4</v>
      </c>
      <c r="N68" s="85">
        <v>670831</v>
      </c>
      <c r="O68" s="85">
        <v>767418</v>
      </c>
      <c r="P68" s="84">
        <v>14.4</v>
      </c>
      <c r="Q68" s="67"/>
      <c r="R68" s="105">
        <v>25698</v>
      </c>
      <c r="S68" s="105">
        <v>25698</v>
      </c>
      <c r="T68" s="68">
        <v>1.2</v>
      </c>
      <c r="U68" s="85">
        <v>41924</v>
      </c>
      <c r="V68" s="90">
        <v>1.3</v>
      </c>
      <c r="W68" s="89">
        <v>22</v>
      </c>
      <c r="Y68" s="27">
        <v>44</v>
      </c>
    </row>
    <row r="69" spans="1:25" s="27" customFormat="1" ht="12.75" customHeight="1">
      <c r="A69" s="37">
        <v>23</v>
      </c>
      <c r="B69" s="24" t="s">
        <v>3</v>
      </c>
      <c r="C69" s="82">
        <v>8089282</v>
      </c>
      <c r="D69" s="85">
        <v>782079</v>
      </c>
      <c r="E69" s="85">
        <v>902603</v>
      </c>
      <c r="F69" s="84">
        <v>15.4</v>
      </c>
      <c r="G69" s="84">
        <v>11.3</v>
      </c>
      <c r="H69" s="85">
        <v>236508</v>
      </c>
      <c r="I69" s="85">
        <v>282419</v>
      </c>
      <c r="J69" s="84">
        <v>19.4</v>
      </c>
      <c r="K69" s="86">
        <v>143260</v>
      </c>
      <c r="L69" s="85">
        <v>165982</v>
      </c>
      <c r="M69" s="84">
        <v>15.9</v>
      </c>
      <c r="N69" s="85">
        <v>402311</v>
      </c>
      <c r="O69" s="85">
        <v>454202</v>
      </c>
      <c r="P69" s="84">
        <v>12.9</v>
      </c>
      <c r="Q69" s="67"/>
      <c r="R69" s="105">
        <v>35397</v>
      </c>
      <c r="S69" s="105">
        <v>35397</v>
      </c>
      <c r="T69" s="68">
        <v>1.6</v>
      </c>
      <c r="U69" s="85">
        <v>66905</v>
      </c>
      <c r="V69" s="90">
        <v>2.1</v>
      </c>
      <c r="W69" s="89">
        <v>23</v>
      </c>
      <c r="Y69" s="27">
        <v>12</v>
      </c>
    </row>
    <row r="70" spans="1:25" s="27" customFormat="1" ht="12.75" customHeight="1">
      <c r="A70" s="37">
        <v>24</v>
      </c>
      <c r="B70" s="24" t="s">
        <v>49</v>
      </c>
      <c r="C70" s="82">
        <v>13986159</v>
      </c>
      <c r="D70" s="85">
        <v>1111655</v>
      </c>
      <c r="E70" s="85">
        <v>1353107</v>
      </c>
      <c r="F70" s="84">
        <v>21.7</v>
      </c>
      <c r="G70" s="84">
        <v>9.7</v>
      </c>
      <c r="H70" s="85">
        <v>543848</v>
      </c>
      <c r="I70" s="85">
        <v>647319</v>
      </c>
      <c r="J70" s="84">
        <v>19</v>
      </c>
      <c r="K70" s="86">
        <v>358807</v>
      </c>
      <c r="L70" s="85">
        <v>417136</v>
      </c>
      <c r="M70" s="84">
        <v>16.3</v>
      </c>
      <c r="N70" s="85">
        <v>209000</v>
      </c>
      <c r="O70" s="85">
        <v>288652</v>
      </c>
      <c r="P70" s="84">
        <v>38.1</v>
      </c>
      <c r="Q70" s="67"/>
      <c r="R70" s="105">
        <v>13768</v>
      </c>
      <c r="S70" s="105">
        <v>13768</v>
      </c>
      <c r="T70" s="68">
        <v>0.6</v>
      </c>
      <c r="U70" s="85">
        <v>178274</v>
      </c>
      <c r="V70" s="90">
        <v>5.5</v>
      </c>
      <c r="W70" s="89">
        <v>24</v>
      </c>
      <c r="Y70" s="27">
        <v>17</v>
      </c>
    </row>
    <row r="71" spans="1:25" s="27" customFormat="1" ht="12.75" customHeight="1">
      <c r="A71" s="37">
        <v>25</v>
      </c>
      <c r="B71" s="24" t="s">
        <v>50</v>
      </c>
      <c r="C71" s="82">
        <v>28384972</v>
      </c>
      <c r="D71" s="85">
        <v>2463166</v>
      </c>
      <c r="E71" s="85">
        <v>2402361</v>
      </c>
      <c r="F71" s="84">
        <v>-2.5</v>
      </c>
      <c r="G71" s="84">
        <v>8.6</v>
      </c>
      <c r="H71" s="85">
        <v>965830</v>
      </c>
      <c r="I71" s="85">
        <v>940750</v>
      </c>
      <c r="J71" s="84">
        <v>-2.6</v>
      </c>
      <c r="K71" s="86">
        <v>641794</v>
      </c>
      <c r="L71" s="85">
        <v>602200</v>
      </c>
      <c r="M71" s="84">
        <v>-6.2</v>
      </c>
      <c r="N71" s="85">
        <v>855542</v>
      </c>
      <c r="O71" s="85">
        <v>859411</v>
      </c>
      <c r="P71" s="84">
        <v>0.5</v>
      </c>
      <c r="Q71" s="67"/>
      <c r="R71" s="105">
        <v>84274</v>
      </c>
      <c r="S71" s="105">
        <v>84274</v>
      </c>
      <c r="T71" s="68">
        <v>3.8</v>
      </c>
      <c r="U71" s="85">
        <v>86845</v>
      </c>
      <c r="V71" s="90">
        <v>2.7</v>
      </c>
      <c r="W71" s="89">
        <v>25</v>
      </c>
      <c r="Y71" s="27">
        <v>79</v>
      </c>
    </row>
    <row r="72" spans="1:25" s="27" customFormat="1" ht="12.75" customHeight="1">
      <c r="A72" s="37">
        <v>26</v>
      </c>
      <c r="B72" s="24" t="s">
        <v>51</v>
      </c>
      <c r="C72" s="82">
        <v>122700533</v>
      </c>
      <c r="D72" s="85">
        <v>16843821</v>
      </c>
      <c r="E72" s="85">
        <v>21406885</v>
      </c>
      <c r="F72" s="84">
        <v>27.1</v>
      </c>
      <c r="G72" s="84">
        <v>17.5</v>
      </c>
      <c r="H72" s="85">
        <v>2248453</v>
      </c>
      <c r="I72" s="85">
        <v>3671344</v>
      </c>
      <c r="J72" s="84">
        <v>63.3</v>
      </c>
      <c r="K72" s="86">
        <v>12049506</v>
      </c>
      <c r="L72" s="85">
        <v>14955558</v>
      </c>
      <c r="M72" s="84">
        <v>24.1</v>
      </c>
      <c r="N72" s="85">
        <v>2545862</v>
      </c>
      <c r="O72" s="85">
        <v>2779983</v>
      </c>
      <c r="P72" s="84">
        <v>9.2</v>
      </c>
      <c r="Q72" s="67"/>
      <c r="R72" s="105">
        <v>476607</v>
      </c>
      <c r="S72" s="105">
        <v>476607</v>
      </c>
      <c r="T72" s="68">
        <v>21.4</v>
      </c>
      <c r="U72" s="85">
        <v>583405</v>
      </c>
      <c r="V72" s="90">
        <v>18.2</v>
      </c>
      <c r="W72" s="89">
        <v>26</v>
      </c>
      <c r="Y72" s="27">
        <v>134</v>
      </c>
    </row>
    <row r="73" spans="1:25" s="27" customFormat="1" ht="12.75" customHeight="1">
      <c r="A73" s="37">
        <v>27</v>
      </c>
      <c r="B73" s="24" t="s">
        <v>52</v>
      </c>
      <c r="C73" s="82">
        <v>73457007</v>
      </c>
      <c r="D73" s="85">
        <v>5771529</v>
      </c>
      <c r="E73" s="85">
        <v>5518948</v>
      </c>
      <c r="F73" s="84">
        <v>-4.4</v>
      </c>
      <c r="G73" s="84">
        <v>7.6</v>
      </c>
      <c r="H73" s="85">
        <v>2509951</v>
      </c>
      <c r="I73" s="85">
        <v>2233844</v>
      </c>
      <c r="J73" s="84">
        <v>-11</v>
      </c>
      <c r="K73" s="86">
        <v>1835660</v>
      </c>
      <c r="L73" s="85">
        <v>1698829</v>
      </c>
      <c r="M73" s="84">
        <v>-7.5</v>
      </c>
      <c r="N73" s="85">
        <v>1425918</v>
      </c>
      <c r="O73" s="85">
        <v>1586275</v>
      </c>
      <c r="P73" s="84">
        <v>11.2</v>
      </c>
      <c r="Q73" s="67"/>
      <c r="R73" s="105">
        <v>245631</v>
      </c>
      <c r="S73" s="105">
        <v>245631</v>
      </c>
      <c r="T73" s="68">
        <v>11</v>
      </c>
      <c r="U73" s="85">
        <v>336817</v>
      </c>
      <c r="V73" s="90">
        <v>10.5</v>
      </c>
      <c r="W73" s="89">
        <v>27</v>
      </c>
      <c r="Y73" s="27">
        <v>81</v>
      </c>
    </row>
    <row r="74" spans="1:25" s="27" customFormat="1" ht="12.75" customHeight="1">
      <c r="A74" s="37">
        <v>28</v>
      </c>
      <c r="B74" s="24" t="s">
        <v>53</v>
      </c>
      <c r="C74" s="82">
        <v>10083172</v>
      </c>
      <c r="D74" s="85">
        <v>316701</v>
      </c>
      <c r="E74" s="85">
        <v>212782</v>
      </c>
      <c r="F74" s="84">
        <v>-32.8</v>
      </c>
      <c r="G74" s="84">
        <v>2.1</v>
      </c>
      <c r="H74" s="85">
        <v>48551</v>
      </c>
      <c r="I74" s="85">
        <v>16222</v>
      </c>
      <c r="J74" s="84">
        <v>-66.6</v>
      </c>
      <c r="K74" s="93" t="s">
        <v>1</v>
      </c>
      <c r="L74" s="28" t="s">
        <v>1</v>
      </c>
      <c r="M74" s="91" t="s">
        <v>1</v>
      </c>
      <c r="N74" s="28" t="s">
        <v>1</v>
      </c>
      <c r="O74" s="28" t="s">
        <v>1</v>
      </c>
      <c r="P74" s="91" t="s">
        <v>1</v>
      </c>
      <c r="Q74" s="67"/>
      <c r="R74" s="106" t="s">
        <v>1</v>
      </c>
      <c r="S74" s="106"/>
      <c r="T74" s="28" t="s">
        <v>1</v>
      </c>
      <c r="U74" s="85">
        <v>21970</v>
      </c>
      <c r="V74" s="90">
        <v>0.7</v>
      </c>
      <c r="W74" s="89">
        <v>28</v>
      </c>
      <c r="Y74" s="27">
        <v>7</v>
      </c>
    </row>
    <row r="75" spans="1:25" s="27" customFormat="1" ht="12.75" customHeight="1">
      <c r="A75" s="37">
        <v>29</v>
      </c>
      <c r="B75" s="24" t="s">
        <v>54</v>
      </c>
      <c r="C75" s="82">
        <v>42450884</v>
      </c>
      <c r="D75" s="85">
        <v>3841223</v>
      </c>
      <c r="E75" s="85">
        <v>4154738</v>
      </c>
      <c r="F75" s="84">
        <v>8.2</v>
      </c>
      <c r="G75" s="84">
        <v>9.9</v>
      </c>
      <c r="H75" s="85">
        <v>565787</v>
      </c>
      <c r="I75" s="85">
        <v>704904</v>
      </c>
      <c r="J75" s="84">
        <v>24.6</v>
      </c>
      <c r="K75" s="86">
        <v>2242203</v>
      </c>
      <c r="L75" s="85">
        <v>2207005</v>
      </c>
      <c r="M75" s="84">
        <v>-1.6</v>
      </c>
      <c r="N75" s="85">
        <v>1033233</v>
      </c>
      <c r="O75" s="85">
        <v>1242829</v>
      </c>
      <c r="P75" s="84">
        <v>20.3</v>
      </c>
      <c r="Q75" s="67"/>
      <c r="R75" s="105">
        <v>617796</v>
      </c>
      <c r="S75" s="105">
        <v>617796</v>
      </c>
      <c r="T75" s="68">
        <v>27.7</v>
      </c>
      <c r="U75" s="85">
        <v>974412</v>
      </c>
      <c r="V75" s="90">
        <v>30.3</v>
      </c>
      <c r="W75" s="89">
        <v>29</v>
      </c>
      <c r="Y75" s="27">
        <v>50</v>
      </c>
    </row>
    <row r="76" spans="1:25" s="27" customFormat="1" ht="12.75" customHeight="1">
      <c r="A76" s="37">
        <v>30</v>
      </c>
      <c r="B76" s="24" t="s">
        <v>55</v>
      </c>
      <c r="C76" s="82">
        <v>94706750</v>
      </c>
      <c r="D76" s="85">
        <v>3547077</v>
      </c>
      <c r="E76" s="85">
        <v>4067311</v>
      </c>
      <c r="F76" s="84">
        <v>14.7</v>
      </c>
      <c r="G76" s="84">
        <v>4.3</v>
      </c>
      <c r="H76" s="85">
        <v>774665</v>
      </c>
      <c r="I76" s="85">
        <v>539277</v>
      </c>
      <c r="J76" s="84">
        <v>-30.4</v>
      </c>
      <c r="K76" s="86">
        <v>2307875</v>
      </c>
      <c r="L76" s="85">
        <v>2998458</v>
      </c>
      <c r="M76" s="84">
        <v>29.9</v>
      </c>
      <c r="N76" s="85">
        <v>464537</v>
      </c>
      <c r="O76" s="85">
        <v>529576</v>
      </c>
      <c r="P76" s="84">
        <v>14</v>
      </c>
      <c r="Q76" s="67"/>
      <c r="R76" s="105">
        <v>251114</v>
      </c>
      <c r="S76" s="105">
        <v>251114</v>
      </c>
      <c r="T76" s="68">
        <v>11.3</v>
      </c>
      <c r="U76" s="85">
        <v>157705</v>
      </c>
      <c r="V76" s="90">
        <v>4.9</v>
      </c>
      <c r="W76" s="89">
        <v>30</v>
      </c>
      <c r="Y76" s="27">
        <v>45</v>
      </c>
    </row>
    <row r="77" spans="1:25" s="27" customFormat="1" ht="12.75" customHeight="1">
      <c r="A77" s="37">
        <v>31</v>
      </c>
      <c r="B77" s="24" t="s">
        <v>56</v>
      </c>
      <c r="C77" s="82">
        <v>7419261</v>
      </c>
      <c r="D77" s="85">
        <v>910642</v>
      </c>
      <c r="E77" s="85">
        <v>843862</v>
      </c>
      <c r="F77" s="84">
        <v>-7.3</v>
      </c>
      <c r="G77" s="84">
        <v>11.6</v>
      </c>
      <c r="H77" s="85">
        <v>344557</v>
      </c>
      <c r="I77" s="85">
        <v>340875</v>
      </c>
      <c r="J77" s="84">
        <v>-1.1</v>
      </c>
      <c r="K77" s="86">
        <v>331393</v>
      </c>
      <c r="L77" s="85">
        <v>279643</v>
      </c>
      <c r="M77" s="84">
        <v>-15.6</v>
      </c>
      <c r="N77" s="85">
        <v>234692</v>
      </c>
      <c r="O77" s="85">
        <v>223344</v>
      </c>
      <c r="P77" s="84">
        <v>-4.8</v>
      </c>
      <c r="Q77" s="67"/>
      <c r="R77" s="105">
        <v>8459</v>
      </c>
      <c r="S77" s="105">
        <v>8459</v>
      </c>
      <c r="T77" s="68">
        <v>0.4</v>
      </c>
      <c r="U77" s="85">
        <v>15344</v>
      </c>
      <c r="V77" s="90">
        <v>0.5</v>
      </c>
      <c r="W77" s="89">
        <v>31</v>
      </c>
      <c r="Y77" s="27">
        <v>22</v>
      </c>
    </row>
    <row r="78" spans="1:25" s="27" customFormat="1" ht="12.75" customHeight="1">
      <c r="A78" s="42">
        <v>32</v>
      </c>
      <c r="B78" s="36" t="s">
        <v>57</v>
      </c>
      <c r="C78" s="95">
        <v>12235259</v>
      </c>
      <c r="D78" s="96">
        <v>337862</v>
      </c>
      <c r="E78" s="96">
        <v>302072</v>
      </c>
      <c r="F78" s="97">
        <v>-10.6</v>
      </c>
      <c r="G78" s="97">
        <v>2.5</v>
      </c>
      <c r="H78" s="96">
        <v>100085</v>
      </c>
      <c r="I78" s="96">
        <v>59686</v>
      </c>
      <c r="J78" s="97">
        <v>-40.4</v>
      </c>
      <c r="K78" s="98">
        <v>93400</v>
      </c>
      <c r="L78" s="96">
        <v>99149</v>
      </c>
      <c r="M78" s="97">
        <v>6.2</v>
      </c>
      <c r="N78" s="96">
        <v>144377</v>
      </c>
      <c r="O78" s="96">
        <v>143237</v>
      </c>
      <c r="P78" s="97">
        <v>-0.8</v>
      </c>
      <c r="Q78" s="99"/>
      <c r="R78" s="107">
        <v>42351</v>
      </c>
      <c r="S78" s="107">
        <v>42351</v>
      </c>
      <c r="T78" s="79">
        <v>1.9</v>
      </c>
      <c r="U78" s="96">
        <v>28287</v>
      </c>
      <c r="V78" s="100">
        <v>0.9</v>
      </c>
      <c r="W78" s="101">
        <v>32</v>
      </c>
      <c r="Y78" s="27">
        <v>13</v>
      </c>
    </row>
    <row r="79" spans="13:22" ht="12.75" customHeight="1">
      <c r="M79" s="102"/>
      <c r="N79" s="102"/>
      <c r="O79" s="102"/>
      <c r="P79" s="102"/>
      <c r="Q79" s="102"/>
      <c r="R79" s="102"/>
      <c r="S79" s="102"/>
      <c r="T79" s="102"/>
      <c r="U79" s="102"/>
      <c r="V79" s="102"/>
    </row>
  </sheetData>
  <mergeCells count="62">
    <mergeCell ref="R55:S55"/>
    <mergeCell ref="U44:V44"/>
    <mergeCell ref="R49:S49"/>
    <mergeCell ref="R50:S50"/>
    <mergeCell ref="R48:S48"/>
    <mergeCell ref="R51:S51"/>
    <mergeCell ref="R54:S54"/>
    <mergeCell ref="Q44:T44"/>
    <mergeCell ref="Q47:S47"/>
    <mergeCell ref="R52:S52"/>
    <mergeCell ref="D44:J44"/>
    <mergeCell ref="K44:P44"/>
    <mergeCell ref="K45:M45"/>
    <mergeCell ref="D45:G45"/>
    <mergeCell ref="H45:J45"/>
    <mergeCell ref="W44:W47"/>
    <mergeCell ref="A44:B47"/>
    <mergeCell ref="O4:O5"/>
    <mergeCell ref="I4:I5"/>
    <mergeCell ref="E4:E5"/>
    <mergeCell ref="F4:F5"/>
    <mergeCell ref="G4:G5"/>
    <mergeCell ref="L4:L5"/>
    <mergeCell ref="M4:M5"/>
    <mergeCell ref="N4:N5"/>
    <mergeCell ref="R3:R6"/>
    <mergeCell ref="A3:B6"/>
    <mergeCell ref="C3:F3"/>
    <mergeCell ref="G3:I3"/>
    <mergeCell ref="P3:P5"/>
    <mergeCell ref="R66:S66"/>
    <mergeCell ref="J3:J5"/>
    <mergeCell ref="C4:C5"/>
    <mergeCell ref="D4:D5"/>
    <mergeCell ref="R56:S56"/>
    <mergeCell ref="C44:C46"/>
    <mergeCell ref="H4:H5"/>
    <mergeCell ref="N45:P45"/>
    <mergeCell ref="K3:K5"/>
    <mergeCell ref="L3:O3"/>
    <mergeCell ref="R62:S62"/>
    <mergeCell ref="R63:S63"/>
    <mergeCell ref="R64:S64"/>
    <mergeCell ref="R65:S65"/>
    <mergeCell ref="R78:S78"/>
    <mergeCell ref="R69:S69"/>
    <mergeCell ref="R70:S70"/>
    <mergeCell ref="R71:S71"/>
    <mergeCell ref="R72:S72"/>
    <mergeCell ref="R73:S73"/>
    <mergeCell ref="R74:S74"/>
    <mergeCell ref="R75:S75"/>
    <mergeCell ref="R53:S53"/>
    <mergeCell ref="R76:S76"/>
    <mergeCell ref="R77:S77"/>
    <mergeCell ref="R57:S57"/>
    <mergeCell ref="R58:S58"/>
    <mergeCell ref="R59:S59"/>
    <mergeCell ref="R60:S60"/>
    <mergeCell ref="R67:S67"/>
    <mergeCell ref="R68:S68"/>
    <mergeCell ref="R61:S61"/>
  </mergeCells>
  <conditionalFormatting sqref="C55:V66 C68:V78">
    <cfRule type="expression" priority="1" dxfId="0" stopIfTrue="1">
      <formula>$Y55=0</formula>
    </cfRule>
    <cfRule type="expression" priority="2" dxfId="1" stopIfTrue="1">
      <formula>$Y55&lt;=2</formula>
    </cfRule>
  </conditionalFormatting>
  <printOptions horizontalCentered="1"/>
  <pageMargins left="0.5118110236220472" right="0.5118110236220472" top="0.3937007874015748" bottom="0.3937007874015748" header="0.31496062992125984" footer="0.31496062992125984"/>
  <pageSetup horizontalDpi="300" verticalDpi="300" orientation="portrait" paperSize="9" scale="83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CB75"/>
  <sheetViews>
    <sheetView zoomScale="85" zoomScaleNormal="85" workbookViewId="0" topLeftCell="P1">
      <selection activeCell="AB51" sqref="AB51"/>
    </sheetView>
  </sheetViews>
  <sheetFormatPr defaultColWidth="8.796875" defaultRowHeight="12.75" customHeight="1"/>
  <cols>
    <col min="1" max="1" width="4" style="2" customWidth="1"/>
    <col min="2" max="2" width="12.5" style="2" customWidth="1"/>
    <col min="3" max="18" width="11.09765625" style="2" customWidth="1"/>
    <col min="19" max="19" width="7.09765625" style="2" customWidth="1"/>
    <col min="20" max="21" width="4.3984375" style="2" customWidth="1"/>
    <col min="22" max="16384" width="7" style="2" customWidth="1"/>
  </cols>
  <sheetData>
    <row r="1" spans="1:80" ht="21" customHeight="1">
      <c r="A1" s="1" t="s">
        <v>78</v>
      </c>
      <c r="T1" s="1"/>
      <c r="CB1" s="4" t="e">
        <f>#REF!&lt;=2</f>
        <v>#REF!</v>
      </c>
    </row>
    <row r="2" spans="10:19" ht="12.75" customHeight="1" hidden="1">
      <c r="J2" s="6" t="s">
        <v>59</v>
      </c>
      <c r="L2" s="102"/>
      <c r="M2" s="6" t="s">
        <v>79</v>
      </c>
      <c r="N2" s="102"/>
      <c r="O2" s="102"/>
      <c r="Q2" s="102"/>
      <c r="S2" s="102"/>
    </row>
    <row r="3" spans="1:13" ht="12.75" customHeight="1" hidden="1">
      <c r="A3" s="113" t="s">
        <v>8</v>
      </c>
      <c r="B3" s="114"/>
      <c r="C3" s="130" t="s">
        <v>80</v>
      </c>
      <c r="D3" s="131"/>
      <c r="E3" s="131"/>
      <c r="F3" s="131"/>
      <c r="G3" s="131"/>
      <c r="H3" s="131"/>
      <c r="I3" s="131"/>
      <c r="J3" s="131"/>
      <c r="K3" s="131" t="s">
        <v>81</v>
      </c>
      <c r="L3" s="132"/>
      <c r="M3" s="108" t="s">
        <v>15</v>
      </c>
    </row>
    <row r="4" spans="1:13" ht="12.75" customHeight="1" hidden="1">
      <c r="A4" s="119"/>
      <c r="B4" s="111"/>
      <c r="C4" s="133" t="s">
        <v>82</v>
      </c>
      <c r="D4" s="134"/>
      <c r="E4" s="135"/>
      <c r="F4" s="130" t="s">
        <v>83</v>
      </c>
      <c r="G4" s="131"/>
      <c r="H4" s="132"/>
      <c r="I4" s="130" t="s">
        <v>84</v>
      </c>
      <c r="J4" s="131"/>
      <c r="K4" s="136" t="s">
        <v>85</v>
      </c>
      <c r="L4" s="137" t="s">
        <v>86</v>
      </c>
      <c r="M4" s="81"/>
    </row>
    <row r="5" spans="1:13" ht="12.75" customHeight="1" hidden="1">
      <c r="A5" s="115"/>
      <c r="B5" s="111"/>
      <c r="C5" s="138" t="s">
        <v>16</v>
      </c>
      <c r="D5" s="138" t="s">
        <v>87</v>
      </c>
      <c r="E5" s="138" t="s">
        <v>88</v>
      </c>
      <c r="F5" s="138" t="s">
        <v>16</v>
      </c>
      <c r="G5" s="138" t="s">
        <v>87</v>
      </c>
      <c r="H5" s="138" t="s">
        <v>88</v>
      </c>
      <c r="I5" s="138" t="s">
        <v>16</v>
      </c>
      <c r="J5" s="138" t="s">
        <v>87</v>
      </c>
      <c r="K5" s="138" t="s">
        <v>88</v>
      </c>
      <c r="L5" s="137"/>
      <c r="M5" s="81"/>
    </row>
    <row r="6" spans="1:13" ht="12.75" customHeight="1" hidden="1">
      <c r="A6" s="115"/>
      <c r="B6" s="111"/>
      <c r="C6" s="137"/>
      <c r="D6" s="137"/>
      <c r="E6" s="137"/>
      <c r="F6" s="137"/>
      <c r="G6" s="137"/>
      <c r="H6" s="139"/>
      <c r="I6" s="137"/>
      <c r="J6" s="137"/>
      <c r="K6" s="137"/>
      <c r="L6" s="137"/>
      <c r="M6" s="81"/>
    </row>
    <row r="7" spans="1:13" ht="12.75" customHeight="1" hidden="1">
      <c r="A7" s="116"/>
      <c r="B7" s="112"/>
      <c r="C7" s="140" t="s">
        <v>26</v>
      </c>
      <c r="D7" s="140" t="s">
        <v>26</v>
      </c>
      <c r="E7" s="140" t="s">
        <v>26</v>
      </c>
      <c r="F7" s="140" t="s">
        <v>26</v>
      </c>
      <c r="G7" s="140" t="s">
        <v>26</v>
      </c>
      <c r="H7" s="140" t="s">
        <v>26</v>
      </c>
      <c r="I7" s="140" t="s">
        <v>26</v>
      </c>
      <c r="J7" s="140" t="s">
        <v>26</v>
      </c>
      <c r="K7" s="140" t="s">
        <v>26</v>
      </c>
      <c r="L7" s="141" t="s">
        <v>26</v>
      </c>
      <c r="M7" s="118"/>
    </row>
    <row r="8" spans="1:13" s="27" customFormat="1" ht="17.25" customHeight="1" hidden="1">
      <c r="A8" s="54"/>
      <c r="B8" s="14" t="s">
        <v>27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61"/>
    </row>
    <row r="9" spans="1:13" s="27" customFormat="1" ht="18.75" customHeight="1" hidden="1">
      <c r="A9" s="142">
        <v>3</v>
      </c>
      <c r="B9" s="143" t="s">
        <v>89</v>
      </c>
      <c r="C9" s="20"/>
      <c r="D9" s="22"/>
      <c r="E9" s="22"/>
      <c r="F9" s="22"/>
      <c r="G9" s="22"/>
      <c r="H9" s="22"/>
      <c r="I9" s="22"/>
      <c r="J9" s="22"/>
      <c r="K9" s="22"/>
      <c r="L9" s="22"/>
      <c r="M9" s="144">
        <v>3</v>
      </c>
    </row>
    <row r="10" spans="1:13" s="27" customFormat="1" ht="12" customHeight="1" hidden="1">
      <c r="A10" s="142">
        <v>4</v>
      </c>
      <c r="B10" s="143" t="s">
        <v>90</v>
      </c>
      <c r="C10" s="20"/>
      <c r="D10" s="22"/>
      <c r="E10" s="22"/>
      <c r="F10" s="22"/>
      <c r="G10" s="22"/>
      <c r="H10" s="22"/>
      <c r="I10" s="22"/>
      <c r="J10" s="22"/>
      <c r="K10" s="22"/>
      <c r="L10" s="22"/>
      <c r="M10" s="144">
        <v>4</v>
      </c>
    </row>
    <row r="11" spans="1:13" s="27" customFormat="1" ht="3.75" customHeight="1" hidden="1">
      <c r="A11" s="145"/>
      <c r="B11" s="146"/>
      <c r="C11" s="31"/>
      <c r="D11" s="44"/>
      <c r="E11" s="44"/>
      <c r="F11" s="44"/>
      <c r="G11" s="44"/>
      <c r="H11" s="44"/>
      <c r="I11" s="44"/>
      <c r="J11" s="44"/>
      <c r="K11" s="44"/>
      <c r="L11" s="44"/>
      <c r="M11" s="11"/>
    </row>
    <row r="12" spans="1:13" s="27" customFormat="1" ht="16.5" customHeight="1" hidden="1">
      <c r="A12" s="37">
        <v>9</v>
      </c>
      <c r="B12" s="24" t="s">
        <v>102</v>
      </c>
      <c r="C12" s="20"/>
      <c r="D12" s="21"/>
      <c r="E12" s="21"/>
      <c r="F12" s="22"/>
      <c r="G12" s="21"/>
      <c r="H12" s="22"/>
      <c r="I12" s="22"/>
      <c r="J12" s="22"/>
      <c r="K12" s="21"/>
      <c r="L12" s="21"/>
      <c r="M12" s="147">
        <v>9</v>
      </c>
    </row>
    <row r="13" spans="1:13" s="27" customFormat="1" ht="12.75" customHeight="1" hidden="1">
      <c r="A13" s="37">
        <v>10</v>
      </c>
      <c r="B13" s="24" t="s">
        <v>37</v>
      </c>
      <c r="C13" s="20"/>
      <c r="D13" s="21"/>
      <c r="E13" s="21"/>
      <c r="F13" s="22"/>
      <c r="G13" s="21"/>
      <c r="H13" s="22"/>
      <c r="I13" s="22"/>
      <c r="J13" s="22"/>
      <c r="K13" s="21"/>
      <c r="L13" s="21"/>
      <c r="M13" s="147">
        <v>10</v>
      </c>
    </row>
    <row r="14" spans="1:13" s="27" customFormat="1" ht="12.75" customHeight="1" hidden="1">
      <c r="A14" s="37">
        <v>11</v>
      </c>
      <c r="B14" s="24" t="s">
        <v>38</v>
      </c>
      <c r="C14" s="20"/>
      <c r="D14" s="21"/>
      <c r="E14" s="21"/>
      <c r="F14" s="22"/>
      <c r="G14" s="21"/>
      <c r="H14" s="22"/>
      <c r="I14" s="22"/>
      <c r="J14" s="22"/>
      <c r="K14" s="21"/>
      <c r="L14" s="21"/>
      <c r="M14" s="147">
        <v>11</v>
      </c>
    </row>
    <row r="15" spans="1:13" s="27" customFormat="1" ht="12.75" customHeight="1" hidden="1">
      <c r="A15" s="37">
        <v>12</v>
      </c>
      <c r="B15" s="24" t="s">
        <v>39</v>
      </c>
      <c r="C15" s="20"/>
      <c r="D15" s="21"/>
      <c r="E15" s="21"/>
      <c r="F15" s="22"/>
      <c r="G15" s="21"/>
      <c r="H15" s="22"/>
      <c r="I15" s="22"/>
      <c r="J15" s="22"/>
      <c r="K15" s="21"/>
      <c r="L15" s="21"/>
      <c r="M15" s="147">
        <v>12</v>
      </c>
    </row>
    <row r="16" spans="1:13" s="27" customFormat="1" ht="12.75" customHeight="1" hidden="1">
      <c r="A16" s="37">
        <v>13</v>
      </c>
      <c r="B16" s="24" t="s">
        <v>40</v>
      </c>
      <c r="C16" s="20"/>
      <c r="D16" s="21"/>
      <c r="E16" s="21"/>
      <c r="F16" s="22"/>
      <c r="G16" s="21"/>
      <c r="H16" s="22"/>
      <c r="I16" s="22"/>
      <c r="J16" s="22"/>
      <c r="K16" s="21"/>
      <c r="L16" s="21"/>
      <c r="M16" s="147">
        <v>13</v>
      </c>
    </row>
    <row r="17" spans="1:13" s="27" customFormat="1" ht="12.75" customHeight="1" hidden="1">
      <c r="A17" s="37">
        <v>14</v>
      </c>
      <c r="B17" s="24" t="s">
        <v>41</v>
      </c>
      <c r="C17" s="20"/>
      <c r="D17" s="21"/>
      <c r="E17" s="21"/>
      <c r="F17" s="22"/>
      <c r="G17" s="21"/>
      <c r="H17" s="22"/>
      <c r="I17" s="22"/>
      <c r="J17" s="22"/>
      <c r="K17" s="21"/>
      <c r="L17" s="21"/>
      <c r="M17" s="147">
        <v>14</v>
      </c>
    </row>
    <row r="18" spans="1:13" s="27" customFormat="1" ht="12.75" customHeight="1" hidden="1">
      <c r="A18" s="37">
        <v>15</v>
      </c>
      <c r="B18" s="24" t="s">
        <v>42</v>
      </c>
      <c r="C18" s="20"/>
      <c r="D18" s="21"/>
      <c r="E18" s="21"/>
      <c r="F18" s="22"/>
      <c r="G18" s="21"/>
      <c r="H18" s="22"/>
      <c r="I18" s="22"/>
      <c r="J18" s="22"/>
      <c r="K18" s="21"/>
      <c r="L18" s="21"/>
      <c r="M18" s="147">
        <v>15</v>
      </c>
    </row>
    <row r="19" spans="1:13" s="27" customFormat="1" ht="12.75" customHeight="1" hidden="1">
      <c r="A19" s="37">
        <v>16</v>
      </c>
      <c r="B19" s="24" t="s">
        <v>43</v>
      </c>
      <c r="C19" s="20"/>
      <c r="D19" s="21"/>
      <c r="E19" s="21"/>
      <c r="F19" s="22"/>
      <c r="G19" s="21"/>
      <c r="H19" s="22"/>
      <c r="I19" s="22"/>
      <c r="J19" s="22"/>
      <c r="K19" s="21"/>
      <c r="L19" s="21"/>
      <c r="M19" s="147">
        <v>16</v>
      </c>
    </row>
    <row r="20" spans="1:13" s="27" customFormat="1" ht="12.75" customHeight="1" hidden="1">
      <c r="A20" s="37">
        <v>17</v>
      </c>
      <c r="B20" s="24" t="s">
        <v>2</v>
      </c>
      <c r="C20" s="20"/>
      <c r="D20" s="21"/>
      <c r="E20" s="21"/>
      <c r="F20" s="22"/>
      <c r="G20" s="21"/>
      <c r="H20" s="22"/>
      <c r="I20" s="22"/>
      <c r="J20" s="22"/>
      <c r="K20" s="21"/>
      <c r="L20" s="21"/>
      <c r="M20" s="147">
        <v>17</v>
      </c>
    </row>
    <row r="21" spans="1:13" s="27" customFormat="1" ht="12.75" customHeight="1" hidden="1">
      <c r="A21" s="37">
        <v>18</v>
      </c>
      <c r="B21" s="24" t="s">
        <v>44</v>
      </c>
      <c r="C21" s="20"/>
      <c r="D21" s="21"/>
      <c r="E21" s="21"/>
      <c r="F21" s="22"/>
      <c r="G21" s="21"/>
      <c r="H21" s="22"/>
      <c r="I21" s="22"/>
      <c r="J21" s="22"/>
      <c r="K21" s="21"/>
      <c r="L21" s="21"/>
      <c r="M21" s="147">
        <v>18</v>
      </c>
    </row>
    <row r="22" spans="1:13" s="27" customFormat="1" ht="12.75" customHeight="1" hidden="1">
      <c r="A22" s="37">
        <v>19</v>
      </c>
      <c r="B22" s="24" t="s">
        <v>45</v>
      </c>
      <c r="C22" s="20"/>
      <c r="D22" s="21"/>
      <c r="E22" s="21"/>
      <c r="F22" s="22"/>
      <c r="G22" s="21"/>
      <c r="H22" s="22"/>
      <c r="I22" s="22"/>
      <c r="J22" s="22"/>
      <c r="K22" s="21"/>
      <c r="L22" s="21"/>
      <c r="M22" s="147">
        <v>19</v>
      </c>
    </row>
    <row r="23" spans="1:13" s="27" customFormat="1" ht="12.75" customHeight="1" hidden="1">
      <c r="A23" s="37">
        <v>20</v>
      </c>
      <c r="B23" s="24" t="s">
        <v>46</v>
      </c>
      <c r="C23" s="20"/>
      <c r="D23" s="21"/>
      <c r="E23" s="21"/>
      <c r="F23" s="22"/>
      <c r="G23" s="21"/>
      <c r="H23" s="22"/>
      <c r="I23" s="22"/>
      <c r="J23" s="22"/>
      <c r="K23" s="21"/>
      <c r="L23" s="21"/>
      <c r="M23" s="147">
        <v>20</v>
      </c>
    </row>
    <row r="24" spans="1:13" s="27" customFormat="1" ht="12.75" customHeight="1" hidden="1">
      <c r="A24" s="37">
        <v>21</v>
      </c>
      <c r="B24" s="24" t="s">
        <v>47</v>
      </c>
      <c r="C24" s="20"/>
      <c r="D24" s="21"/>
      <c r="E24" s="21"/>
      <c r="F24" s="22"/>
      <c r="G24" s="21"/>
      <c r="H24" s="22"/>
      <c r="I24" s="22"/>
      <c r="J24" s="22"/>
      <c r="K24" s="21"/>
      <c r="L24" s="21"/>
      <c r="M24" s="147">
        <v>21</v>
      </c>
    </row>
    <row r="25" spans="1:13" s="27" customFormat="1" ht="12.75" customHeight="1" hidden="1">
      <c r="A25" s="37">
        <v>22</v>
      </c>
      <c r="B25" s="24" t="s">
        <v>48</v>
      </c>
      <c r="C25" s="20"/>
      <c r="D25" s="21"/>
      <c r="E25" s="21"/>
      <c r="F25" s="22"/>
      <c r="G25" s="21"/>
      <c r="H25" s="22"/>
      <c r="I25" s="22"/>
      <c r="J25" s="22"/>
      <c r="K25" s="21"/>
      <c r="L25" s="21"/>
      <c r="M25" s="147">
        <v>22</v>
      </c>
    </row>
    <row r="26" spans="1:13" s="27" customFormat="1" ht="12.75" customHeight="1" hidden="1">
      <c r="A26" s="37">
        <v>23</v>
      </c>
      <c r="B26" s="24" t="s">
        <v>3</v>
      </c>
      <c r="C26" s="20"/>
      <c r="D26" s="21"/>
      <c r="E26" s="21"/>
      <c r="F26" s="22"/>
      <c r="G26" s="21"/>
      <c r="H26" s="22"/>
      <c r="I26" s="22"/>
      <c r="J26" s="22"/>
      <c r="K26" s="21"/>
      <c r="L26" s="21"/>
      <c r="M26" s="147">
        <v>23</v>
      </c>
    </row>
    <row r="27" spans="1:13" s="27" customFormat="1" ht="12.75" customHeight="1" hidden="1">
      <c r="A27" s="37">
        <v>24</v>
      </c>
      <c r="B27" s="24" t="s">
        <v>49</v>
      </c>
      <c r="C27" s="20"/>
      <c r="D27" s="21"/>
      <c r="E27" s="21"/>
      <c r="F27" s="22"/>
      <c r="G27" s="21"/>
      <c r="H27" s="22"/>
      <c r="I27" s="22"/>
      <c r="J27" s="22"/>
      <c r="K27" s="21"/>
      <c r="L27" s="21"/>
      <c r="M27" s="147">
        <v>24</v>
      </c>
    </row>
    <row r="28" spans="1:13" s="27" customFormat="1" ht="12.75" customHeight="1" hidden="1">
      <c r="A28" s="37">
        <v>25</v>
      </c>
      <c r="B28" s="24" t="s">
        <v>50</v>
      </c>
      <c r="C28" s="20"/>
      <c r="D28" s="21"/>
      <c r="E28" s="21"/>
      <c r="F28" s="22"/>
      <c r="G28" s="21"/>
      <c r="H28" s="22"/>
      <c r="I28" s="22"/>
      <c r="J28" s="22"/>
      <c r="K28" s="21"/>
      <c r="L28" s="21"/>
      <c r="M28" s="147">
        <v>25</v>
      </c>
    </row>
    <row r="29" spans="1:13" s="27" customFormat="1" ht="12.75" customHeight="1" hidden="1">
      <c r="A29" s="37">
        <v>26</v>
      </c>
      <c r="B29" s="24" t="s">
        <v>51</v>
      </c>
      <c r="C29" s="20"/>
      <c r="D29" s="21"/>
      <c r="E29" s="21"/>
      <c r="F29" s="22"/>
      <c r="G29" s="21"/>
      <c r="H29" s="22"/>
      <c r="I29" s="22"/>
      <c r="J29" s="22"/>
      <c r="K29" s="21"/>
      <c r="L29" s="21"/>
      <c r="M29" s="147">
        <v>26</v>
      </c>
    </row>
    <row r="30" spans="1:13" s="27" customFormat="1" ht="12.75" customHeight="1" hidden="1">
      <c r="A30" s="37">
        <v>27</v>
      </c>
      <c r="B30" s="24" t="s">
        <v>52</v>
      </c>
      <c r="C30" s="20"/>
      <c r="D30" s="21"/>
      <c r="E30" s="21"/>
      <c r="F30" s="22"/>
      <c r="G30" s="21"/>
      <c r="H30" s="22"/>
      <c r="I30" s="22"/>
      <c r="J30" s="22"/>
      <c r="K30" s="21"/>
      <c r="L30" s="21"/>
      <c r="M30" s="147">
        <v>27</v>
      </c>
    </row>
    <row r="31" spans="1:13" s="27" customFormat="1" ht="12.75" customHeight="1" hidden="1">
      <c r="A31" s="37">
        <v>28</v>
      </c>
      <c r="B31" s="24" t="s">
        <v>53</v>
      </c>
      <c r="C31" s="20"/>
      <c r="D31" s="21"/>
      <c r="E31" s="21"/>
      <c r="F31" s="22"/>
      <c r="G31" s="21"/>
      <c r="H31" s="22"/>
      <c r="I31" s="22"/>
      <c r="J31" s="22"/>
      <c r="K31" s="21"/>
      <c r="L31" s="21"/>
      <c r="M31" s="147">
        <v>28</v>
      </c>
    </row>
    <row r="32" spans="1:13" s="27" customFormat="1" ht="12.75" customHeight="1" hidden="1">
      <c r="A32" s="37">
        <v>29</v>
      </c>
      <c r="B32" s="24" t="s">
        <v>54</v>
      </c>
      <c r="C32" s="20"/>
      <c r="D32" s="21"/>
      <c r="E32" s="21"/>
      <c r="F32" s="22"/>
      <c r="G32" s="21"/>
      <c r="H32" s="22"/>
      <c r="I32" s="22"/>
      <c r="J32" s="22"/>
      <c r="K32" s="21"/>
      <c r="L32" s="21"/>
      <c r="M32" s="147">
        <v>29</v>
      </c>
    </row>
    <row r="33" spans="1:13" s="27" customFormat="1" ht="12.75" customHeight="1" hidden="1">
      <c r="A33" s="37">
        <v>30</v>
      </c>
      <c r="B33" s="24" t="s">
        <v>55</v>
      </c>
      <c r="C33" s="20"/>
      <c r="D33" s="21"/>
      <c r="E33" s="21"/>
      <c r="F33" s="22"/>
      <c r="G33" s="21"/>
      <c r="H33" s="22"/>
      <c r="I33" s="22"/>
      <c r="J33" s="22"/>
      <c r="K33" s="21"/>
      <c r="L33" s="21"/>
      <c r="M33" s="147">
        <v>30</v>
      </c>
    </row>
    <row r="34" spans="1:13" s="27" customFormat="1" ht="12.75" customHeight="1" hidden="1">
      <c r="A34" s="37">
        <v>31</v>
      </c>
      <c r="B34" s="24" t="s">
        <v>56</v>
      </c>
      <c r="C34" s="20"/>
      <c r="D34" s="21"/>
      <c r="E34" s="21"/>
      <c r="F34" s="22"/>
      <c r="G34" s="21"/>
      <c r="H34" s="22"/>
      <c r="I34" s="22"/>
      <c r="J34" s="21"/>
      <c r="K34" s="21"/>
      <c r="L34" s="21"/>
      <c r="M34" s="147">
        <v>31</v>
      </c>
    </row>
    <row r="35" spans="1:13" s="27" customFormat="1" ht="12.75" customHeight="1" hidden="1">
      <c r="A35" s="42">
        <v>32</v>
      </c>
      <c r="B35" s="36" t="s">
        <v>57</v>
      </c>
      <c r="C35" s="31"/>
      <c r="D35" s="32"/>
      <c r="E35" s="32"/>
      <c r="F35" s="44"/>
      <c r="G35" s="32"/>
      <c r="H35" s="44"/>
      <c r="I35" s="44"/>
      <c r="J35" s="44"/>
      <c r="K35" s="32"/>
      <c r="L35" s="32"/>
      <c r="M35" s="148">
        <v>32</v>
      </c>
    </row>
    <row r="36" spans="6:11" s="27" customFormat="1" ht="12.75" customHeight="1" hidden="1">
      <c r="F36" s="48"/>
      <c r="G36" s="48"/>
      <c r="H36" s="48"/>
      <c r="I36" s="48"/>
      <c r="J36" s="48"/>
      <c r="K36" s="48"/>
    </row>
    <row r="37" spans="6:11" s="27" customFormat="1" ht="12.75" customHeight="1" hidden="1">
      <c r="F37" s="48"/>
      <c r="G37" s="48"/>
      <c r="H37" s="48"/>
      <c r="I37" s="48"/>
      <c r="J37" s="48"/>
      <c r="K37" s="48"/>
    </row>
    <row r="38" spans="10:20" ht="18.75" customHeight="1">
      <c r="J38" s="6" t="s">
        <v>91</v>
      </c>
      <c r="L38" s="102"/>
      <c r="M38" s="102"/>
      <c r="N38" s="102"/>
      <c r="O38" s="102"/>
      <c r="Q38" s="102"/>
      <c r="S38" s="102"/>
      <c r="T38" s="6" t="s">
        <v>91</v>
      </c>
    </row>
    <row r="39" spans="1:20" ht="12.75" customHeight="1">
      <c r="A39" s="113" t="s">
        <v>8</v>
      </c>
      <c r="B39" s="114"/>
      <c r="C39" s="130" t="s">
        <v>80</v>
      </c>
      <c r="D39" s="131"/>
      <c r="E39" s="131"/>
      <c r="F39" s="131"/>
      <c r="G39" s="131"/>
      <c r="H39" s="131"/>
      <c r="I39" s="131"/>
      <c r="J39" s="131"/>
      <c r="K39" s="131" t="s">
        <v>80</v>
      </c>
      <c r="L39" s="131"/>
      <c r="M39" s="131"/>
      <c r="N39" s="131"/>
      <c r="O39" s="131"/>
      <c r="P39" s="131"/>
      <c r="Q39" s="131"/>
      <c r="R39" s="131"/>
      <c r="S39" s="131"/>
      <c r="T39" s="108" t="s">
        <v>15</v>
      </c>
    </row>
    <row r="40" spans="1:20" ht="12.75" customHeight="1">
      <c r="A40" s="119"/>
      <c r="B40" s="111"/>
      <c r="C40" s="133" t="s">
        <v>82</v>
      </c>
      <c r="D40" s="134"/>
      <c r="E40" s="135"/>
      <c r="F40" s="130" t="s">
        <v>83</v>
      </c>
      <c r="G40" s="131"/>
      <c r="H40" s="131"/>
      <c r="I40" s="131"/>
      <c r="J40" s="131"/>
      <c r="K40" s="136" t="s">
        <v>83</v>
      </c>
      <c r="L40" s="130" t="s">
        <v>84</v>
      </c>
      <c r="M40" s="131"/>
      <c r="N40" s="132"/>
      <c r="O40" s="137" t="s">
        <v>86</v>
      </c>
      <c r="P40" s="130" t="s">
        <v>92</v>
      </c>
      <c r="Q40" s="131"/>
      <c r="R40" s="149" t="s">
        <v>93</v>
      </c>
      <c r="S40" s="150"/>
      <c r="T40" s="81"/>
    </row>
    <row r="41" spans="1:20" ht="12.75" customHeight="1">
      <c r="A41" s="115"/>
      <c r="B41" s="111"/>
      <c r="C41" s="138" t="s">
        <v>16</v>
      </c>
      <c r="D41" s="138" t="s">
        <v>87</v>
      </c>
      <c r="E41" s="138" t="s">
        <v>88</v>
      </c>
      <c r="F41" s="138" t="s">
        <v>94</v>
      </c>
      <c r="G41" s="138" t="s">
        <v>87</v>
      </c>
      <c r="H41" s="130" t="s">
        <v>95</v>
      </c>
      <c r="I41" s="131"/>
      <c r="J41" s="131"/>
      <c r="K41" s="151" t="s">
        <v>95</v>
      </c>
      <c r="L41" s="138" t="s">
        <v>16</v>
      </c>
      <c r="M41" s="138" t="s">
        <v>87</v>
      </c>
      <c r="N41" s="138" t="s">
        <v>88</v>
      </c>
      <c r="O41" s="137"/>
      <c r="P41" s="138" t="s">
        <v>96</v>
      </c>
      <c r="Q41" s="152" t="s">
        <v>97</v>
      </c>
      <c r="R41" s="153" t="s">
        <v>103</v>
      </c>
      <c r="S41" s="152" t="s">
        <v>71</v>
      </c>
      <c r="T41" s="81"/>
    </row>
    <row r="42" spans="1:20" ht="12.75" customHeight="1">
      <c r="A42" s="115"/>
      <c r="B42" s="111"/>
      <c r="C42" s="137"/>
      <c r="D42" s="137"/>
      <c r="E42" s="137"/>
      <c r="F42" s="137"/>
      <c r="G42" s="137"/>
      <c r="H42" s="154" t="s">
        <v>16</v>
      </c>
      <c r="I42" s="155" t="s">
        <v>98</v>
      </c>
      <c r="J42" s="156" t="s">
        <v>99</v>
      </c>
      <c r="K42" s="156" t="s">
        <v>100</v>
      </c>
      <c r="L42" s="137"/>
      <c r="M42" s="137"/>
      <c r="N42" s="137"/>
      <c r="O42" s="137"/>
      <c r="P42" s="137"/>
      <c r="Q42" s="153"/>
      <c r="R42" s="153"/>
      <c r="S42" s="153"/>
      <c r="T42" s="81"/>
    </row>
    <row r="43" spans="1:20" ht="12.75" customHeight="1">
      <c r="A43" s="116"/>
      <c r="B43" s="112"/>
      <c r="C43" s="140" t="s">
        <v>26</v>
      </c>
      <c r="D43" s="140" t="s">
        <v>26</v>
      </c>
      <c r="E43" s="140" t="s">
        <v>26</v>
      </c>
      <c r="F43" s="140" t="s">
        <v>26</v>
      </c>
      <c r="G43" s="140" t="s">
        <v>26</v>
      </c>
      <c r="H43" s="140" t="s">
        <v>26</v>
      </c>
      <c r="I43" s="140" t="s">
        <v>26</v>
      </c>
      <c r="J43" s="140" t="s">
        <v>26</v>
      </c>
      <c r="K43" s="140" t="s">
        <v>26</v>
      </c>
      <c r="L43" s="140" t="s">
        <v>26</v>
      </c>
      <c r="M43" s="140" t="s">
        <v>26</v>
      </c>
      <c r="N43" s="140" t="s">
        <v>26</v>
      </c>
      <c r="O43" s="141" t="s">
        <v>26</v>
      </c>
      <c r="P43" s="140" t="s">
        <v>26</v>
      </c>
      <c r="Q43" s="157" t="s">
        <v>26</v>
      </c>
      <c r="R43" s="157" t="s">
        <v>26</v>
      </c>
      <c r="S43" s="157" t="s">
        <v>72</v>
      </c>
      <c r="T43" s="118"/>
    </row>
    <row r="44" spans="1:20" s="27" customFormat="1" ht="12.75" customHeight="1">
      <c r="A44" s="54"/>
      <c r="B44" s="14" t="s">
        <v>27</v>
      </c>
      <c r="C44" s="15">
        <v>158835518</v>
      </c>
      <c r="D44" s="16">
        <v>34501804</v>
      </c>
      <c r="E44" s="16">
        <v>124333714</v>
      </c>
      <c r="F44" s="16">
        <v>42329291</v>
      </c>
      <c r="G44" s="16">
        <v>674554</v>
      </c>
      <c r="H44" s="16">
        <v>41654737</v>
      </c>
      <c r="I44" s="16">
        <v>11785007</v>
      </c>
      <c r="J44" s="16">
        <v>25228239</v>
      </c>
      <c r="K44" s="16">
        <v>4641491</v>
      </c>
      <c r="L44" s="16">
        <v>3408931</v>
      </c>
      <c r="M44" s="16">
        <v>266926</v>
      </c>
      <c r="N44" s="16">
        <v>3142005</v>
      </c>
      <c r="O44" s="16">
        <v>22547298</v>
      </c>
      <c r="P44" s="16">
        <v>29674241</v>
      </c>
      <c r="Q44" s="16">
        <v>23911941</v>
      </c>
      <c r="R44" s="16">
        <v>48091591</v>
      </c>
      <c r="S44" s="158">
        <v>100</v>
      </c>
      <c r="T44" s="61"/>
    </row>
    <row r="45" spans="1:20" s="27" customFormat="1" ht="19.5" customHeight="1">
      <c r="A45" s="142">
        <v>5</v>
      </c>
      <c r="B45" s="19" t="s">
        <v>73</v>
      </c>
      <c r="C45" s="20">
        <v>35059083</v>
      </c>
      <c r="D45" s="21">
        <v>10489737</v>
      </c>
      <c r="E45" s="21">
        <v>24569346</v>
      </c>
      <c r="F45" s="22">
        <v>4855942</v>
      </c>
      <c r="G45" s="21">
        <v>477853</v>
      </c>
      <c r="H45" s="22">
        <v>4378089</v>
      </c>
      <c r="I45" s="21">
        <v>1478067</v>
      </c>
      <c r="J45" s="21">
        <v>2454597</v>
      </c>
      <c r="K45" s="21">
        <v>445425</v>
      </c>
      <c r="L45" s="22">
        <v>789769</v>
      </c>
      <c r="M45" s="22">
        <v>181948</v>
      </c>
      <c r="N45" s="21">
        <v>607821</v>
      </c>
      <c r="O45" s="21">
        <v>3288565</v>
      </c>
      <c r="P45" s="21">
        <v>1548892</v>
      </c>
      <c r="Q45" s="21">
        <v>1767805</v>
      </c>
      <c r="R45" s="22">
        <v>4637029</v>
      </c>
      <c r="S45" s="159">
        <v>9.6</v>
      </c>
      <c r="T45" s="69">
        <v>5</v>
      </c>
    </row>
    <row r="46" spans="1:20" s="27" customFormat="1" ht="12.75" customHeight="1">
      <c r="A46" s="142">
        <v>6</v>
      </c>
      <c r="B46" s="160" t="s">
        <v>104</v>
      </c>
      <c r="C46" s="20">
        <v>47068808</v>
      </c>
      <c r="D46" s="21">
        <v>14176263</v>
      </c>
      <c r="E46" s="21">
        <v>32892545</v>
      </c>
      <c r="F46" s="22">
        <v>6998925</v>
      </c>
      <c r="G46" s="21">
        <v>164813</v>
      </c>
      <c r="H46" s="22">
        <v>6834112</v>
      </c>
      <c r="I46" s="21">
        <v>1606820</v>
      </c>
      <c r="J46" s="21">
        <v>4405742</v>
      </c>
      <c r="K46" s="21">
        <v>821550</v>
      </c>
      <c r="L46" s="22">
        <v>726842</v>
      </c>
      <c r="M46" s="22">
        <v>74246</v>
      </c>
      <c r="N46" s="21">
        <v>652596</v>
      </c>
      <c r="O46" s="21">
        <v>4858850</v>
      </c>
      <c r="P46" s="21">
        <v>3887794</v>
      </c>
      <c r="Q46" s="21">
        <v>3367916</v>
      </c>
      <c r="R46" s="22">
        <v>7518803</v>
      </c>
      <c r="S46" s="159">
        <v>15.6</v>
      </c>
      <c r="T46" s="69">
        <v>6</v>
      </c>
    </row>
    <row r="47" spans="1:20" s="27" customFormat="1" ht="12.75" customHeight="1">
      <c r="A47" s="142">
        <v>7</v>
      </c>
      <c r="B47" s="160" t="s">
        <v>105</v>
      </c>
      <c r="C47" s="20">
        <v>19458007</v>
      </c>
      <c r="D47" s="21">
        <v>2844287</v>
      </c>
      <c r="E47" s="21">
        <v>16613720</v>
      </c>
      <c r="F47" s="22">
        <v>10097030</v>
      </c>
      <c r="G47" s="21">
        <v>10180</v>
      </c>
      <c r="H47" s="22">
        <v>10086850</v>
      </c>
      <c r="I47" s="21">
        <v>4421029</v>
      </c>
      <c r="J47" s="21">
        <v>5003840</v>
      </c>
      <c r="K47" s="21">
        <v>661981</v>
      </c>
      <c r="L47" s="22">
        <v>453600</v>
      </c>
      <c r="M47" s="22">
        <v>0</v>
      </c>
      <c r="N47" s="21">
        <v>453600</v>
      </c>
      <c r="O47" s="21">
        <v>2892504</v>
      </c>
      <c r="P47" s="21">
        <v>6635595</v>
      </c>
      <c r="Q47" s="21">
        <v>4868269</v>
      </c>
      <c r="R47" s="22">
        <v>11864356</v>
      </c>
      <c r="S47" s="159">
        <v>24.7</v>
      </c>
      <c r="T47" s="69">
        <v>7</v>
      </c>
    </row>
    <row r="48" spans="1:20" s="27" customFormat="1" ht="12.75" customHeight="1">
      <c r="A48" s="142">
        <v>8</v>
      </c>
      <c r="B48" s="160" t="s">
        <v>106</v>
      </c>
      <c r="C48" s="20">
        <v>23702468</v>
      </c>
      <c r="D48" s="21">
        <v>3334416</v>
      </c>
      <c r="E48" s="21">
        <v>20368052</v>
      </c>
      <c r="F48" s="22">
        <v>8258759</v>
      </c>
      <c r="G48" s="21">
        <v>19190</v>
      </c>
      <c r="H48" s="22">
        <v>8239569</v>
      </c>
      <c r="I48" s="21">
        <v>1754802</v>
      </c>
      <c r="J48" s="21">
        <v>5544206</v>
      </c>
      <c r="K48" s="21">
        <v>940561</v>
      </c>
      <c r="L48" s="22">
        <v>593612</v>
      </c>
      <c r="M48" s="22">
        <v>7523</v>
      </c>
      <c r="N48" s="21">
        <v>586089</v>
      </c>
      <c r="O48" s="21">
        <v>4043218</v>
      </c>
      <c r="P48" s="21">
        <v>10734661</v>
      </c>
      <c r="Q48" s="21">
        <v>6431844</v>
      </c>
      <c r="R48" s="22">
        <v>12561576</v>
      </c>
      <c r="S48" s="159">
        <v>26.1</v>
      </c>
      <c r="T48" s="69">
        <v>8</v>
      </c>
    </row>
    <row r="49" spans="1:20" s="27" customFormat="1" ht="12.75" customHeight="1">
      <c r="A49" s="142">
        <v>9</v>
      </c>
      <c r="B49" s="160" t="s">
        <v>101</v>
      </c>
      <c r="C49" s="20">
        <v>33547152</v>
      </c>
      <c r="D49" s="21">
        <v>3657101</v>
      </c>
      <c r="E49" s="21">
        <v>29890051</v>
      </c>
      <c r="F49" s="22">
        <v>12118635</v>
      </c>
      <c r="G49" s="21">
        <v>2518</v>
      </c>
      <c r="H49" s="22">
        <v>12116117</v>
      </c>
      <c r="I49" s="21">
        <v>2524289</v>
      </c>
      <c r="J49" s="21">
        <v>7819854</v>
      </c>
      <c r="K49" s="21">
        <v>1771974</v>
      </c>
      <c r="L49" s="22">
        <v>845108</v>
      </c>
      <c r="M49" s="22">
        <v>3209</v>
      </c>
      <c r="N49" s="21">
        <v>841899</v>
      </c>
      <c r="O49" s="21">
        <v>7464161</v>
      </c>
      <c r="P49" s="21">
        <v>6867299</v>
      </c>
      <c r="Q49" s="21">
        <v>7476107</v>
      </c>
      <c r="R49" s="22">
        <v>11509827</v>
      </c>
      <c r="S49" s="159">
        <v>23.9</v>
      </c>
      <c r="T49" s="69">
        <v>9</v>
      </c>
    </row>
    <row r="50" spans="1:20" s="27" customFormat="1" ht="4.5" customHeight="1">
      <c r="A50" s="145"/>
      <c r="B50" s="161"/>
      <c r="C50" s="31"/>
      <c r="D50" s="32"/>
      <c r="E50" s="32"/>
      <c r="F50" s="32"/>
      <c r="G50" s="32"/>
      <c r="H50" s="32"/>
      <c r="I50" s="32"/>
      <c r="J50" s="32"/>
      <c r="K50" s="32"/>
      <c r="L50" s="32"/>
      <c r="M50" s="44"/>
      <c r="N50" s="32"/>
      <c r="O50" s="32"/>
      <c r="P50" s="32"/>
      <c r="Q50" s="32"/>
      <c r="R50" s="44"/>
      <c r="S50" s="162"/>
      <c r="T50" s="80"/>
    </row>
    <row r="51" spans="1:20" s="27" customFormat="1" ht="16.5" customHeight="1">
      <c r="A51" s="37">
        <v>9</v>
      </c>
      <c r="B51" s="24" t="s">
        <v>102</v>
      </c>
      <c r="C51" s="163">
        <v>4758311</v>
      </c>
      <c r="D51" s="164">
        <v>1278730</v>
      </c>
      <c r="E51" s="164">
        <v>3479581</v>
      </c>
      <c r="F51" s="165">
        <v>477258</v>
      </c>
      <c r="G51" s="164">
        <v>9808</v>
      </c>
      <c r="H51" s="166">
        <v>467450</v>
      </c>
      <c r="I51" s="164">
        <v>131292</v>
      </c>
      <c r="J51" s="164">
        <v>286596</v>
      </c>
      <c r="K51" s="164">
        <v>49562</v>
      </c>
      <c r="L51" s="166">
        <v>35814</v>
      </c>
      <c r="M51" s="165">
        <v>7722</v>
      </c>
      <c r="N51" s="164">
        <v>28092</v>
      </c>
      <c r="O51" s="164">
        <v>389098</v>
      </c>
      <c r="P51" s="164">
        <v>168392</v>
      </c>
      <c r="Q51" s="164">
        <v>122986</v>
      </c>
      <c r="R51" s="165">
        <v>522664</v>
      </c>
      <c r="S51" s="158">
        <v>1.1</v>
      </c>
      <c r="T51" s="89">
        <v>9</v>
      </c>
    </row>
    <row r="52" spans="1:20" s="27" customFormat="1" ht="12.75" customHeight="1">
      <c r="A52" s="37">
        <v>10</v>
      </c>
      <c r="B52" s="24" t="s">
        <v>37</v>
      </c>
      <c r="C52" s="167">
        <v>3359667</v>
      </c>
      <c r="D52" s="164">
        <v>634138</v>
      </c>
      <c r="E52" s="164">
        <v>2725529</v>
      </c>
      <c r="F52" s="165">
        <v>188660</v>
      </c>
      <c r="G52" s="164">
        <v>4203</v>
      </c>
      <c r="H52" s="165">
        <v>184457</v>
      </c>
      <c r="I52" s="164">
        <v>71889</v>
      </c>
      <c r="J52" s="164">
        <v>66831</v>
      </c>
      <c r="K52" s="164">
        <v>45737</v>
      </c>
      <c r="L52" s="165">
        <v>22459</v>
      </c>
      <c r="M52" s="165">
        <v>0</v>
      </c>
      <c r="N52" s="164">
        <v>22459</v>
      </c>
      <c r="O52" s="164">
        <v>226846</v>
      </c>
      <c r="P52" s="28" t="s">
        <v>1</v>
      </c>
      <c r="Q52" s="28" t="s">
        <v>1</v>
      </c>
      <c r="R52" s="165">
        <v>187388</v>
      </c>
      <c r="S52" s="168">
        <v>0.4</v>
      </c>
      <c r="T52" s="89">
        <v>10</v>
      </c>
    </row>
    <row r="53" spans="1:20" s="27" customFormat="1" ht="12.75" customHeight="1">
      <c r="A53" s="37">
        <v>11</v>
      </c>
      <c r="B53" s="24" t="s">
        <v>38</v>
      </c>
      <c r="C53" s="167">
        <v>3714646</v>
      </c>
      <c r="D53" s="164">
        <v>1052642</v>
      </c>
      <c r="E53" s="164">
        <v>2662004</v>
      </c>
      <c r="F53" s="165">
        <v>390185</v>
      </c>
      <c r="G53" s="164">
        <v>7515</v>
      </c>
      <c r="H53" s="165">
        <v>382670</v>
      </c>
      <c r="I53" s="164">
        <v>125194</v>
      </c>
      <c r="J53" s="164">
        <v>226419</v>
      </c>
      <c r="K53" s="164">
        <v>31057</v>
      </c>
      <c r="L53" s="165">
        <v>118475</v>
      </c>
      <c r="M53" s="165">
        <v>2192</v>
      </c>
      <c r="N53" s="164">
        <v>116283</v>
      </c>
      <c r="O53" s="164">
        <v>355294</v>
      </c>
      <c r="P53" s="164">
        <v>283827</v>
      </c>
      <c r="Q53" s="164">
        <v>227888</v>
      </c>
      <c r="R53" s="165">
        <v>446124</v>
      </c>
      <c r="S53" s="168">
        <v>0.9</v>
      </c>
      <c r="T53" s="89">
        <v>11</v>
      </c>
    </row>
    <row r="54" spans="1:20" s="27" customFormat="1" ht="12.75" customHeight="1">
      <c r="A54" s="37">
        <v>12</v>
      </c>
      <c r="B54" s="24" t="s">
        <v>39</v>
      </c>
      <c r="C54" s="167">
        <v>267170</v>
      </c>
      <c r="D54" s="164">
        <v>109016</v>
      </c>
      <c r="E54" s="164">
        <v>158154</v>
      </c>
      <c r="F54" s="165">
        <v>11138</v>
      </c>
      <c r="G54" s="164">
        <v>0</v>
      </c>
      <c r="H54" s="165">
        <v>11138</v>
      </c>
      <c r="I54" s="164">
        <v>1166</v>
      </c>
      <c r="J54" s="164">
        <v>8541</v>
      </c>
      <c r="K54" s="164">
        <v>1431</v>
      </c>
      <c r="L54" s="165">
        <v>892</v>
      </c>
      <c r="M54" s="165">
        <v>0</v>
      </c>
      <c r="N54" s="164">
        <v>892</v>
      </c>
      <c r="O54" s="164">
        <v>13876</v>
      </c>
      <c r="P54" s="164">
        <v>0</v>
      </c>
      <c r="Q54" s="164">
        <v>0</v>
      </c>
      <c r="R54" s="165">
        <v>11138</v>
      </c>
      <c r="S54" s="168">
        <v>0</v>
      </c>
      <c r="T54" s="89">
        <v>12</v>
      </c>
    </row>
    <row r="55" spans="1:20" s="27" customFormat="1" ht="12.75" customHeight="1">
      <c r="A55" s="37">
        <v>13</v>
      </c>
      <c r="B55" s="24" t="s">
        <v>40</v>
      </c>
      <c r="C55" s="167">
        <v>186133</v>
      </c>
      <c r="D55" s="164">
        <v>61751</v>
      </c>
      <c r="E55" s="164">
        <v>124382</v>
      </c>
      <c r="F55" s="165">
        <v>599</v>
      </c>
      <c r="G55" s="164">
        <v>0</v>
      </c>
      <c r="H55" s="165">
        <v>599</v>
      </c>
      <c r="I55" s="164">
        <v>34</v>
      </c>
      <c r="J55" s="164">
        <v>160</v>
      </c>
      <c r="K55" s="164">
        <v>405</v>
      </c>
      <c r="L55" s="165">
        <v>272</v>
      </c>
      <c r="M55" s="165">
        <v>0</v>
      </c>
      <c r="N55" s="164">
        <v>272</v>
      </c>
      <c r="O55" s="164">
        <v>16401</v>
      </c>
      <c r="P55" s="164">
        <v>0</v>
      </c>
      <c r="Q55" s="164">
        <v>0</v>
      </c>
      <c r="R55" s="165">
        <v>599</v>
      </c>
      <c r="S55" s="168">
        <v>0</v>
      </c>
      <c r="T55" s="89">
        <v>13</v>
      </c>
    </row>
    <row r="56" spans="1:20" s="27" customFormat="1" ht="12.75" customHeight="1">
      <c r="A56" s="37">
        <v>14</v>
      </c>
      <c r="B56" s="24" t="s">
        <v>41</v>
      </c>
      <c r="C56" s="167">
        <v>2468288</v>
      </c>
      <c r="D56" s="164">
        <v>703836</v>
      </c>
      <c r="E56" s="164">
        <v>1764452</v>
      </c>
      <c r="F56" s="165">
        <v>273011</v>
      </c>
      <c r="G56" s="164">
        <v>640</v>
      </c>
      <c r="H56" s="165">
        <v>272371</v>
      </c>
      <c r="I56" s="164">
        <v>57852</v>
      </c>
      <c r="J56" s="164">
        <v>157613</v>
      </c>
      <c r="K56" s="164">
        <v>56906</v>
      </c>
      <c r="L56" s="165">
        <v>10437</v>
      </c>
      <c r="M56" s="165">
        <v>0</v>
      </c>
      <c r="N56" s="164">
        <v>10437</v>
      </c>
      <c r="O56" s="164">
        <v>167308</v>
      </c>
      <c r="P56" s="164">
        <v>117233</v>
      </c>
      <c r="Q56" s="164">
        <v>152991</v>
      </c>
      <c r="R56" s="165">
        <v>237253</v>
      </c>
      <c r="S56" s="168">
        <v>0.5</v>
      </c>
      <c r="T56" s="89">
        <v>14</v>
      </c>
    </row>
    <row r="57" spans="1:20" s="27" customFormat="1" ht="12.75" customHeight="1">
      <c r="A57" s="37">
        <v>15</v>
      </c>
      <c r="B57" s="24" t="s">
        <v>42</v>
      </c>
      <c r="C57" s="167">
        <v>4473088</v>
      </c>
      <c r="D57" s="164">
        <v>1235378</v>
      </c>
      <c r="E57" s="164">
        <v>3237710</v>
      </c>
      <c r="F57" s="165">
        <v>350312</v>
      </c>
      <c r="G57" s="164">
        <v>3200</v>
      </c>
      <c r="H57" s="165">
        <v>347112</v>
      </c>
      <c r="I57" s="164">
        <v>80034</v>
      </c>
      <c r="J57" s="164">
        <v>235517</v>
      </c>
      <c r="K57" s="164">
        <v>31561</v>
      </c>
      <c r="L57" s="165">
        <v>123969</v>
      </c>
      <c r="M57" s="165">
        <v>14580</v>
      </c>
      <c r="N57" s="164">
        <v>109389</v>
      </c>
      <c r="O57" s="164">
        <v>417263</v>
      </c>
      <c r="P57" s="164">
        <v>118561</v>
      </c>
      <c r="Q57" s="164">
        <v>101058</v>
      </c>
      <c r="R57" s="165">
        <v>367815</v>
      </c>
      <c r="S57" s="168">
        <v>0.8</v>
      </c>
      <c r="T57" s="89">
        <v>15</v>
      </c>
    </row>
    <row r="58" spans="1:20" s="27" customFormat="1" ht="12.75" customHeight="1">
      <c r="A58" s="37">
        <v>16</v>
      </c>
      <c r="B58" s="24" t="s">
        <v>43</v>
      </c>
      <c r="C58" s="167">
        <v>2643140</v>
      </c>
      <c r="D58" s="164">
        <v>717301</v>
      </c>
      <c r="E58" s="164">
        <v>1925839</v>
      </c>
      <c r="F58" s="165">
        <v>1611019</v>
      </c>
      <c r="G58" s="164">
        <v>23371</v>
      </c>
      <c r="H58" s="165">
        <v>1587648</v>
      </c>
      <c r="I58" s="164">
        <v>543424</v>
      </c>
      <c r="J58" s="164">
        <v>996887</v>
      </c>
      <c r="K58" s="164">
        <v>47337</v>
      </c>
      <c r="L58" s="165">
        <v>21527</v>
      </c>
      <c r="M58" s="165">
        <v>0</v>
      </c>
      <c r="N58" s="164">
        <v>21527</v>
      </c>
      <c r="O58" s="164">
        <v>460853</v>
      </c>
      <c r="P58" s="164">
        <v>281950</v>
      </c>
      <c r="Q58" s="164">
        <v>607041</v>
      </c>
      <c r="R58" s="165">
        <v>1285928</v>
      </c>
      <c r="S58" s="168">
        <v>2.7</v>
      </c>
      <c r="T58" s="89">
        <v>16</v>
      </c>
    </row>
    <row r="59" spans="1:20" s="27" customFormat="1" ht="12.75" customHeight="1">
      <c r="A59" s="37">
        <v>17</v>
      </c>
      <c r="B59" s="24" t="s">
        <v>2</v>
      </c>
      <c r="C59" s="167">
        <v>14563875</v>
      </c>
      <c r="D59" s="164">
        <v>3710998</v>
      </c>
      <c r="E59" s="164">
        <v>10852877</v>
      </c>
      <c r="F59" s="165">
        <v>1580250</v>
      </c>
      <c r="G59" s="164">
        <v>205199</v>
      </c>
      <c r="H59" s="165">
        <v>1375051</v>
      </c>
      <c r="I59" s="164">
        <v>361911</v>
      </c>
      <c r="J59" s="164">
        <v>877791</v>
      </c>
      <c r="K59" s="164">
        <v>135349</v>
      </c>
      <c r="L59" s="165">
        <v>422876</v>
      </c>
      <c r="M59" s="165">
        <v>122630</v>
      </c>
      <c r="N59" s="164">
        <v>300246</v>
      </c>
      <c r="O59" s="164">
        <v>1452926</v>
      </c>
      <c r="P59" s="164">
        <v>873353</v>
      </c>
      <c r="Q59" s="164">
        <v>767435</v>
      </c>
      <c r="R59" s="165">
        <v>1686168</v>
      </c>
      <c r="S59" s="168">
        <v>3.5</v>
      </c>
      <c r="T59" s="89">
        <v>17</v>
      </c>
    </row>
    <row r="60" spans="1:20" s="27" customFormat="1" ht="12.75" customHeight="1">
      <c r="A60" s="37">
        <v>18</v>
      </c>
      <c r="B60" s="24" t="s">
        <v>44</v>
      </c>
      <c r="C60" s="169" t="s">
        <v>1</v>
      </c>
      <c r="D60" s="28" t="s">
        <v>1</v>
      </c>
      <c r="E60" s="28" t="s">
        <v>1</v>
      </c>
      <c r="F60" s="165">
        <v>150098</v>
      </c>
      <c r="G60" s="164">
        <v>55521</v>
      </c>
      <c r="H60" s="165">
        <v>94577</v>
      </c>
      <c r="I60" s="164">
        <v>32851</v>
      </c>
      <c r="J60" s="164">
        <v>40235</v>
      </c>
      <c r="K60" s="164">
        <v>21491</v>
      </c>
      <c r="L60" s="165">
        <v>13606</v>
      </c>
      <c r="M60" s="165">
        <v>0</v>
      </c>
      <c r="N60" s="164">
        <v>13606</v>
      </c>
      <c r="O60" s="28" t="s">
        <v>1</v>
      </c>
      <c r="P60" s="164">
        <v>0</v>
      </c>
      <c r="Q60" s="164">
        <v>0</v>
      </c>
      <c r="R60" s="165">
        <v>150098</v>
      </c>
      <c r="S60" s="168">
        <v>0.3</v>
      </c>
      <c r="T60" s="89">
        <v>18</v>
      </c>
    </row>
    <row r="61" spans="1:20" s="27" customFormat="1" ht="12.75" customHeight="1">
      <c r="A61" s="37">
        <v>19</v>
      </c>
      <c r="B61" s="24" t="s">
        <v>45</v>
      </c>
      <c r="C61" s="167">
        <v>21326898</v>
      </c>
      <c r="D61" s="164">
        <v>4164327</v>
      </c>
      <c r="E61" s="164">
        <v>17162571</v>
      </c>
      <c r="F61" s="165">
        <v>9449274</v>
      </c>
      <c r="G61" s="164">
        <v>53165</v>
      </c>
      <c r="H61" s="165">
        <v>9396109</v>
      </c>
      <c r="I61" s="164">
        <v>4764298</v>
      </c>
      <c r="J61" s="164">
        <v>4302877</v>
      </c>
      <c r="K61" s="164">
        <v>328934</v>
      </c>
      <c r="L61" s="165">
        <v>232187</v>
      </c>
      <c r="M61" s="165">
        <v>1122</v>
      </c>
      <c r="N61" s="164">
        <v>231065</v>
      </c>
      <c r="O61" s="164">
        <v>2961083</v>
      </c>
      <c r="P61" s="164">
        <v>3836000</v>
      </c>
      <c r="Q61" s="164">
        <v>4100310</v>
      </c>
      <c r="R61" s="165">
        <v>9184964</v>
      </c>
      <c r="S61" s="168">
        <v>19.1</v>
      </c>
      <c r="T61" s="89">
        <v>19</v>
      </c>
    </row>
    <row r="62" spans="1:20" s="27" customFormat="1" ht="12.75" customHeight="1">
      <c r="A62" s="37">
        <v>20</v>
      </c>
      <c r="B62" s="24" t="s">
        <v>46</v>
      </c>
      <c r="C62" s="167">
        <v>2661191</v>
      </c>
      <c r="D62" s="164">
        <v>314382</v>
      </c>
      <c r="E62" s="164">
        <v>2346809</v>
      </c>
      <c r="F62" s="165">
        <v>882281</v>
      </c>
      <c r="G62" s="164">
        <v>1640</v>
      </c>
      <c r="H62" s="165">
        <v>880641</v>
      </c>
      <c r="I62" s="164">
        <v>87551</v>
      </c>
      <c r="J62" s="164">
        <v>597020</v>
      </c>
      <c r="K62" s="164">
        <v>196070</v>
      </c>
      <c r="L62" s="165">
        <v>9014</v>
      </c>
      <c r="M62" s="165">
        <v>0</v>
      </c>
      <c r="N62" s="164">
        <v>9014</v>
      </c>
      <c r="O62" s="164">
        <v>838944</v>
      </c>
      <c r="P62" s="164">
        <v>615933</v>
      </c>
      <c r="Q62" s="164">
        <v>853181</v>
      </c>
      <c r="R62" s="165">
        <v>645033</v>
      </c>
      <c r="S62" s="168">
        <v>1.3</v>
      </c>
      <c r="T62" s="89">
        <v>20</v>
      </c>
    </row>
    <row r="63" spans="1:20" s="27" customFormat="1" ht="12.75" customHeight="1">
      <c r="A63" s="37">
        <v>21</v>
      </c>
      <c r="B63" s="24" t="s">
        <v>47</v>
      </c>
      <c r="C63" s="169" t="s">
        <v>1</v>
      </c>
      <c r="D63" s="28" t="s">
        <v>1</v>
      </c>
      <c r="E63" s="28" t="s">
        <v>1</v>
      </c>
      <c r="F63" s="165">
        <v>0</v>
      </c>
      <c r="G63" s="164">
        <v>0</v>
      </c>
      <c r="H63" s="165">
        <v>0</v>
      </c>
      <c r="I63" s="164">
        <v>0</v>
      </c>
      <c r="J63" s="164">
        <v>0</v>
      </c>
      <c r="K63" s="164">
        <v>0</v>
      </c>
      <c r="L63" s="165">
        <v>0</v>
      </c>
      <c r="M63" s="165">
        <v>0</v>
      </c>
      <c r="N63" s="164">
        <v>0</v>
      </c>
      <c r="O63" s="28" t="s">
        <v>1</v>
      </c>
      <c r="P63" s="164">
        <v>0</v>
      </c>
      <c r="Q63" s="164">
        <v>0</v>
      </c>
      <c r="R63" s="165">
        <v>0</v>
      </c>
      <c r="S63" s="170">
        <v>0</v>
      </c>
      <c r="T63" s="89">
        <v>21</v>
      </c>
    </row>
    <row r="64" spans="1:20" s="27" customFormat="1" ht="12.75" customHeight="1">
      <c r="A64" s="37">
        <v>22</v>
      </c>
      <c r="B64" s="24" t="s">
        <v>48</v>
      </c>
      <c r="C64" s="167">
        <v>16438899</v>
      </c>
      <c r="D64" s="164">
        <v>1591784</v>
      </c>
      <c r="E64" s="164">
        <v>14847115</v>
      </c>
      <c r="F64" s="165">
        <v>5896820</v>
      </c>
      <c r="G64" s="164">
        <v>4620</v>
      </c>
      <c r="H64" s="165">
        <v>5892200</v>
      </c>
      <c r="I64" s="164">
        <v>785631</v>
      </c>
      <c r="J64" s="164">
        <v>4917338</v>
      </c>
      <c r="K64" s="164">
        <v>189231</v>
      </c>
      <c r="L64" s="165">
        <v>429032</v>
      </c>
      <c r="M64" s="165">
        <v>4574</v>
      </c>
      <c r="N64" s="164">
        <v>424458</v>
      </c>
      <c r="O64" s="164">
        <v>1990517</v>
      </c>
      <c r="P64" s="164">
        <v>7468425</v>
      </c>
      <c r="Q64" s="164">
        <v>5280929</v>
      </c>
      <c r="R64" s="165">
        <v>8084316</v>
      </c>
      <c r="S64" s="168">
        <v>16.8</v>
      </c>
      <c r="T64" s="89">
        <v>22</v>
      </c>
    </row>
    <row r="65" spans="1:20" s="27" customFormat="1" ht="12.75" customHeight="1">
      <c r="A65" s="37">
        <v>23</v>
      </c>
      <c r="B65" s="24" t="s">
        <v>3</v>
      </c>
      <c r="C65" s="167">
        <v>2090992</v>
      </c>
      <c r="D65" s="164">
        <v>522762</v>
      </c>
      <c r="E65" s="164">
        <v>1568230</v>
      </c>
      <c r="F65" s="165">
        <v>292653</v>
      </c>
      <c r="G65" s="164">
        <v>61573</v>
      </c>
      <c r="H65" s="165">
        <v>231080</v>
      </c>
      <c r="I65" s="164">
        <v>31482</v>
      </c>
      <c r="J65" s="164">
        <v>162407</v>
      </c>
      <c r="K65" s="164">
        <v>37191</v>
      </c>
      <c r="L65" s="165">
        <v>18705</v>
      </c>
      <c r="M65" s="165">
        <v>3750</v>
      </c>
      <c r="N65" s="164">
        <v>14955</v>
      </c>
      <c r="O65" s="164">
        <v>196265</v>
      </c>
      <c r="P65" s="164">
        <v>205301</v>
      </c>
      <c r="Q65" s="164">
        <v>114529</v>
      </c>
      <c r="R65" s="165">
        <v>383425</v>
      </c>
      <c r="S65" s="168">
        <v>0.8</v>
      </c>
      <c r="T65" s="89">
        <v>23</v>
      </c>
    </row>
    <row r="66" spans="1:20" s="27" customFormat="1" ht="12.75" customHeight="1">
      <c r="A66" s="37">
        <v>24</v>
      </c>
      <c r="B66" s="24" t="s">
        <v>49</v>
      </c>
      <c r="C66" s="167">
        <v>4136681</v>
      </c>
      <c r="D66" s="164">
        <v>1721789</v>
      </c>
      <c r="E66" s="164">
        <v>2414892</v>
      </c>
      <c r="F66" s="165">
        <v>471403</v>
      </c>
      <c r="G66" s="164">
        <v>0</v>
      </c>
      <c r="H66" s="165">
        <v>471403</v>
      </c>
      <c r="I66" s="164">
        <v>147362</v>
      </c>
      <c r="J66" s="164">
        <v>283001</v>
      </c>
      <c r="K66" s="164">
        <v>41040</v>
      </c>
      <c r="L66" s="165">
        <v>49878</v>
      </c>
      <c r="M66" s="165">
        <v>0</v>
      </c>
      <c r="N66" s="164">
        <v>49878</v>
      </c>
      <c r="O66" s="164">
        <v>299820</v>
      </c>
      <c r="P66" s="164">
        <v>465014</v>
      </c>
      <c r="Q66" s="164">
        <v>453268</v>
      </c>
      <c r="R66" s="165">
        <v>483149</v>
      </c>
      <c r="S66" s="168">
        <v>1</v>
      </c>
      <c r="T66" s="89">
        <v>24</v>
      </c>
    </row>
    <row r="67" spans="1:20" s="27" customFormat="1" ht="12.75" customHeight="1">
      <c r="A67" s="37">
        <v>25</v>
      </c>
      <c r="B67" s="24" t="s">
        <v>50</v>
      </c>
      <c r="C67" s="167">
        <v>9558174</v>
      </c>
      <c r="D67" s="164">
        <v>3324892</v>
      </c>
      <c r="E67" s="164">
        <v>6233282</v>
      </c>
      <c r="F67" s="165">
        <v>1167712</v>
      </c>
      <c r="G67" s="164">
        <v>134007</v>
      </c>
      <c r="H67" s="165">
        <v>1033705</v>
      </c>
      <c r="I67" s="164">
        <v>190167</v>
      </c>
      <c r="J67" s="164">
        <v>691779</v>
      </c>
      <c r="K67" s="164">
        <v>151759</v>
      </c>
      <c r="L67" s="165">
        <v>202592</v>
      </c>
      <c r="M67" s="165">
        <v>19321</v>
      </c>
      <c r="N67" s="164">
        <v>183271</v>
      </c>
      <c r="O67" s="164">
        <v>874072</v>
      </c>
      <c r="P67" s="164">
        <v>710494</v>
      </c>
      <c r="Q67" s="164">
        <v>559118</v>
      </c>
      <c r="R67" s="165">
        <v>1319088</v>
      </c>
      <c r="S67" s="168">
        <v>2.7</v>
      </c>
      <c r="T67" s="89">
        <v>25</v>
      </c>
    </row>
    <row r="68" spans="1:20" s="27" customFormat="1" ht="12.75" customHeight="1">
      <c r="A68" s="37">
        <v>26</v>
      </c>
      <c r="B68" s="24" t="s">
        <v>51</v>
      </c>
      <c r="C68" s="167">
        <v>19888551</v>
      </c>
      <c r="D68" s="164">
        <v>5454671</v>
      </c>
      <c r="E68" s="164">
        <v>14433880</v>
      </c>
      <c r="F68" s="165">
        <v>5491164</v>
      </c>
      <c r="G68" s="164">
        <v>47618</v>
      </c>
      <c r="H68" s="165">
        <v>5443546</v>
      </c>
      <c r="I68" s="164">
        <v>2496791</v>
      </c>
      <c r="J68" s="164">
        <v>2368136</v>
      </c>
      <c r="K68" s="164">
        <v>578619</v>
      </c>
      <c r="L68" s="165">
        <v>731999</v>
      </c>
      <c r="M68" s="165">
        <v>51496</v>
      </c>
      <c r="N68" s="164">
        <v>680503</v>
      </c>
      <c r="O68" s="164">
        <v>2520825</v>
      </c>
      <c r="P68" s="164">
        <v>3569649</v>
      </c>
      <c r="Q68" s="164">
        <v>3190976</v>
      </c>
      <c r="R68" s="165">
        <v>5869837</v>
      </c>
      <c r="S68" s="168">
        <v>12.2</v>
      </c>
      <c r="T68" s="89">
        <v>26</v>
      </c>
    </row>
    <row r="69" spans="1:20" s="27" customFormat="1" ht="12.75" customHeight="1">
      <c r="A69" s="37">
        <v>27</v>
      </c>
      <c r="B69" s="24" t="s">
        <v>52</v>
      </c>
      <c r="C69" s="167">
        <v>10021860</v>
      </c>
      <c r="D69" s="164">
        <v>2096709</v>
      </c>
      <c r="E69" s="164">
        <v>7925151</v>
      </c>
      <c r="F69" s="165">
        <v>3033775</v>
      </c>
      <c r="G69" s="164">
        <v>804</v>
      </c>
      <c r="H69" s="165">
        <v>3032971</v>
      </c>
      <c r="I69" s="164">
        <v>474896</v>
      </c>
      <c r="J69" s="164">
        <v>2007110</v>
      </c>
      <c r="K69" s="164">
        <v>550965</v>
      </c>
      <c r="L69" s="165">
        <v>141291</v>
      </c>
      <c r="M69" s="165">
        <v>17051</v>
      </c>
      <c r="N69" s="164">
        <v>124240</v>
      </c>
      <c r="O69" s="164">
        <v>2063454</v>
      </c>
      <c r="P69" s="164">
        <v>5017026</v>
      </c>
      <c r="Q69" s="164">
        <v>1532372</v>
      </c>
      <c r="R69" s="165">
        <v>6518429</v>
      </c>
      <c r="S69" s="168">
        <v>13.6</v>
      </c>
      <c r="T69" s="89">
        <v>27</v>
      </c>
    </row>
    <row r="70" spans="1:20" s="27" customFormat="1" ht="12.75" customHeight="1">
      <c r="A70" s="37">
        <v>28</v>
      </c>
      <c r="B70" s="24" t="s">
        <v>53</v>
      </c>
      <c r="C70" s="167">
        <v>1398944</v>
      </c>
      <c r="D70" s="164">
        <v>694471</v>
      </c>
      <c r="E70" s="164">
        <v>704473</v>
      </c>
      <c r="F70" s="165">
        <v>197238</v>
      </c>
      <c r="G70" s="164">
        <v>21</v>
      </c>
      <c r="H70" s="165">
        <v>197217</v>
      </c>
      <c r="I70" s="164">
        <v>80701</v>
      </c>
      <c r="J70" s="164">
        <v>12542</v>
      </c>
      <c r="K70" s="164">
        <v>103974</v>
      </c>
      <c r="L70" s="165">
        <v>48960</v>
      </c>
      <c r="M70" s="165">
        <v>0</v>
      </c>
      <c r="N70" s="164">
        <v>48960</v>
      </c>
      <c r="O70" s="164">
        <v>189429</v>
      </c>
      <c r="P70" s="28" t="s">
        <v>1</v>
      </c>
      <c r="Q70" s="28" t="s">
        <v>1</v>
      </c>
      <c r="R70" s="165">
        <v>180598</v>
      </c>
      <c r="S70" s="168">
        <v>0.4</v>
      </c>
      <c r="T70" s="89">
        <v>28</v>
      </c>
    </row>
    <row r="71" spans="1:20" s="27" customFormat="1" ht="12.75" customHeight="1">
      <c r="A71" s="37">
        <v>29</v>
      </c>
      <c r="B71" s="24" t="s">
        <v>54</v>
      </c>
      <c r="C71" s="167">
        <v>15135303</v>
      </c>
      <c r="D71" s="164">
        <v>2125567</v>
      </c>
      <c r="E71" s="164">
        <v>13009736</v>
      </c>
      <c r="F71" s="165">
        <v>4842661</v>
      </c>
      <c r="G71" s="164">
        <v>8721</v>
      </c>
      <c r="H71" s="165">
        <v>4833940</v>
      </c>
      <c r="I71" s="164">
        <v>595156</v>
      </c>
      <c r="J71" s="164">
        <v>3388799</v>
      </c>
      <c r="K71" s="164">
        <v>849985</v>
      </c>
      <c r="L71" s="165">
        <v>418130</v>
      </c>
      <c r="M71" s="165">
        <v>3209</v>
      </c>
      <c r="N71" s="164">
        <v>414921</v>
      </c>
      <c r="O71" s="164">
        <v>3245994</v>
      </c>
      <c r="P71" s="164">
        <v>4164111</v>
      </c>
      <c r="Q71" s="164">
        <v>4212811</v>
      </c>
      <c r="R71" s="165">
        <v>4793961</v>
      </c>
      <c r="S71" s="168">
        <v>10</v>
      </c>
      <c r="T71" s="89">
        <v>29</v>
      </c>
    </row>
    <row r="72" spans="1:20" s="27" customFormat="1" ht="12.75" customHeight="1">
      <c r="A72" s="37">
        <v>30</v>
      </c>
      <c r="B72" s="24" t="s">
        <v>55</v>
      </c>
      <c r="C72" s="167">
        <v>16331922</v>
      </c>
      <c r="D72" s="164">
        <v>2138304</v>
      </c>
      <c r="E72" s="164">
        <v>14193618</v>
      </c>
      <c r="F72" s="165">
        <v>5081245</v>
      </c>
      <c r="G72" s="164">
        <v>28000</v>
      </c>
      <c r="H72" s="165">
        <v>5053245</v>
      </c>
      <c r="I72" s="164">
        <v>603214</v>
      </c>
      <c r="J72" s="164">
        <v>3339342</v>
      </c>
      <c r="K72" s="164">
        <v>1110689</v>
      </c>
      <c r="L72" s="165">
        <v>324249</v>
      </c>
      <c r="M72" s="165">
        <v>19279</v>
      </c>
      <c r="N72" s="164">
        <v>304970</v>
      </c>
      <c r="O72" s="164">
        <v>3458987</v>
      </c>
      <c r="P72" s="164">
        <v>1456581</v>
      </c>
      <c r="Q72" s="164">
        <v>1289574</v>
      </c>
      <c r="R72" s="165">
        <v>5248252</v>
      </c>
      <c r="S72" s="168">
        <v>10.9</v>
      </c>
      <c r="T72" s="89">
        <v>30</v>
      </c>
    </row>
    <row r="73" spans="1:20" s="27" customFormat="1" ht="12.75" customHeight="1">
      <c r="A73" s="37">
        <v>31</v>
      </c>
      <c r="B73" s="24" t="s">
        <v>56</v>
      </c>
      <c r="C73" s="167">
        <v>1329467</v>
      </c>
      <c r="D73" s="164">
        <v>389070</v>
      </c>
      <c r="E73" s="164">
        <v>940397</v>
      </c>
      <c r="F73" s="165">
        <v>237741</v>
      </c>
      <c r="G73" s="164">
        <v>7100</v>
      </c>
      <c r="H73" s="165">
        <v>230641</v>
      </c>
      <c r="I73" s="164">
        <v>100499</v>
      </c>
      <c r="J73" s="164">
        <v>87696</v>
      </c>
      <c r="K73" s="164">
        <v>42446</v>
      </c>
      <c r="L73" s="165">
        <v>26615</v>
      </c>
      <c r="M73" s="165">
        <v>0</v>
      </c>
      <c r="N73" s="164">
        <v>26615</v>
      </c>
      <c r="O73" s="164">
        <v>155780</v>
      </c>
      <c r="P73" s="164">
        <v>28846</v>
      </c>
      <c r="Q73" s="164">
        <v>34017</v>
      </c>
      <c r="R73" s="165">
        <v>232570</v>
      </c>
      <c r="S73" s="168">
        <v>0.5</v>
      </c>
      <c r="T73" s="89">
        <v>31</v>
      </c>
    </row>
    <row r="74" spans="1:20" s="27" customFormat="1" ht="12.75" customHeight="1">
      <c r="A74" s="42">
        <v>32</v>
      </c>
      <c r="B74" s="36" t="s">
        <v>57</v>
      </c>
      <c r="C74" s="171">
        <v>1935859</v>
      </c>
      <c r="D74" s="172">
        <v>405724</v>
      </c>
      <c r="E74" s="172">
        <v>1530135</v>
      </c>
      <c r="F74" s="173">
        <v>252794</v>
      </c>
      <c r="G74" s="172">
        <v>17828</v>
      </c>
      <c r="H74" s="173">
        <v>234966</v>
      </c>
      <c r="I74" s="172">
        <v>21612</v>
      </c>
      <c r="J74" s="172">
        <v>173602</v>
      </c>
      <c r="K74" s="172">
        <v>39752</v>
      </c>
      <c r="L74" s="173">
        <v>5952</v>
      </c>
      <c r="M74" s="173">
        <v>0</v>
      </c>
      <c r="N74" s="172">
        <v>5952</v>
      </c>
      <c r="O74" s="172">
        <v>226818</v>
      </c>
      <c r="P74" s="172">
        <v>35911</v>
      </c>
      <c r="Q74" s="172">
        <v>35911</v>
      </c>
      <c r="R74" s="173">
        <v>252794</v>
      </c>
      <c r="S74" s="174">
        <v>0.5</v>
      </c>
      <c r="T74" s="101">
        <v>32</v>
      </c>
    </row>
    <row r="75" spans="6:11" s="27" customFormat="1" ht="9" customHeight="1">
      <c r="F75" s="48"/>
      <c r="G75" s="48"/>
      <c r="H75" s="48"/>
      <c r="I75" s="48"/>
      <c r="J75" s="48"/>
      <c r="K75" s="48"/>
    </row>
  </sheetData>
  <mergeCells count="40">
    <mergeCell ref="A3:B7"/>
    <mergeCell ref="C5:C6"/>
    <mergeCell ref="D5:D6"/>
    <mergeCell ref="E5:E6"/>
    <mergeCell ref="C3:J3"/>
    <mergeCell ref="G5:G6"/>
    <mergeCell ref="C4:E4"/>
    <mergeCell ref="I5:I6"/>
    <mergeCell ref="F5:F6"/>
    <mergeCell ref="J5:J6"/>
    <mergeCell ref="A39:B43"/>
    <mergeCell ref="C39:J39"/>
    <mergeCell ref="E41:E42"/>
    <mergeCell ref="F41:F42"/>
    <mergeCell ref="G41:G42"/>
    <mergeCell ref="H41:J41"/>
    <mergeCell ref="C40:E40"/>
    <mergeCell ref="F40:J40"/>
    <mergeCell ref="C41:C42"/>
    <mergeCell ref="D41:D42"/>
    <mergeCell ref="Q41:Q42"/>
    <mergeCell ref="R41:R42"/>
    <mergeCell ref="M3:M7"/>
    <mergeCell ref="L4:L6"/>
    <mergeCell ref="L41:L42"/>
    <mergeCell ref="M41:M42"/>
    <mergeCell ref="N41:N42"/>
    <mergeCell ref="K3:L3"/>
    <mergeCell ref="P41:P42"/>
    <mergeCell ref="K5:K6"/>
    <mergeCell ref="H5:H6"/>
    <mergeCell ref="F4:H4"/>
    <mergeCell ref="I4:J4"/>
    <mergeCell ref="T39:T43"/>
    <mergeCell ref="P40:Q40"/>
    <mergeCell ref="R40:S40"/>
    <mergeCell ref="K39:S39"/>
    <mergeCell ref="S41:S42"/>
    <mergeCell ref="L40:N40"/>
    <mergeCell ref="O40:O42"/>
  </mergeCells>
  <conditionalFormatting sqref="C64:S74 C51:S62">
    <cfRule type="expression" priority="1" dxfId="0" stopIfTrue="1">
      <formula>#REF!=0</formula>
    </cfRule>
    <cfRule type="expression" priority="2" dxfId="1" stopIfTrue="1">
      <formula>#REF!&lt;=2</formula>
    </cfRule>
  </conditionalFormatting>
  <printOptions/>
  <pageMargins left="0.4330708661417323" right="0.4330708661417323" top="0.5905511811023623" bottom="0.3937007874015748" header="0.31496062992125984" footer="0.31496062992125984"/>
  <pageSetup horizontalDpi="300" verticalDpi="300" orientation="portrait" pageOrder="overThenDown" paperSize="9" scale="83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CC39"/>
  <sheetViews>
    <sheetView zoomScale="85" zoomScaleNormal="85" workbookViewId="0" topLeftCell="M4">
      <selection activeCell="O39" sqref="O39"/>
    </sheetView>
  </sheetViews>
  <sheetFormatPr defaultColWidth="8.796875" defaultRowHeight="12.75" customHeight="1"/>
  <cols>
    <col min="1" max="1" width="4" style="2" customWidth="1"/>
    <col min="2" max="2" width="12.5" style="2" customWidth="1"/>
    <col min="3" max="18" width="11.09765625" style="2" customWidth="1"/>
    <col min="19" max="19" width="7.09765625" style="2" customWidth="1"/>
    <col min="20" max="21" width="4.3984375" style="2" customWidth="1"/>
    <col min="22" max="16384" width="7" style="2" customWidth="1"/>
  </cols>
  <sheetData>
    <row r="1" spans="1:81" ht="21" customHeight="1">
      <c r="A1" s="1" t="s">
        <v>107</v>
      </c>
      <c r="CC1" s="4" t="b">
        <f>$C27&lt;=2</f>
        <v>1</v>
      </c>
    </row>
    <row r="2" ht="12.75" customHeight="1">
      <c r="R2" s="6" t="s">
        <v>59</v>
      </c>
    </row>
    <row r="3" spans="1:19" ht="12.75" customHeight="1">
      <c r="A3" s="113" t="s">
        <v>8</v>
      </c>
      <c r="B3" s="114"/>
      <c r="C3" s="110" t="s">
        <v>9</v>
      </c>
      <c r="D3" s="121" t="s">
        <v>108</v>
      </c>
      <c r="E3" s="126"/>
      <c r="F3" s="122"/>
      <c r="G3" s="50" t="s">
        <v>109</v>
      </c>
      <c r="H3" s="51"/>
      <c r="I3" s="51"/>
      <c r="J3" s="51"/>
      <c r="K3" s="51" t="s">
        <v>110</v>
      </c>
      <c r="L3" s="51"/>
      <c r="M3" s="51"/>
      <c r="N3" s="51"/>
      <c r="O3" s="51"/>
      <c r="P3" s="51"/>
      <c r="Q3" s="51"/>
      <c r="R3" s="52"/>
      <c r="S3" s="108" t="s">
        <v>15</v>
      </c>
    </row>
    <row r="4" spans="1:19" ht="12.75" customHeight="1">
      <c r="A4" s="119"/>
      <c r="B4" s="111"/>
      <c r="C4" s="81"/>
      <c r="D4" s="110" t="s">
        <v>111</v>
      </c>
      <c r="E4" s="110" t="s">
        <v>112</v>
      </c>
      <c r="F4" s="108" t="s">
        <v>113</v>
      </c>
      <c r="G4" s="50" t="s">
        <v>114</v>
      </c>
      <c r="H4" s="51"/>
      <c r="I4" s="51"/>
      <c r="J4" s="51"/>
      <c r="K4" s="51" t="s">
        <v>115</v>
      </c>
      <c r="L4" s="52"/>
      <c r="M4" s="50" t="s">
        <v>116</v>
      </c>
      <c r="N4" s="51"/>
      <c r="O4" s="51"/>
      <c r="P4" s="51"/>
      <c r="Q4" s="51"/>
      <c r="R4" s="52"/>
      <c r="S4" s="109"/>
    </row>
    <row r="5" spans="1:19" ht="12.75" customHeight="1">
      <c r="A5" s="115"/>
      <c r="B5" s="111"/>
      <c r="C5" s="81"/>
      <c r="D5" s="81"/>
      <c r="E5" s="81"/>
      <c r="F5" s="81"/>
      <c r="G5" s="115" t="s">
        <v>16</v>
      </c>
      <c r="H5" s="50" t="s">
        <v>117</v>
      </c>
      <c r="I5" s="52"/>
      <c r="J5" s="110" t="s">
        <v>118</v>
      </c>
      <c r="K5" s="110" t="s">
        <v>119</v>
      </c>
      <c r="L5" s="110" t="s">
        <v>120</v>
      </c>
      <c r="M5" s="110" t="s">
        <v>16</v>
      </c>
      <c r="N5" s="110" t="s">
        <v>121</v>
      </c>
      <c r="O5" s="110" t="s">
        <v>122</v>
      </c>
      <c r="P5" s="108" t="s">
        <v>123</v>
      </c>
      <c r="Q5" s="108" t="s">
        <v>124</v>
      </c>
      <c r="R5" s="110" t="s">
        <v>100</v>
      </c>
      <c r="S5" s="109"/>
    </row>
    <row r="6" spans="1:19" ht="12.75" customHeight="1">
      <c r="A6" s="115"/>
      <c r="B6" s="111"/>
      <c r="C6" s="81"/>
      <c r="D6" s="81"/>
      <c r="E6" s="81"/>
      <c r="F6" s="81"/>
      <c r="G6" s="115"/>
      <c r="H6" s="9" t="s">
        <v>125</v>
      </c>
      <c r="I6" s="9" t="s">
        <v>126</v>
      </c>
      <c r="J6" s="81"/>
      <c r="K6" s="81"/>
      <c r="L6" s="81"/>
      <c r="M6" s="81"/>
      <c r="N6" s="81"/>
      <c r="O6" s="81"/>
      <c r="P6" s="81"/>
      <c r="Q6" s="81"/>
      <c r="R6" s="81"/>
      <c r="S6" s="109"/>
    </row>
    <row r="7" spans="1:19" ht="12.75" customHeight="1">
      <c r="A7" s="116"/>
      <c r="B7" s="112"/>
      <c r="C7" s="11"/>
      <c r="D7" s="11" t="s">
        <v>127</v>
      </c>
      <c r="E7" s="11" t="s">
        <v>127</v>
      </c>
      <c r="F7" s="11" t="s">
        <v>127</v>
      </c>
      <c r="G7" s="12" t="s">
        <v>128</v>
      </c>
      <c r="H7" s="11" t="s">
        <v>128</v>
      </c>
      <c r="I7" s="11" t="s">
        <v>128</v>
      </c>
      <c r="J7" s="11" t="s">
        <v>128</v>
      </c>
      <c r="K7" s="11" t="s">
        <v>128</v>
      </c>
      <c r="L7" s="11" t="s">
        <v>128</v>
      </c>
      <c r="M7" s="11" t="s">
        <v>128</v>
      </c>
      <c r="N7" s="11" t="s">
        <v>128</v>
      </c>
      <c r="O7" s="11" t="s">
        <v>128</v>
      </c>
      <c r="P7" s="11" t="s">
        <v>128</v>
      </c>
      <c r="Q7" s="11" t="s">
        <v>128</v>
      </c>
      <c r="R7" s="11" t="s">
        <v>128</v>
      </c>
      <c r="S7" s="175"/>
    </row>
    <row r="8" spans="1:19" ht="12.75" customHeight="1">
      <c r="A8" s="54"/>
      <c r="B8" s="14" t="s">
        <v>27</v>
      </c>
      <c r="C8" s="15">
        <v>870</v>
      </c>
      <c r="D8" s="166">
        <v>33567366</v>
      </c>
      <c r="E8" s="166">
        <v>10360515</v>
      </c>
      <c r="F8" s="166">
        <v>13475601</v>
      </c>
      <c r="G8" s="166">
        <v>1318090</v>
      </c>
      <c r="H8" s="166">
        <v>73676</v>
      </c>
      <c r="I8" s="166">
        <v>37151</v>
      </c>
      <c r="J8" s="166">
        <v>238494</v>
      </c>
      <c r="K8" s="166">
        <v>124097</v>
      </c>
      <c r="L8" s="166">
        <v>844672</v>
      </c>
      <c r="M8" s="166">
        <v>1318090</v>
      </c>
      <c r="N8" s="166">
        <v>17194</v>
      </c>
      <c r="O8" s="166">
        <v>4663</v>
      </c>
      <c r="P8" s="166">
        <v>211826</v>
      </c>
      <c r="Q8" s="166">
        <v>912459</v>
      </c>
      <c r="R8" s="176">
        <v>171948</v>
      </c>
      <c r="S8" s="61"/>
    </row>
    <row r="9" spans="1:19" ht="18.75" customHeight="1">
      <c r="A9" s="142">
        <v>5</v>
      </c>
      <c r="B9" s="19" t="s">
        <v>73</v>
      </c>
      <c r="C9" s="20">
        <v>543</v>
      </c>
      <c r="D9" s="164">
        <v>10639576</v>
      </c>
      <c r="E9" s="164">
        <v>3070449</v>
      </c>
      <c r="F9" s="164">
        <v>3767285</v>
      </c>
      <c r="G9" s="165">
        <v>191494</v>
      </c>
      <c r="H9" s="164">
        <v>27500</v>
      </c>
      <c r="I9" s="164">
        <v>10146</v>
      </c>
      <c r="J9" s="164">
        <v>66808</v>
      </c>
      <c r="K9" s="164">
        <v>8050</v>
      </c>
      <c r="L9" s="164">
        <v>78990</v>
      </c>
      <c r="M9" s="165">
        <v>191494</v>
      </c>
      <c r="N9" s="164">
        <v>4726</v>
      </c>
      <c r="O9" s="164">
        <v>1988</v>
      </c>
      <c r="P9" s="164">
        <v>33079</v>
      </c>
      <c r="Q9" s="164">
        <v>139097</v>
      </c>
      <c r="R9" s="177">
        <v>12604</v>
      </c>
      <c r="S9" s="69">
        <v>5</v>
      </c>
    </row>
    <row r="10" spans="1:19" ht="12.75" customHeight="1">
      <c r="A10" s="142">
        <v>6</v>
      </c>
      <c r="B10" s="19" t="s">
        <v>104</v>
      </c>
      <c r="C10" s="20">
        <v>243</v>
      </c>
      <c r="D10" s="164">
        <v>10116939</v>
      </c>
      <c r="E10" s="164">
        <v>3100657</v>
      </c>
      <c r="F10" s="164">
        <v>3941382</v>
      </c>
      <c r="G10" s="165">
        <v>251921</v>
      </c>
      <c r="H10" s="164">
        <v>25066</v>
      </c>
      <c r="I10" s="164">
        <v>13139</v>
      </c>
      <c r="J10" s="164">
        <v>87051</v>
      </c>
      <c r="K10" s="164">
        <v>34237</v>
      </c>
      <c r="L10" s="164">
        <v>92428</v>
      </c>
      <c r="M10" s="165">
        <v>251921</v>
      </c>
      <c r="N10" s="164">
        <v>5815</v>
      </c>
      <c r="O10" s="164">
        <v>2284</v>
      </c>
      <c r="P10" s="164">
        <v>72727</v>
      </c>
      <c r="Q10" s="164">
        <v>154013</v>
      </c>
      <c r="R10" s="177">
        <v>17082</v>
      </c>
      <c r="S10" s="69">
        <v>6</v>
      </c>
    </row>
    <row r="11" spans="1:19" ht="12.75" customHeight="1">
      <c r="A11" s="142">
        <v>7</v>
      </c>
      <c r="B11" s="19" t="s">
        <v>105</v>
      </c>
      <c r="C11" s="20">
        <v>40</v>
      </c>
      <c r="D11" s="164">
        <v>3341051</v>
      </c>
      <c r="E11" s="164">
        <v>1211249</v>
      </c>
      <c r="F11" s="164">
        <v>1605635</v>
      </c>
      <c r="G11" s="165">
        <v>231855</v>
      </c>
      <c r="H11" s="164">
        <v>4165</v>
      </c>
      <c r="I11" s="164">
        <v>4704</v>
      </c>
      <c r="J11" s="164">
        <v>37646</v>
      </c>
      <c r="K11" s="164">
        <v>2457</v>
      </c>
      <c r="L11" s="164">
        <v>182883</v>
      </c>
      <c r="M11" s="165">
        <v>231855</v>
      </c>
      <c r="N11" s="164">
        <v>1818</v>
      </c>
      <c r="O11" s="164">
        <v>311</v>
      </c>
      <c r="P11" s="164">
        <v>6360</v>
      </c>
      <c r="Q11" s="164">
        <v>215746</v>
      </c>
      <c r="R11" s="177">
        <v>7620</v>
      </c>
      <c r="S11" s="69">
        <v>7</v>
      </c>
    </row>
    <row r="12" spans="1:19" ht="12.75" customHeight="1">
      <c r="A12" s="142">
        <v>8</v>
      </c>
      <c r="B12" s="19" t="s">
        <v>106</v>
      </c>
      <c r="C12" s="20">
        <v>30</v>
      </c>
      <c r="D12" s="164">
        <v>3845744</v>
      </c>
      <c r="E12" s="164">
        <v>1400657</v>
      </c>
      <c r="F12" s="164">
        <v>2054834</v>
      </c>
      <c r="G12" s="165">
        <v>290344</v>
      </c>
      <c r="H12" s="164">
        <v>5165</v>
      </c>
      <c r="I12" s="164">
        <v>3317</v>
      </c>
      <c r="J12" s="164">
        <v>26653</v>
      </c>
      <c r="K12" s="164">
        <v>78805</v>
      </c>
      <c r="L12" s="164">
        <v>176404</v>
      </c>
      <c r="M12" s="165">
        <v>290344</v>
      </c>
      <c r="N12" s="164">
        <v>1804</v>
      </c>
      <c r="O12" s="164">
        <v>80</v>
      </c>
      <c r="P12" s="164">
        <v>83622</v>
      </c>
      <c r="Q12" s="164">
        <v>185366</v>
      </c>
      <c r="R12" s="177">
        <v>19472</v>
      </c>
      <c r="S12" s="69">
        <v>8</v>
      </c>
    </row>
    <row r="13" spans="1:19" ht="12.75" customHeight="1">
      <c r="A13" s="142">
        <v>9</v>
      </c>
      <c r="B13" s="19" t="s">
        <v>35</v>
      </c>
      <c r="C13" s="20">
        <v>14</v>
      </c>
      <c r="D13" s="164">
        <v>5624056</v>
      </c>
      <c r="E13" s="164">
        <v>1577503</v>
      </c>
      <c r="F13" s="164">
        <v>2106465</v>
      </c>
      <c r="G13" s="165">
        <v>352476</v>
      </c>
      <c r="H13" s="164">
        <v>11780</v>
      </c>
      <c r="I13" s="164">
        <v>5845</v>
      </c>
      <c r="J13" s="164">
        <v>20336</v>
      </c>
      <c r="K13" s="164">
        <v>548</v>
      </c>
      <c r="L13" s="164">
        <v>313967</v>
      </c>
      <c r="M13" s="165">
        <v>352476</v>
      </c>
      <c r="N13" s="164">
        <v>3031</v>
      </c>
      <c r="O13" s="28" t="s">
        <v>0</v>
      </c>
      <c r="P13" s="164">
        <v>16038</v>
      </c>
      <c r="Q13" s="164">
        <v>218237</v>
      </c>
      <c r="R13" s="177">
        <v>115170</v>
      </c>
      <c r="S13" s="69">
        <v>9</v>
      </c>
    </row>
    <row r="14" spans="1:19" ht="3" customHeight="1">
      <c r="A14" s="145"/>
      <c r="B14" s="30"/>
      <c r="C14" s="31"/>
      <c r="D14" s="172"/>
      <c r="E14" s="172"/>
      <c r="F14" s="172"/>
      <c r="G14" s="172"/>
      <c r="H14" s="33" t="s">
        <v>0</v>
      </c>
      <c r="I14" s="33" t="s">
        <v>0</v>
      </c>
      <c r="J14" s="33" t="s">
        <v>0</v>
      </c>
      <c r="K14" s="33" t="s">
        <v>0</v>
      </c>
      <c r="L14" s="33" t="s">
        <v>0</v>
      </c>
      <c r="M14" s="33" t="s">
        <v>0</v>
      </c>
      <c r="N14" s="33" t="s">
        <v>0</v>
      </c>
      <c r="O14" s="33" t="s">
        <v>0</v>
      </c>
      <c r="P14" s="33" t="s">
        <v>0</v>
      </c>
      <c r="Q14" s="33" t="s">
        <v>0</v>
      </c>
      <c r="R14" s="178"/>
      <c r="S14" s="80"/>
    </row>
    <row r="15" spans="1:19" ht="17.25" customHeight="1">
      <c r="A15" s="37">
        <v>9</v>
      </c>
      <c r="B15" s="24" t="s">
        <v>36</v>
      </c>
      <c r="C15" s="20">
        <v>56</v>
      </c>
      <c r="D15" s="164">
        <v>955538</v>
      </c>
      <c r="E15" s="164">
        <v>254866</v>
      </c>
      <c r="F15" s="164">
        <v>375023</v>
      </c>
      <c r="G15" s="166">
        <v>14078</v>
      </c>
      <c r="H15" s="164">
        <v>250</v>
      </c>
      <c r="I15" s="164">
        <v>3840</v>
      </c>
      <c r="J15" s="164">
        <v>9623</v>
      </c>
      <c r="K15" s="164">
        <v>85</v>
      </c>
      <c r="L15" s="164">
        <v>280</v>
      </c>
      <c r="M15" s="166">
        <v>14078</v>
      </c>
      <c r="N15" s="164">
        <v>1484</v>
      </c>
      <c r="O15" s="164">
        <v>1899</v>
      </c>
      <c r="P15" s="164">
        <v>6372</v>
      </c>
      <c r="Q15" s="164">
        <v>3292</v>
      </c>
      <c r="R15" s="177">
        <v>1031</v>
      </c>
      <c r="S15" s="89">
        <v>9</v>
      </c>
    </row>
    <row r="16" spans="1:19" ht="12.75" customHeight="1">
      <c r="A16" s="37">
        <v>10</v>
      </c>
      <c r="B16" s="24" t="s">
        <v>37</v>
      </c>
      <c r="C16" s="20">
        <v>6</v>
      </c>
      <c r="D16" s="164">
        <v>530922</v>
      </c>
      <c r="E16" s="164">
        <v>163838</v>
      </c>
      <c r="F16" s="164">
        <v>194013</v>
      </c>
      <c r="G16" s="165">
        <v>12101</v>
      </c>
      <c r="H16" s="164">
        <v>10631</v>
      </c>
      <c r="I16" s="164">
        <v>70</v>
      </c>
      <c r="J16" s="164">
        <v>1400</v>
      </c>
      <c r="K16" s="28" t="s">
        <v>0</v>
      </c>
      <c r="L16" s="28" t="s">
        <v>0</v>
      </c>
      <c r="M16" s="165">
        <v>12101</v>
      </c>
      <c r="N16" s="164">
        <v>738</v>
      </c>
      <c r="O16" s="164">
        <v>1112</v>
      </c>
      <c r="P16" s="164">
        <v>8543</v>
      </c>
      <c r="Q16" s="164">
        <v>1153</v>
      </c>
      <c r="R16" s="177">
        <v>555</v>
      </c>
      <c r="S16" s="89">
        <v>10</v>
      </c>
    </row>
    <row r="17" spans="1:19" ht="12.75" customHeight="1">
      <c r="A17" s="37">
        <v>11</v>
      </c>
      <c r="B17" s="24" t="s">
        <v>38</v>
      </c>
      <c r="C17" s="20">
        <v>42</v>
      </c>
      <c r="D17" s="164">
        <v>1827787</v>
      </c>
      <c r="E17" s="164">
        <v>668344</v>
      </c>
      <c r="F17" s="164">
        <v>765519</v>
      </c>
      <c r="G17" s="165">
        <v>56129</v>
      </c>
      <c r="H17" s="28" t="s">
        <v>0</v>
      </c>
      <c r="I17" s="164">
        <v>391</v>
      </c>
      <c r="J17" s="164">
        <v>41220</v>
      </c>
      <c r="K17" s="164">
        <v>9874</v>
      </c>
      <c r="L17" s="164">
        <v>4644</v>
      </c>
      <c r="M17" s="165">
        <v>56129</v>
      </c>
      <c r="N17" s="164">
        <v>2477</v>
      </c>
      <c r="O17" s="28" t="s">
        <v>0</v>
      </c>
      <c r="P17" s="164">
        <v>27111</v>
      </c>
      <c r="Q17" s="164">
        <v>23667</v>
      </c>
      <c r="R17" s="177">
        <v>2874</v>
      </c>
      <c r="S17" s="89">
        <v>11</v>
      </c>
    </row>
    <row r="18" spans="1:19" ht="12.75" customHeight="1">
      <c r="A18" s="37">
        <v>12</v>
      </c>
      <c r="B18" s="24" t="s">
        <v>39</v>
      </c>
      <c r="C18" s="20">
        <v>10</v>
      </c>
      <c r="D18" s="164">
        <v>162900</v>
      </c>
      <c r="E18" s="164">
        <v>43284</v>
      </c>
      <c r="F18" s="164">
        <v>55487</v>
      </c>
      <c r="G18" s="165">
        <v>334</v>
      </c>
      <c r="H18" s="28" t="s">
        <v>0</v>
      </c>
      <c r="I18" s="164">
        <v>60</v>
      </c>
      <c r="J18" s="164">
        <v>274</v>
      </c>
      <c r="K18" s="28" t="s">
        <v>0</v>
      </c>
      <c r="L18" s="28" t="s">
        <v>0</v>
      </c>
      <c r="M18" s="165">
        <v>334</v>
      </c>
      <c r="N18" s="164">
        <v>112</v>
      </c>
      <c r="O18" s="28" t="s">
        <v>0</v>
      </c>
      <c r="P18" s="164">
        <v>75</v>
      </c>
      <c r="Q18" s="28" t="s">
        <v>0</v>
      </c>
      <c r="R18" s="177">
        <v>147</v>
      </c>
      <c r="S18" s="89">
        <v>12</v>
      </c>
    </row>
    <row r="19" spans="1:19" ht="12.75" customHeight="1">
      <c r="A19" s="37">
        <v>13</v>
      </c>
      <c r="B19" s="24" t="s">
        <v>40</v>
      </c>
      <c r="C19" s="20">
        <v>7</v>
      </c>
      <c r="D19" s="164">
        <v>89606</v>
      </c>
      <c r="E19" s="164">
        <v>37530</v>
      </c>
      <c r="F19" s="164">
        <v>39588</v>
      </c>
      <c r="G19" s="165">
        <v>24</v>
      </c>
      <c r="H19" s="28" t="s">
        <v>0</v>
      </c>
      <c r="I19" s="164">
        <v>14</v>
      </c>
      <c r="J19" s="164">
        <v>10</v>
      </c>
      <c r="K19" s="28" t="s">
        <v>0</v>
      </c>
      <c r="L19" s="28" t="s">
        <v>0</v>
      </c>
      <c r="M19" s="165">
        <v>24</v>
      </c>
      <c r="N19" s="164">
        <v>10</v>
      </c>
      <c r="O19" s="28" t="s">
        <v>0</v>
      </c>
      <c r="P19" s="28" t="s">
        <v>0</v>
      </c>
      <c r="Q19" s="164">
        <v>1</v>
      </c>
      <c r="R19" s="177">
        <v>13</v>
      </c>
      <c r="S19" s="89">
        <v>13</v>
      </c>
    </row>
    <row r="20" spans="1:19" ht="12.75" customHeight="1">
      <c r="A20" s="37">
        <v>14</v>
      </c>
      <c r="B20" s="24" t="s">
        <v>41</v>
      </c>
      <c r="C20" s="20">
        <v>14</v>
      </c>
      <c r="D20" s="164">
        <v>675076</v>
      </c>
      <c r="E20" s="164">
        <v>182997</v>
      </c>
      <c r="F20" s="164">
        <v>265562</v>
      </c>
      <c r="G20" s="165">
        <v>1304</v>
      </c>
      <c r="H20" s="164">
        <v>520</v>
      </c>
      <c r="I20" s="164">
        <v>412</v>
      </c>
      <c r="J20" s="164">
        <v>372</v>
      </c>
      <c r="K20" s="28" t="s">
        <v>0</v>
      </c>
      <c r="L20" s="28" t="s">
        <v>0</v>
      </c>
      <c r="M20" s="165">
        <v>1304</v>
      </c>
      <c r="N20" s="164">
        <v>53</v>
      </c>
      <c r="O20" s="28" t="s">
        <v>0</v>
      </c>
      <c r="P20" s="164">
        <v>781</v>
      </c>
      <c r="Q20" s="164">
        <v>196</v>
      </c>
      <c r="R20" s="177">
        <v>274</v>
      </c>
      <c r="S20" s="89">
        <v>14</v>
      </c>
    </row>
    <row r="21" spans="1:19" ht="12.75" customHeight="1">
      <c r="A21" s="37">
        <v>15</v>
      </c>
      <c r="B21" s="24" t="s">
        <v>42</v>
      </c>
      <c r="C21" s="20">
        <v>29</v>
      </c>
      <c r="D21" s="164">
        <v>1074283</v>
      </c>
      <c r="E21" s="164">
        <v>319013</v>
      </c>
      <c r="F21" s="164">
        <v>368641</v>
      </c>
      <c r="G21" s="165">
        <v>38634</v>
      </c>
      <c r="H21" s="164">
        <v>521</v>
      </c>
      <c r="I21" s="164">
        <v>819</v>
      </c>
      <c r="J21" s="164">
        <v>685</v>
      </c>
      <c r="K21" s="164">
        <v>22951</v>
      </c>
      <c r="L21" s="164">
        <v>13658</v>
      </c>
      <c r="M21" s="165">
        <v>38634</v>
      </c>
      <c r="N21" s="164">
        <v>393</v>
      </c>
      <c r="O21" s="28" t="s">
        <v>0</v>
      </c>
      <c r="P21" s="164">
        <v>27624</v>
      </c>
      <c r="Q21" s="164">
        <v>6266</v>
      </c>
      <c r="R21" s="177">
        <v>4351</v>
      </c>
      <c r="S21" s="89">
        <v>15</v>
      </c>
    </row>
    <row r="22" spans="1:19" ht="12.75" customHeight="1">
      <c r="A22" s="37">
        <v>16</v>
      </c>
      <c r="B22" s="24" t="s">
        <v>43</v>
      </c>
      <c r="C22" s="20">
        <v>21</v>
      </c>
      <c r="D22" s="164">
        <v>393336</v>
      </c>
      <c r="E22" s="164">
        <v>111293</v>
      </c>
      <c r="F22" s="164">
        <v>152864</v>
      </c>
      <c r="G22" s="165">
        <v>1257</v>
      </c>
      <c r="H22" s="28" t="s">
        <v>0</v>
      </c>
      <c r="I22" s="164">
        <v>470</v>
      </c>
      <c r="J22" s="164">
        <v>672</v>
      </c>
      <c r="K22" s="28" t="s">
        <v>0</v>
      </c>
      <c r="L22" s="164">
        <v>115</v>
      </c>
      <c r="M22" s="165">
        <v>1257</v>
      </c>
      <c r="N22" s="164">
        <v>265</v>
      </c>
      <c r="O22" s="28" t="s">
        <v>0</v>
      </c>
      <c r="P22" s="164">
        <v>185</v>
      </c>
      <c r="Q22" s="164">
        <v>305</v>
      </c>
      <c r="R22" s="177">
        <v>502</v>
      </c>
      <c r="S22" s="89">
        <v>16</v>
      </c>
    </row>
    <row r="23" spans="1:19" ht="12.75" customHeight="1">
      <c r="A23" s="37">
        <v>17</v>
      </c>
      <c r="B23" s="24" t="s">
        <v>2</v>
      </c>
      <c r="C23" s="20">
        <v>62</v>
      </c>
      <c r="D23" s="164">
        <v>2534294</v>
      </c>
      <c r="E23" s="164">
        <v>523965</v>
      </c>
      <c r="F23" s="164">
        <v>785952</v>
      </c>
      <c r="G23" s="165">
        <v>112504</v>
      </c>
      <c r="H23" s="164">
        <v>21895</v>
      </c>
      <c r="I23" s="164">
        <v>3713</v>
      </c>
      <c r="J23" s="164">
        <v>41641</v>
      </c>
      <c r="K23" s="164">
        <v>7318</v>
      </c>
      <c r="L23" s="164">
        <v>37937</v>
      </c>
      <c r="M23" s="165">
        <v>112504</v>
      </c>
      <c r="N23" s="164">
        <v>1931</v>
      </c>
      <c r="O23" s="164">
        <v>1301</v>
      </c>
      <c r="P23" s="164">
        <v>7303</v>
      </c>
      <c r="Q23" s="164">
        <v>95111</v>
      </c>
      <c r="R23" s="177">
        <v>6858</v>
      </c>
      <c r="S23" s="89">
        <v>17</v>
      </c>
    </row>
    <row r="24" spans="1:19" ht="12.75" customHeight="1">
      <c r="A24" s="37">
        <v>18</v>
      </c>
      <c r="B24" s="24" t="s">
        <v>44</v>
      </c>
      <c r="C24" s="20">
        <v>3</v>
      </c>
      <c r="D24" s="28" t="s">
        <v>1</v>
      </c>
      <c r="E24" s="28" t="s">
        <v>1</v>
      </c>
      <c r="F24" s="28" t="s">
        <v>1</v>
      </c>
      <c r="G24" s="93" t="s">
        <v>1</v>
      </c>
      <c r="H24" s="164">
        <v>27</v>
      </c>
      <c r="I24" s="28" t="s">
        <v>1</v>
      </c>
      <c r="J24" s="164">
        <v>109</v>
      </c>
      <c r="K24" s="164">
        <v>60</v>
      </c>
      <c r="L24" s="28" t="s">
        <v>0</v>
      </c>
      <c r="M24" s="93" t="s">
        <v>1</v>
      </c>
      <c r="N24" s="164">
        <v>10</v>
      </c>
      <c r="O24" s="28" t="s">
        <v>0</v>
      </c>
      <c r="P24" s="164">
        <v>65</v>
      </c>
      <c r="Q24" s="164">
        <v>27</v>
      </c>
      <c r="R24" s="179" t="s">
        <v>1</v>
      </c>
      <c r="S24" s="89">
        <v>18</v>
      </c>
    </row>
    <row r="25" spans="1:19" ht="12.75" customHeight="1">
      <c r="A25" s="37">
        <v>19</v>
      </c>
      <c r="B25" s="24" t="s">
        <v>45</v>
      </c>
      <c r="C25" s="20">
        <v>108</v>
      </c>
      <c r="D25" s="164">
        <v>4868216</v>
      </c>
      <c r="E25" s="164">
        <v>1589034</v>
      </c>
      <c r="F25" s="164">
        <v>2117306</v>
      </c>
      <c r="G25" s="165">
        <v>322298</v>
      </c>
      <c r="H25" s="164">
        <v>9069</v>
      </c>
      <c r="I25" s="164">
        <v>4535</v>
      </c>
      <c r="J25" s="164">
        <v>68497</v>
      </c>
      <c r="K25" s="164">
        <v>80012</v>
      </c>
      <c r="L25" s="164">
        <v>160185</v>
      </c>
      <c r="M25" s="165">
        <v>322298</v>
      </c>
      <c r="N25" s="164">
        <v>3186</v>
      </c>
      <c r="O25" s="164">
        <v>8</v>
      </c>
      <c r="P25" s="164">
        <v>3820</v>
      </c>
      <c r="Q25" s="164">
        <v>293769</v>
      </c>
      <c r="R25" s="177">
        <v>21515</v>
      </c>
      <c r="S25" s="89">
        <v>19</v>
      </c>
    </row>
    <row r="26" spans="1:19" ht="12.75" customHeight="1">
      <c r="A26" s="37">
        <v>20</v>
      </c>
      <c r="B26" s="24" t="s">
        <v>46</v>
      </c>
      <c r="C26" s="20">
        <v>7</v>
      </c>
      <c r="D26" s="164">
        <v>643030</v>
      </c>
      <c r="E26" s="164">
        <v>266986</v>
      </c>
      <c r="F26" s="164">
        <v>305931</v>
      </c>
      <c r="G26" s="165">
        <v>47919</v>
      </c>
      <c r="H26" s="164">
        <v>4773</v>
      </c>
      <c r="I26" s="164">
        <v>364</v>
      </c>
      <c r="J26" s="164">
        <v>3337</v>
      </c>
      <c r="K26" s="164">
        <v>268</v>
      </c>
      <c r="L26" s="164">
        <v>39177</v>
      </c>
      <c r="M26" s="165">
        <v>47919</v>
      </c>
      <c r="N26" s="164">
        <v>1275</v>
      </c>
      <c r="O26" s="28" t="s">
        <v>0</v>
      </c>
      <c r="P26" s="28" t="s">
        <v>0</v>
      </c>
      <c r="Q26" s="164">
        <v>45944</v>
      </c>
      <c r="R26" s="177">
        <v>700</v>
      </c>
      <c r="S26" s="89">
        <v>20</v>
      </c>
    </row>
    <row r="27" spans="1:19" ht="12.75" customHeight="1">
      <c r="A27" s="37">
        <v>21</v>
      </c>
      <c r="B27" s="24" t="s">
        <v>47</v>
      </c>
      <c r="C27" s="20">
        <v>1</v>
      </c>
      <c r="D27" s="28" t="s">
        <v>1</v>
      </c>
      <c r="E27" s="28" t="s">
        <v>1</v>
      </c>
      <c r="F27" s="28" t="s">
        <v>1</v>
      </c>
      <c r="G27" s="93" t="s">
        <v>1</v>
      </c>
      <c r="H27" s="28" t="s">
        <v>0</v>
      </c>
      <c r="I27" s="28" t="s">
        <v>1</v>
      </c>
      <c r="J27" s="28" t="s">
        <v>0</v>
      </c>
      <c r="K27" s="28" t="s">
        <v>0</v>
      </c>
      <c r="L27" s="28" t="s">
        <v>0</v>
      </c>
      <c r="M27" s="93" t="s">
        <v>1</v>
      </c>
      <c r="N27" s="28" t="s">
        <v>0</v>
      </c>
      <c r="O27" s="28" t="s">
        <v>0</v>
      </c>
      <c r="P27" s="28" t="s">
        <v>0</v>
      </c>
      <c r="Q27" s="28" t="s">
        <v>0</v>
      </c>
      <c r="R27" s="179" t="s">
        <v>1</v>
      </c>
      <c r="S27" s="89">
        <v>21</v>
      </c>
    </row>
    <row r="28" spans="1:19" ht="12.75" customHeight="1">
      <c r="A28" s="37">
        <v>22</v>
      </c>
      <c r="B28" s="24" t="s">
        <v>48</v>
      </c>
      <c r="C28" s="20">
        <v>44</v>
      </c>
      <c r="D28" s="164">
        <v>2492568</v>
      </c>
      <c r="E28" s="164">
        <v>743714</v>
      </c>
      <c r="F28" s="164">
        <v>1052215</v>
      </c>
      <c r="G28" s="165">
        <v>198342</v>
      </c>
      <c r="H28" s="164">
        <v>4360</v>
      </c>
      <c r="I28" s="164">
        <v>1532</v>
      </c>
      <c r="J28" s="164">
        <v>17663</v>
      </c>
      <c r="K28" s="28" t="s">
        <v>0</v>
      </c>
      <c r="L28" s="164">
        <v>174787</v>
      </c>
      <c r="M28" s="165">
        <v>198342</v>
      </c>
      <c r="N28" s="164">
        <v>1251</v>
      </c>
      <c r="O28" s="164">
        <v>335</v>
      </c>
      <c r="P28" s="164">
        <v>17141</v>
      </c>
      <c r="Q28" s="164">
        <v>174967</v>
      </c>
      <c r="R28" s="177">
        <v>4648</v>
      </c>
      <c r="S28" s="89">
        <v>22</v>
      </c>
    </row>
    <row r="29" spans="1:19" ht="12.75" customHeight="1">
      <c r="A29" s="37">
        <v>23</v>
      </c>
      <c r="B29" s="24" t="s">
        <v>3</v>
      </c>
      <c r="C29" s="20">
        <v>12</v>
      </c>
      <c r="D29" s="164">
        <v>424007</v>
      </c>
      <c r="E29" s="164">
        <v>126668</v>
      </c>
      <c r="F29" s="164">
        <v>134375</v>
      </c>
      <c r="G29" s="165">
        <v>12018</v>
      </c>
      <c r="H29" s="164">
        <v>878</v>
      </c>
      <c r="I29" s="164">
        <v>407</v>
      </c>
      <c r="J29" s="164">
        <v>653</v>
      </c>
      <c r="K29" s="164">
        <v>33</v>
      </c>
      <c r="L29" s="164">
        <v>10047</v>
      </c>
      <c r="M29" s="165">
        <v>12018</v>
      </c>
      <c r="N29" s="164">
        <v>53</v>
      </c>
      <c r="O29" s="28" t="s">
        <v>0</v>
      </c>
      <c r="P29" s="164">
        <v>175</v>
      </c>
      <c r="Q29" s="164">
        <v>10968</v>
      </c>
      <c r="R29" s="177">
        <v>822</v>
      </c>
      <c r="S29" s="89">
        <v>23</v>
      </c>
    </row>
    <row r="30" spans="1:19" ht="12.75" customHeight="1">
      <c r="A30" s="37">
        <v>24</v>
      </c>
      <c r="B30" s="24" t="s">
        <v>49</v>
      </c>
      <c r="C30" s="20">
        <v>17</v>
      </c>
      <c r="D30" s="164">
        <v>739008</v>
      </c>
      <c r="E30" s="164">
        <v>236950</v>
      </c>
      <c r="F30" s="164">
        <v>262869</v>
      </c>
      <c r="G30" s="165">
        <v>5203</v>
      </c>
      <c r="H30" s="164">
        <v>2200</v>
      </c>
      <c r="I30" s="164">
        <v>1402</v>
      </c>
      <c r="J30" s="164">
        <v>877</v>
      </c>
      <c r="K30" s="164">
        <v>18</v>
      </c>
      <c r="L30" s="164">
        <v>706</v>
      </c>
      <c r="M30" s="165">
        <v>5203</v>
      </c>
      <c r="N30" s="164">
        <v>250</v>
      </c>
      <c r="O30" s="28" t="s">
        <v>0</v>
      </c>
      <c r="P30" s="164">
        <v>1935</v>
      </c>
      <c r="Q30" s="164">
        <v>2523</v>
      </c>
      <c r="R30" s="177">
        <v>495</v>
      </c>
      <c r="S30" s="89">
        <v>24</v>
      </c>
    </row>
    <row r="31" spans="1:19" ht="12.75" customHeight="1">
      <c r="A31" s="37">
        <v>25</v>
      </c>
      <c r="B31" s="24" t="s">
        <v>50</v>
      </c>
      <c r="C31" s="20">
        <v>79</v>
      </c>
      <c r="D31" s="164">
        <v>2641952</v>
      </c>
      <c r="E31" s="164">
        <v>934935</v>
      </c>
      <c r="F31" s="164">
        <v>1074548</v>
      </c>
      <c r="G31" s="165">
        <v>16375</v>
      </c>
      <c r="H31" s="164">
        <v>3974</v>
      </c>
      <c r="I31" s="164">
        <v>2364</v>
      </c>
      <c r="J31" s="164">
        <v>2870</v>
      </c>
      <c r="K31" s="164">
        <v>27</v>
      </c>
      <c r="L31" s="164">
        <v>7140</v>
      </c>
      <c r="M31" s="165">
        <v>16375</v>
      </c>
      <c r="N31" s="164">
        <v>278</v>
      </c>
      <c r="O31" s="164">
        <v>5</v>
      </c>
      <c r="P31" s="164">
        <v>4106</v>
      </c>
      <c r="Q31" s="164">
        <v>8720</v>
      </c>
      <c r="R31" s="177">
        <v>3266</v>
      </c>
      <c r="S31" s="89">
        <v>25</v>
      </c>
    </row>
    <row r="32" spans="1:19" ht="12.75" customHeight="1">
      <c r="A32" s="37">
        <v>26</v>
      </c>
      <c r="B32" s="24" t="s">
        <v>51</v>
      </c>
      <c r="C32" s="20">
        <v>134</v>
      </c>
      <c r="D32" s="164">
        <v>5533508</v>
      </c>
      <c r="E32" s="164">
        <v>1649474</v>
      </c>
      <c r="F32" s="164">
        <v>2058909</v>
      </c>
      <c r="G32" s="165">
        <v>33417</v>
      </c>
      <c r="H32" s="164">
        <v>1182</v>
      </c>
      <c r="I32" s="164">
        <v>4872</v>
      </c>
      <c r="J32" s="164">
        <v>6924</v>
      </c>
      <c r="K32" s="164">
        <v>28</v>
      </c>
      <c r="L32" s="164">
        <v>20411</v>
      </c>
      <c r="M32" s="165">
        <v>33417</v>
      </c>
      <c r="N32" s="164">
        <v>496</v>
      </c>
      <c r="O32" s="28" t="s">
        <v>0</v>
      </c>
      <c r="P32" s="164">
        <v>3060</v>
      </c>
      <c r="Q32" s="164">
        <v>25892</v>
      </c>
      <c r="R32" s="177">
        <v>3969</v>
      </c>
      <c r="S32" s="89">
        <v>26</v>
      </c>
    </row>
    <row r="33" spans="1:19" ht="12.75" customHeight="1">
      <c r="A33" s="37">
        <v>27</v>
      </c>
      <c r="B33" s="24" t="s">
        <v>52</v>
      </c>
      <c r="C33" s="20">
        <v>81</v>
      </c>
      <c r="D33" s="164">
        <v>2355638</v>
      </c>
      <c r="E33" s="164">
        <v>738528</v>
      </c>
      <c r="F33" s="164">
        <v>1137058</v>
      </c>
      <c r="G33" s="165">
        <v>37123</v>
      </c>
      <c r="H33" s="164">
        <v>966</v>
      </c>
      <c r="I33" s="164">
        <v>1620</v>
      </c>
      <c r="J33" s="164">
        <v>14742</v>
      </c>
      <c r="K33" s="164">
        <v>970</v>
      </c>
      <c r="L33" s="164">
        <v>18825</v>
      </c>
      <c r="M33" s="165">
        <v>37123</v>
      </c>
      <c r="N33" s="164">
        <v>382</v>
      </c>
      <c r="O33" s="28" t="s">
        <v>0</v>
      </c>
      <c r="P33" s="164">
        <v>2799</v>
      </c>
      <c r="Q33" s="164">
        <v>30505</v>
      </c>
      <c r="R33" s="177">
        <v>3437</v>
      </c>
      <c r="S33" s="89">
        <v>27</v>
      </c>
    </row>
    <row r="34" spans="1:19" ht="12.75" customHeight="1">
      <c r="A34" s="37">
        <v>28</v>
      </c>
      <c r="B34" s="24" t="s">
        <v>53</v>
      </c>
      <c r="C34" s="20">
        <v>7</v>
      </c>
      <c r="D34" s="164">
        <v>241619</v>
      </c>
      <c r="E34" s="164">
        <v>65828</v>
      </c>
      <c r="F34" s="164">
        <v>115588</v>
      </c>
      <c r="G34" s="165">
        <v>722</v>
      </c>
      <c r="H34" s="28" t="s">
        <v>0</v>
      </c>
      <c r="I34" s="164">
        <v>347</v>
      </c>
      <c r="J34" s="164">
        <v>375</v>
      </c>
      <c r="K34" s="28" t="s">
        <v>0</v>
      </c>
      <c r="L34" s="28" t="s">
        <v>0</v>
      </c>
      <c r="M34" s="165">
        <v>722</v>
      </c>
      <c r="N34" s="164">
        <v>98</v>
      </c>
      <c r="O34" s="28" t="s">
        <v>0</v>
      </c>
      <c r="P34" s="164">
        <v>137</v>
      </c>
      <c r="Q34" s="164">
        <v>272</v>
      </c>
      <c r="R34" s="177">
        <v>215</v>
      </c>
      <c r="S34" s="89">
        <v>28</v>
      </c>
    </row>
    <row r="35" spans="1:19" ht="12.75" customHeight="1">
      <c r="A35" s="37">
        <v>29</v>
      </c>
      <c r="B35" s="24" t="s">
        <v>54</v>
      </c>
      <c r="C35" s="20">
        <v>50</v>
      </c>
      <c r="D35" s="164">
        <v>1198167</v>
      </c>
      <c r="E35" s="164">
        <v>474109</v>
      </c>
      <c r="F35" s="164">
        <v>815881</v>
      </c>
      <c r="G35" s="165">
        <v>94046</v>
      </c>
      <c r="H35" s="164">
        <v>6397</v>
      </c>
      <c r="I35" s="164">
        <v>7538</v>
      </c>
      <c r="J35" s="164">
        <v>22807</v>
      </c>
      <c r="K35" s="164">
        <v>1833</v>
      </c>
      <c r="L35" s="164">
        <v>55471</v>
      </c>
      <c r="M35" s="165">
        <v>94046</v>
      </c>
      <c r="N35" s="164">
        <v>1177</v>
      </c>
      <c r="O35" s="164">
        <v>3</v>
      </c>
      <c r="P35" s="164">
        <v>25545</v>
      </c>
      <c r="Q35" s="164">
        <v>64219</v>
      </c>
      <c r="R35" s="177">
        <v>3102</v>
      </c>
      <c r="S35" s="89">
        <v>29</v>
      </c>
    </row>
    <row r="36" spans="1:19" ht="12.75" customHeight="1">
      <c r="A36" s="37">
        <v>30</v>
      </c>
      <c r="B36" s="24" t="s">
        <v>55</v>
      </c>
      <c r="C36" s="20">
        <v>45</v>
      </c>
      <c r="D36" s="164">
        <v>3507192</v>
      </c>
      <c r="E36" s="164">
        <v>1073921</v>
      </c>
      <c r="F36" s="164">
        <v>1168053</v>
      </c>
      <c r="G36" s="165">
        <v>311019</v>
      </c>
      <c r="H36" s="164">
        <v>5519</v>
      </c>
      <c r="I36" s="164">
        <v>1779</v>
      </c>
      <c r="J36" s="164">
        <v>3310</v>
      </c>
      <c r="K36" s="28" t="s">
        <v>0</v>
      </c>
      <c r="L36" s="164">
        <v>300411</v>
      </c>
      <c r="M36" s="165">
        <v>311019</v>
      </c>
      <c r="N36" s="164">
        <v>1116</v>
      </c>
      <c r="O36" s="28" t="s">
        <v>0</v>
      </c>
      <c r="P36" s="164">
        <v>72936</v>
      </c>
      <c r="Q36" s="164">
        <v>124340</v>
      </c>
      <c r="R36" s="177">
        <v>112627</v>
      </c>
      <c r="S36" s="89">
        <v>30</v>
      </c>
    </row>
    <row r="37" spans="1:19" ht="12.75" customHeight="1">
      <c r="A37" s="37">
        <v>31</v>
      </c>
      <c r="B37" s="24" t="s">
        <v>56</v>
      </c>
      <c r="C37" s="23">
        <v>22</v>
      </c>
      <c r="D37" s="164">
        <v>199734</v>
      </c>
      <c r="E37" s="164">
        <v>70244</v>
      </c>
      <c r="F37" s="164">
        <v>110441</v>
      </c>
      <c r="G37" s="165">
        <v>1300</v>
      </c>
      <c r="H37" s="164">
        <v>484</v>
      </c>
      <c r="I37" s="164">
        <v>471</v>
      </c>
      <c r="J37" s="164">
        <v>51</v>
      </c>
      <c r="K37" s="28" t="s">
        <v>0</v>
      </c>
      <c r="L37" s="164">
        <v>294</v>
      </c>
      <c r="M37" s="165">
        <v>1300</v>
      </c>
      <c r="N37" s="164">
        <v>2</v>
      </c>
      <c r="O37" s="28" t="s">
        <v>0</v>
      </c>
      <c r="P37" s="164">
        <v>941</v>
      </c>
      <c r="Q37" s="164">
        <v>129</v>
      </c>
      <c r="R37" s="177">
        <v>228</v>
      </c>
      <c r="S37" s="89">
        <v>31</v>
      </c>
    </row>
    <row r="38" spans="1:19" ht="12.75" customHeight="1">
      <c r="A38" s="42">
        <v>32</v>
      </c>
      <c r="B38" s="36" t="s">
        <v>57</v>
      </c>
      <c r="C38" s="31">
        <v>13</v>
      </c>
      <c r="D38" s="172">
        <v>229241</v>
      </c>
      <c r="E38" s="172">
        <v>78219</v>
      </c>
      <c r="F38" s="172">
        <v>110131</v>
      </c>
      <c r="G38" s="173">
        <v>1720</v>
      </c>
      <c r="H38" s="172">
        <v>30</v>
      </c>
      <c r="I38" s="172">
        <v>104</v>
      </c>
      <c r="J38" s="172">
        <v>382</v>
      </c>
      <c r="K38" s="172">
        <v>620</v>
      </c>
      <c r="L38" s="172">
        <v>584</v>
      </c>
      <c r="M38" s="173">
        <v>1720</v>
      </c>
      <c r="N38" s="172">
        <v>157</v>
      </c>
      <c r="O38" s="33" t="s">
        <v>0</v>
      </c>
      <c r="P38" s="172">
        <v>1172</v>
      </c>
      <c r="Q38" s="172">
        <v>193</v>
      </c>
      <c r="R38" s="178">
        <v>198</v>
      </c>
      <c r="S38" s="101">
        <v>32</v>
      </c>
    </row>
    <row r="39" spans="6:11" ht="12.75" customHeight="1">
      <c r="F39" s="180"/>
      <c r="G39" s="180"/>
      <c r="H39" s="180"/>
      <c r="I39" s="180"/>
      <c r="J39" s="180"/>
      <c r="K39" s="180"/>
    </row>
  </sheetData>
  <mergeCells count="23">
    <mergeCell ref="O5:O6"/>
    <mergeCell ref="P5:P6"/>
    <mergeCell ref="Q5:Q6"/>
    <mergeCell ref="R5:R6"/>
    <mergeCell ref="K5:K6"/>
    <mergeCell ref="L5:L6"/>
    <mergeCell ref="M5:M6"/>
    <mergeCell ref="N5:N6"/>
    <mergeCell ref="K3:R3"/>
    <mergeCell ref="S3:S7"/>
    <mergeCell ref="D4:D6"/>
    <mergeCell ref="E4:E6"/>
    <mergeCell ref="F4:F6"/>
    <mergeCell ref="G4:J4"/>
    <mergeCell ref="K4:L4"/>
    <mergeCell ref="M4:R4"/>
    <mergeCell ref="G5:G6"/>
    <mergeCell ref="H5:I5"/>
    <mergeCell ref="A3:B7"/>
    <mergeCell ref="C3:C6"/>
    <mergeCell ref="D3:F3"/>
    <mergeCell ref="G3:J3"/>
    <mergeCell ref="J5:J6"/>
  </mergeCells>
  <conditionalFormatting sqref="D8:R13 D15:R26 D28:R38">
    <cfRule type="expression" priority="1" dxfId="0" stopIfTrue="1">
      <formula>$C8=0</formula>
    </cfRule>
    <cfRule type="expression" priority="2" dxfId="1" stopIfTrue="1">
      <formula>$C8&lt;=2</formula>
    </cfRule>
  </conditionalFormatting>
  <printOptions/>
  <pageMargins left="0.4330708661417323" right="0.4330708661417323" top="0.5905511811023623" bottom="0.3937007874015748" header="0.31496062992125984" footer="0.31496062992125984"/>
  <pageSetup horizontalDpi="300" verticalDpi="300" orientation="portrait" pageOrder="overThenDown" paperSize="9" scale="83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CB72"/>
  <sheetViews>
    <sheetView zoomScale="85" zoomScaleNormal="85" workbookViewId="0" topLeftCell="A13">
      <selection activeCell="K36" sqref="K36"/>
    </sheetView>
  </sheetViews>
  <sheetFormatPr defaultColWidth="8.796875" defaultRowHeight="12.75" customHeight="1"/>
  <cols>
    <col min="1" max="1" width="4" style="182" customWidth="1"/>
    <col min="2" max="2" width="12.3984375" style="182" bestFit="1" customWidth="1"/>
    <col min="3" max="3" width="11.19921875" style="182" customWidth="1"/>
    <col min="4" max="4" width="11.09765625" style="182" customWidth="1"/>
    <col min="5" max="5" width="11.09765625" style="183" customWidth="1"/>
    <col min="6" max="6" width="7.3984375" style="183" customWidth="1"/>
    <col min="7" max="7" width="11.09765625" style="183" customWidth="1"/>
    <col min="8" max="8" width="7.3984375" style="183" customWidth="1"/>
    <col min="9" max="9" width="11.09765625" style="183" customWidth="1"/>
    <col min="10" max="10" width="7.3984375" style="183" customWidth="1"/>
    <col min="11" max="11" width="13.3984375" style="183" customWidth="1"/>
    <col min="12" max="16384" width="7" style="182" customWidth="1"/>
  </cols>
  <sheetData>
    <row r="1" spans="1:80" ht="21" customHeight="1">
      <c r="A1" s="181" t="s">
        <v>129</v>
      </c>
      <c r="CB1" s="4" t="e">
        <f>#REF!&lt;=2</f>
        <v>#REF!</v>
      </c>
    </row>
    <row r="2" ht="12.75" customHeight="1">
      <c r="A2" s="181"/>
    </row>
    <row r="3" spans="10:11" ht="12.75" customHeight="1">
      <c r="J3" s="184" t="s">
        <v>6</v>
      </c>
      <c r="K3" s="184"/>
    </row>
    <row r="4" spans="1:11" ht="14.25" customHeight="1">
      <c r="A4" s="185" t="s">
        <v>8</v>
      </c>
      <c r="B4" s="186"/>
      <c r="C4" s="187" t="s">
        <v>10</v>
      </c>
      <c r="D4" s="185" t="s">
        <v>130</v>
      </c>
      <c r="E4" s="185" t="s">
        <v>131</v>
      </c>
      <c r="F4" s="186"/>
      <c r="G4" s="185" t="s">
        <v>132</v>
      </c>
      <c r="H4" s="186"/>
      <c r="I4" s="185" t="s">
        <v>133</v>
      </c>
      <c r="J4" s="186"/>
      <c r="K4" s="188"/>
    </row>
    <row r="5" spans="1:11" ht="14.25" customHeight="1">
      <c r="A5" s="189"/>
      <c r="B5" s="190"/>
      <c r="C5" s="191"/>
      <c r="D5" s="189"/>
      <c r="E5" s="189"/>
      <c r="F5" s="190"/>
      <c r="G5" s="189"/>
      <c r="H5" s="190"/>
      <c r="I5" s="189"/>
      <c r="J5" s="190"/>
      <c r="K5" s="188"/>
    </row>
    <row r="6" spans="1:11" ht="14.25" customHeight="1">
      <c r="A6" s="189"/>
      <c r="B6" s="190"/>
      <c r="C6" s="191"/>
      <c r="D6" s="189"/>
      <c r="E6" s="192"/>
      <c r="F6" s="193" t="s">
        <v>134</v>
      </c>
      <c r="G6" s="192"/>
      <c r="H6" s="193" t="s">
        <v>134</v>
      </c>
      <c r="I6" s="192"/>
      <c r="J6" s="193" t="s">
        <v>134</v>
      </c>
      <c r="K6" s="194"/>
    </row>
    <row r="7" spans="1:11" ht="14.25" customHeight="1">
      <c r="A7" s="195"/>
      <c r="B7" s="196"/>
      <c r="C7" s="197" t="s">
        <v>25</v>
      </c>
      <c r="D7" s="198" t="s">
        <v>25</v>
      </c>
      <c r="E7" s="198" t="s">
        <v>26</v>
      </c>
      <c r="F7" s="197" t="s">
        <v>72</v>
      </c>
      <c r="G7" s="198" t="s">
        <v>26</v>
      </c>
      <c r="H7" s="197" t="s">
        <v>72</v>
      </c>
      <c r="I7" s="198" t="s">
        <v>26</v>
      </c>
      <c r="J7" s="197" t="s">
        <v>72</v>
      </c>
      <c r="K7" s="194"/>
    </row>
    <row r="8" spans="1:11" ht="13.5" customHeight="1">
      <c r="A8" s="199"/>
      <c r="B8" s="200" t="s">
        <v>27</v>
      </c>
      <c r="C8" s="201">
        <v>154947</v>
      </c>
      <c r="D8" s="202">
        <v>154161</v>
      </c>
      <c r="E8" s="203">
        <v>483</v>
      </c>
      <c r="F8" s="204">
        <v>100.4</v>
      </c>
      <c r="G8" s="205">
        <v>4344</v>
      </c>
      <c r="H8" s="204">
        <v>102.2</v>
      </c>
      <c r="I8" s="205">
        <v>1717</v>
      </c>
      <c r="J8" s="204">
        <v>98.3</v>
      </c>
      <c r="K8" s="206"/>
    </row>
    <row r="9" spans="1:11" ht="22.5" customHeight="1">
      <c r="A9" s="207">
        <v>2</v>
      </c>
      <c r="B9" s="19" t="s">
        <v>28</v>
      </c>
      <c r="C9" s="208">
        <v>7874</v>
      </c>
      <c r="D9" s="64">
        <v>7197</v>
      </c>
      <c r="E9" s="209">
        <v>283</v>
      </c>
      <c r="F9" s="210">
        <v>100.7</v>
      </c>
      <c r="G9" s="211">
        <v>1089</v>
      </c>
      <c r="H9" s="210">
        <v>103.7</v>
      </c>
      <c r="I9" s="211">
        <v>553</v>
      </c>
      <c r="J9" s="210">
        <v>100.5</v>
      </c>
      <c r="K9" s="206"/>
    </row>
    <row r="10" spans="1:11" ht="13.5" customHeight="1">
      <c r="A10" s="207">
        <v>3</v>
      </c>
      <c r="B10" s="19" t="s">
        <v>140</v>
      </c>
      <c r="C10" s="208">
        <v>9233</v>
      </c>
      <c r="D10" s="64">
        <v>9131</v>
      </c>
      <c r="E10" s="209">
        <v>324</v>
      </c>
      <c r="F10" s="210">
        <v>98.8</v>
      </c>
      <c r="G10" s="211">
        <v>1645</v>
      </c>
      <c r="H10" s="210">
        <v>102.9</v>
      </c>
      <c r="I10" s="211">
        <v>744</v>
      </c>
      <c r="J10" s="210">
        <v>100.1</v>
      </c>
      <c r="K10" s="206"/>
    </row>
    <row r="11" spans="1:11" ht="13.5" customHeight="1">
      <c r="A11" s="207">
        <v>4</v>
      </c>
      <c r="B11" s="19" t="s">
        <v>141</v>
      </c>
      <c r="C11" s="208">
        <v>9863</v>
      </c>
      <c r="D11" s="64">
        <v>9856</v>
      </c>
      <c r="E11" s="209">
        <v>341</v>
      </c>
      <c r="F11" s="210">
        <v>99.4</v>
      </c>
      <c r="G11" s="211">
        <v>2079</v>
      </c>
      <c r="H11" s="210">
        <v>102.2</v>
      </c>
      <c r="I11" s="211">
        <v>855</v>
      </c>
      <c r="J11" s="210">
        <v>99.2</v>
      </c>
      <c r="K11" s="206"/>
    </row>
    <row r="12" spans="1:11" ht="13.5" customHeight="1">
      <c r="A12" s="207">
        <v>5</v>
      </c>
      <c r="B12" s="19" t="s">
        <v>142</v>
      </c>
      <c r="C12" s="208">
        <v>31070</v>
      </c>
      <c r="D12" s="64">
        <v>31070</v>
      </c>
      <c r="E12" s="209">
        <v>427</v>
      </c>
      <c r="F12" s="210">
        <v>99.1</v>
      </c>
      <c r="G12" s="211">
        <v>3766</v>
      </c>
      <c r="H12" s="210">
        <v>103</v>
      </c>
      <c r="I12" s="211">
        <v>1591</v>
      </c>
      <c r="J12" s="210">
        <v>101.2</v>
      </c>
      <c r="K12" s="206"/>
    </row>
    <row r="13" spans="1:11" ht="13.5" customHeight="1">
      <c r="A13" s="207">
        <v>6</v>
      </c>
      <c r="B13" s="19" t="s">
        <v>104</v>
      </c>
      <c r="C13" s="208">
        <v>38316</v>
      </c>
      <c r="D13" s="64">
        <v>38316</v>
      </c>
      <c r="E13" s="209">
        <v>475</v>
      </c>
      <c r="F13" s="210">
        <v>99.8</v>
      </c>
      <c r="G13" s="211">
        <v>4478</v>
      </c>
      <c r="H13" s="210">
        <v>98.1</v>
      </c>
      <c r="I13" s="211">
        <v>1948</v>
      </c>
      <c r="J13" s="210">
        <v>94.7</v>
      </c>
      <c r="K13" s="206"/>
    </row>
    <row r="14" spans="1:11" ht="13.5" customHeight="1">
      <c r="A14" s="207">
        <v>7</v>
      </c>
      <c r="B14" s="19" t="s">
        <v>105</v>
      </c>
      <c r="C14" s="208">
        <v>14912</v>
      </c>
      <c r="D14" s="64">
        <v>14912</v>
      </c>
      <c r="E14" s="209">
        <v>538</v>
      </c>
      <c r="F14" s="210">
        <v>101.5</v>
      </c>
      <c r="G14" s="211">
        <v>4791</v>
      </c>
      <c r="H14" s="210">
        <v>99.2</v>
      </c>
      <c r="I14" s="211">
        <v>1527</v>
      </c>
      <c r="J14" s="210">
        <v>97.8</v>
      </c>
      <c r="K14" s="206"/>
    </row>
    <row r="15" spans="1:11" ht="13.5" customHeight="1">
      <c r="A15" s="207">
        <v>8</v>
      </c>
      <c r="B15" s="19" t="s">
        <v>106</v>
      </c>
      <c r="C15" s="208">
        <v>20348</v>
      </c>
      <c r="D15" s="64">
        <v>20348</v>
      </c>
      <c r="E15" s="209">
        <v>596</v>
      </c>
      <c r="F15" s="210">
        <v>88.8</v>
      </c>
      <c r="G15" s="211">
        <v>5628</v>
      </c>
      <c r="H15" s="210">
        <v>96.3</v>
      </c>
      <c r="I15" s="211">
        <v>2121</v>
      </c>
      <c r="J15" s="210">
        <v>98.1</v>
      </c>
      <c r="K15" s="206"/>
    </row>
    <row r="16" spans="1:11" ht="13.5" customHeight="1">
      <c r="A16" s="207">
        <v>9</v>
      </c>
      <c r="B16" s="19" t="s">
        <v>35</v>
      </c>
      <c r="C16" s="208">
        <v>23331</v>
      </c>
      <c r="D16" s="64">
        <v>23331</v>
      </c>
      <c r="E16" s="209">
        <v>619</v>
      </c>
      <c r="F16" s="210">
        <v>104.2</v>
      </c>
      <c r="G16" s="211">
        <v>6613</v>
      </c>
      <c r="H16" s="210">
        <v>100.3</v>
      </c>
      <c r="I16" s="211">
        <v>2415</v>
      </c>
      <c r="J16" s="210">
        <v>89.9</v>
      </c>
      <c r="K16" s="206"/>
    </row>
    <row r="17" spans="1:11" ht="4.5" customHeight="1">
      <c r="A17" s="212"/>
      <c r="B17" s="30"/>
      <c r="C17" s="213"/>
      <c r="D17" s="73"/>
      <c r="E17" s="214"/>
      <c r="F17" s="215"/>
      <c r="G17" s="216"/>
      <c r="H17" s="215"/>
      <c r="I17" s="216"/>
      <c r="J17" s="215"/>
      <c r="K17" s="206"/>
    </row>
    <row r="18" spans="1:11" ht="22.5" customHeight="1">
      <c r="A18" s="217">
        <v>9</v>
      </c>
      <c r="B18" s="218" t="s">
        <v>36</v>
      </c>
      <c r="C18" s="208">
        <v>8994</v>
      </c>
      <c r="D18" s="64">
        <v>8876</v>
      </c>
      <c r="E18" s="203">
        <v>276</v>
      </c>
      <c r="F18" s="204">
        <v>105.3</v>
      </c>
      <c r="G18" s="205">
        <v>2335</v>
      </c>
      <c r="H18" s="204">
        <v>107.2</v>
      </c>
      <c r="I18" s="205">
        <v>919</v>
      </c>
      <c r="J18" s="204">
        <v>110.5</v>
      </c>
      <c r="K18" s="206"/>
    </row>
    <row r="19" spans="1:11" ht="13.5" customHeight="1">
      <c r="A19" s="217">
        <v>10</v>
      </c>
      <c r="B19" s="218" t="s">
        <v>37</v>
      </c>
      <c r="C19" s="208">
        <v>1076</v>
      </c>
      <c r="D19" s="64">
        <v>1072</v>
      </c>
      <c r="E19" s="209">
        <v>492</v>
      </c>
      <c r="F19" s="210">
        <v>89.6</v>
      </c>
      <c r="G19" s="211">
        <v>13211</v>
      </c>
      <c r="H19" s="210">
        <v>98.6</v>
      </c>
      <c r="I19" s="211">
        <v>9799</v>
      </c>
      <c r="J19" s="210">
        <v>98.9</v>
      </c>
      <c r="K19" s="206"/>
    </row>
    <row r="20" spans="1:11" ht="13.5" customHeight="1">
      <c r="A20" s="217">
        <v>11</v>
      </c>
      <c r="B20" s="218" t="s">
        <v>38</v>
      </c>
      <c r="C20" s="208">
        <v>5423</v>
      </c>
      <c r="D20" s="64">
        <v>5345</v>
      </c>
      <c r="E20" s="209">
        <v>399</v>
      </c>
      <c r="F20" s="210">
        <v>104.7</v>
      </c>
      <c r="G20" s="211">
        <v>2146</v>
      </c>
      <c r="H20" s="210">
        <v>106.3</v>
      </c>
      <c r="I20" s="211">
        <v>722</v>
      </c>
      <c r="J20" s="210">
        <v>94.1</v>
      </c>
      <c r="K20" s="206"/>
    </row>
    <row r="21" spans="1:11" ht="13.5" customHeight="1">
      <c r="A21" s="217">
        <v>12</v>
      </c>
      <c r="B21" s="218" t="s">
        <v>39</v>
      </c>
      <c r="C21" s="208">
        <v>2549</v>
      </c>
      <c r="D21" s="64">
        <v>2452</v>
      </c>
      <c r="E21" s="209">
        <v>232</v>
      </c>
      <c r="F21" s="210">
        <v>107.9</v>
      </c>
      <c r="G21" s="211">
        <v>1199</v>
      </c>
      <c r="H21" s="210">
        <v>116.1</v>
      </c>
      <c r="I21" s="211">
        <v>473</v>
      </c>
      <c r="J21" s="210">
        <v>114.8</v>
      </c>
      <c r="K21" s="206"/>
    </row>
    <row r="22" spans="1:11" ht="13.5" customHeight="1">
      <c r="A22" s="217">
        <v>13</v>
      </c>
      <c r="B22" s="218" t="s">
        <v>40</v>
      </c>
      <c r="C22" s="208">
        <v>1194</v>
      </c>
      <c r="D22" s="64">
        <v>1167</v>
      </c>
      <c r="E22" s="209">
        <v>338</v>
      </c>
      <c r="F22" s="210">
        <v>100.9</v>
      </c>
      <c r="G22" s="211">
        <v>1789</v>
      </c>
      <c r="H22" s="210">
        <v>103.8</v>
      </c>
      <c r="I22" s="211">
        <v>545</v>
      </c>
      <c r="J22" s="210">
        <v>98</v>
      </c>
      <c r="K22" s="206"/>
    </row>
    <row r="23" spans="1:11" ht="13.5" customHeight="1">
      <c r="A23" s="217">
        <v>14</v>
      </c>
      <c r="B23" s="218" t="s">
        <v>41</v>
      </c>
      <c r="C23" s="208">
        <v>2125</v>
      </c>
      <c r="D23" s="64">
        <v>2076</v>
      </c>
      <c r="E23" s="209">
        <v>354</v>
      </c>
      <c r="F23" s="210">
        <v>89.2</v>
      </c>
      <c r="G23" s="211">
        <v>2882</v>
      </c>
      <c r="H23" s="210">
        <v>106.7</v>
      </c>
      <c r="I23" s="211">
        <v>1155</v>
      </c>
      <c r="J23" s="210">
        <v>108.9</v>
      </c>
      <c r="K23" s="206"/>
    </row>
    <row r="24" spans="1:11" ht="13.5" customHeight="1">
      <c r="A24" s="217">
        <v>15</v>
      </c>
      <c r="B24" s="218" t="s">
        <v>42</v>
      </c>
      <c r="C24" s="208">
        <v>3841</v>
      </c>
      <c r="D24" s="64">
        <v>3819</v>
      </c>
      <c r="E24" s="209">
        <v>423</v>
      </c>
      <c r="F24" s="210">
        <v>103.7</v>
      </c>
      <c r="G24" s="211">
        <v>3096</v>
      </c>
      <c r="H24" s="210">
        <v>101.2</v>
      </c>
      <c r="I24" s="211">
        <v>978</v>
      </c>
      <c r="J24" s="210">
        <v>95.3</v>
      </c>
      <c r="K24" s="206"/>
    </row>
    <row r="25" spans="1:11" ht="13.5" customHeight="1">
      <c r="A25" s="217">
        <v>16</v>
      </c>
      <c r="B25" s="218" t="s">
        <v>43</v>
      </c>
      <c r="C25" s="208">
        <v>2679</v>
      </c>
      <c r="D25" s="64">
        <v>2659</v>
      </c>
      <c r="E25" s="209">
        <v>385</v>
      </c>
      <c r="F25" s="210">
        <v>96</v>
      </c>
      <c r="G25" s="211">
        <v>1835</v>
      </c>
      <c r="H25" s="210">
        <v>104.8</v>
      </c>
      <c r="I25" s="211">
        <v>640</v>
      </c>
      <c r="J25" s="210">
        <v>89.3</v>
      </c>
      <c r="K25" s="206"/>
    </row>
    <row r="26" spans="1:11" ht="13.5" customHeight="1">
      <c r="A26" s="217">
        <v>17</v>
      </c>
      <c r="B26" s="218" t="s">
        <v>2</v>
      </c>
      <c r="C26" s="208">
        <v>6608</v>
      </c>
      <c r="D26" s="64">
        <v>6606</v>
      </c>
      <c r="E26" s="209">
        <v>501</v>
      </c>
      <c r="F26" s="210">
        <v>99.4</v>
      </c>
      <c r="G26" s="211">
        <v>10404</v>
      </c>
      <c r="H26" s="210">
        <v>98</v>
      </c>
      <c r="I26" s="211">
        <v>5376</v>
      </c>
      <c r="J26" s="210">
        <v>90</v>
      </c>
      <c r="K26" s="206"/>
    </row>
    <row r="27" spans="1:11" ht="13.5" customHeight="1">
      <c r="A27" s="217">
        <v>18</v>
      </c>
      <c r="B27" s="218" t="s">
        <v>44</v>
      </c>
      <c r="C27" s="208">
        <v>313</v>
      </c>
      <c r="D27" s="64">
        <v>313</v>
      </c>
      <c r="E27" s="209">
        <v>560</v>
      </c>
      <c r="F27" s="210">
        <v>102.9</v>
      </c>
      <c r="G27" s="211">
        <v>2744</v>
      </c>
      <c r="H27" s="210">
        <v>92.3</v>
      </c>
      <c r="I27" s="211">
        <v>1105</v>
      </c>
      <c r="J27" s="210">
        <v>70.9</v>
      </c>
      <c r="K27" s="206"/>
    </row>
    <row r="28" spans="1:11" ht="13.5" customHeight="1">
      <c r="A28" s="217">
        <v>19</v>
      </c>
      <c r="B28" s="218" t="s">
        <v>45</v>
      </c>
      <c r="C28" s="208">
        <v>14005</v>
      </c>
      <c r="D28" s="64">
        <v>13943</v>
      </c>
      <c r="E28" s="209">
        <v>460</v>
      </c>
      <c r="F28" s="210">
        <v>96.8</v>
      </c>
      <c r="G28" s="211">
        <v>3896</v>
      </c>
      <c r="H28" s="210">
        <v>98.3</v>
      </c>
      <c r="I28" s="211">
        <v>1573</v>
      </c>
      <c r="J28" s="210">
        <v>98.1</v>
      </c>
      <c r="K28" s="206"/>
    </row>
    <row r="29" spans="1:11" ht="13.5" customHeight="1">
      <c r="A29" s="217">
        <v>20</v>
      </c>
      <c r="B29" s="218" t="s">
        <v>46</v>
      </c>
      <c r="C29" s="208">
        <v>2090</v>
      </c>
      <c r="D29" s="64">
        <v>2089</v>
      </c>
      <c r="E29" s="209">
        <v>558</v>
      </c>
      <c r="F29" s="210">
        <v>101.1</v>
      </c>
      <c r="G29" s="211">
        <v>4688</v>
      </c>
      <c r="H29" s="210">
        <v>106.6</v>
      </c>
      <c r="I29" s="211">
        <v>1652</v>
      </c>
      <c r="J29" s="210">
        <v>97.2</v>
      </c>
      <c r="K29" s="206"/>
    </row>
    <row r="30" spans="1:11" ht="13.5" customHeight="1">
      <c r="A30" s="217">
        <v>21</v>
      </c>
      <c r="B30" s="218" t="s">
        <v>47</v>
      </c>
      <c r="C30" s="208">
        <v>110</v>
      </c>
      <c r="D30" s="64">
        <v>104</v>
      </c>
      <c r="E30" s="209">
        <v>188</v>
      </c>
      <c r="F30" s="210">
        <v>79.7</v>
      </c>
      <c r="G30" s="211">
        <v>866</v>
      </c>
      <c r="H30" s="210">
        <v>88.6</v>
      </c>
      <c r="I30" s="211">
        <v>334</v>
      </c>
      <c r="J30" s="210">
        <v>94.4</v>
      </c>
      <c r="K30" s="206"/>
    </row>
    <row r="31" spans="1:11" ht="13.5" customHeight="1">
      <c r="A31" s="217">
        <v>22</v>
      </c>
      <c r="B31" s="218" t="s">
        <v>48</v>
      </c>
      <c r="C31" s="208">
        <v>8473</v>
      </c>
      <c r="D31" s="64">
        <v>8418</v>
      </c>
      <c r="E31" s="209">
        <v>507</v>
      </c>
      <c r="F31" s="210">
        <v>94.8</v>
      </c>
      <c r="G31" s="211">
        <v>4419</v>
      </c>
      <c r="H31" s="210">
        <v>105.2</v>
      </c>
      <c r="I31" s="211">
        <v>2512</v>
      </c>
      <c r="J31" s="210">
        <v>111.3</v>
      </c>
      <c r="K31" s="206"/>
    </row>
    <row r="32" spans="1:11" ht="13.5" customHeight="1">
      <c r="A32" s="217">
        <v>23</v>
      </c>
      <c r="B32" s="218" t="s">
        <v>3</v>
      </c>
      <c r="C32" s="208">
        <v>1776</v>
      </c>
      <c r="D32" s="64">
        <v>1771</v>
      </c>
      <c r="E32" s="209">
        <v>542</v>
      </c>
      <c r="F32" s="210">
        <v>106.1</v>
      </c>
      <c r="G32" s="211">
        <v>5618</v>
      </c>
      <c r="H32" s="210">
        <v>106.3</v>
      </c>
      <c r="I32" s="211">
        <v>1770</v>
      </c>
      <c r="J32" s="210">
        <v>99.9</v>
      </c>
      <c r="K32" s="206"/>
    </row>
    <row r="33" spans="1:11" ht="13.5" customHeight="1">
      <c r="A33" s="217">
        <v>24</v>
      </c>
      <c r="B33" s="218" t="s">
        <v>49</v>
      </c>
      <c r="C33" s="208">
        <v>2173</v>
      </c>
      <c r="D33" s="64">
        <v>2164</v>
      </c>
      <c r="E33" s="209">
        <v>548</v>
      </c>
      <c r="F33" s="210">
        <v>97.2</v>
      </c>
      <c r="G33" s="211">
        <v>6918</v>
      </c>
      <c r="H33" s="210">
        <v>120</v>
      </c>
      <c r="I33" s="211">
        <v>779</v>
      </c>
      <c r="J33" s="210">
        <v>102.6</v>
      </c>
      <c r="K33" s="206"/>
    </row>
    <row r="34" spans="1:11" ht="13.5" customHeight="1">
      <c r="A34" s="217">
        <v>25</v>
      </c>
      <c r="B34" s="218" t="s">
        <v>50</v>
      </c>
      <c r="C34" s="208">
        <v>11180</v>
      </c>
      <c r="D34" s="64">
        <v>11124</v>
      </c>
      <c r="E34" s="209">
        <v>460</v>
      </c>
      <c r="F34" s="210">
        <v>102</v>
      </c>
      <c r="G34" s="211">
        <v>3088</v>
      </c>
      <c r="H34" s="210">
        <v>99.1</v>
      </c>
      <c r="I34" s="211">
        <v>1185</v>
      </c>
      <c r="J34" s="210">
        <v>97.4</v>
      </c>
      <c r="K34" s="206"/>
    </row>
    <row r="35" spans="1:11" ht="13.5" customHeight="1">
      <c r="A35" s="217">
        <v>26</v>
      </c>
      <c r="B35" s="218" t="s">
        <v>51</v>
      </c>
      <c r="C35" s="208">
        <v>27732</v>
      </c>
      <c r="D35" s="64">
        <v>27670</v>
      </c>
      <c r="E35" s="209">
        <v>561</v>
      </c>
      <c r="F35" s="210">
        <v>97.2</v>
      </c>
      <c r="G35" s="211">
        <v>4448</v>
      </c>
      <c r="H35" s="210">
        <v>103.3</v>
      </c>
      <c r="I35" s="211">
        <v>1683</v>
      </c>
      <c r="J35" s="210">
        <v>109.4</v>
      </c>
      <c r="K35" s="206"/>
    </row>
    <row r="36" spans="1:11" ht="13.5" customHeight="1">
      <c r="A36" s="217">
        <v>27</v>
      </c>
      <c r="B36" s="218" t="s">
        <v>52</v>
      </c>
      <c r="C36" s="208">
        <v>17177</v>
      </c>
      <c r="D36" s="64">
        <v>17134</v>
      </c>
      <c r="E36" s="209">
        <v>499</v>
      </c>
      <c r="F36" s="210">
        <v>98</v>
      </c>
      <c r="G36" s="211">
        <v>4402</v>
      </c>
      <c r="H36" s="210">
        <v>101.5</v>
      </c>
      <c r="I36" s="211">
        <v>1887</v>
      </c>
      <c r="J36" s="210">
        <v>101</v>
      </c>
      <c r="K36" s="206"/>
    </row>
    <row r="37" spans="1:11" ht="13.5" customHeight="1">
      <c r="A37" s="217">
        <v>28</v>
      </c>
      <c r="B37" s="218" t="s">
        <v>53</v>
      </c>
      <c r="C37" s="208">
        <v>1594</v>
      </c>
      <c r="D37" s="64">
        <v>1594</v>
      </c>
      <c r="E37" s="209">
        <v>416</v>
      </c>
      <c r="F37" s="210">
        <v>95.6</v>
      </c>
      <c r="G37" s="211">
        <v>6326</v>
      </c>
      <c r="H37" s="210">
        <v>121.5</v>
      </c>
      <c r="I37" s="211">
        <v>1593</v>
      </c>
      <c r="J37" s="210">
        <v>129.3</v>
      </c>
      <c r="K37" s="206"/>
    </row>
    <row r="38" spans="1:11" ht="13.5" customHeight="1">
      <c r="A38" s="217">
        <v>29</v>
      </c>
      <c r="B38" s="218" t="s">
        <v>54</v>
      </c>
      <c r="C38" s="208">
        <v>15491</v>
      </c>
      <c r="D38" s="64">
        <v>15474</v>
      </c>
      <c r="E38" s="209">
        <v>558</v>
      </c>
      <c r="F38" s="210">
        <v>100.4</v>
      </c>
      <c r="G38" s="211">
        <v>2722</v>
      </c>
      <c r="H38" s="210">
        <v>98.1</v>
      </c>
      <c r="I38" s="211">
        <v>975</v>
      </c>
      <c r="J38" s="210">
        <v>90</v>
      </c>
      <c r="K38" s="206"/>
    </row>
    <row r="39" spans="1:11" ht="13.5" customHeight="1">
      <c r="A39" s="217">
        <v>30</v>
      </c>
      <c r="B39" s="218" t="s">
        <v>135</v>
      </c>
      <c r="C39" s="208">
        <v>11695</v>
      </c>
      <c r="D39" s="64">
        <v>11681</v>
      </c>
      <c r="E39" s="209">
        <v>540</v>
      </c>
      <c r="F39" s="210">
        <v>106.1</v>
      </c>
      <c r="G39" s="211">
        <v>8067</v>
      </c>
      <c r="H39" s="210">
        <v>100.1</v>
      </c>
      <c r="I39" s="211">
        <v>2348</v>
      </c>
      <c r="J39" s="210">
        <v>85.2</v>
      </c>
      <c r="K39" s="206"/>
    </row>
    <row r="40" spans="1:11" ht="13.5" customHeight="1">
      <c r="A40" s="217">
        <v>31</v>
      </c>
      <c r="B40" s="218" t="s">
        <v>56</v>
      </c>
      <c r="C40" s="219">
        <v>2583</v>
      </c>
      <c r="D40" s="21">
        <v>2580</v>
      </c>
      <c r="E40" s="209">
        <v>477</v>
      </c>
      <c r="F40" s="210">
        <v>100</v>
      </c>
      <c r="G40" s="211">
        <v>2968</v>
      </c>
      <c r="H40" s="210">
        <v>85.6</v>
      </c>
      <c r="I40" s="211">
        <v>1446</v>
      </c>
      <c r="J40" s="210">
        <v>81.4</v>
      </c>
      <c r="K40" s="220"/>
    </row>
    <row r="41" spans="1:11" ht="13.5" customHeight="1">
      <c r="A41" s="221">
        <v>32</v>
      </c>
      <c r="B41" s="222" t="s">
        <v>136</v>
      </c>
      <c r="C41" s="213">
        <v>4066</v>
      </c>
      <c r="D41" s="73">
        <v>4030</v>
      </c>
      <c r="E41" s="214">
        <v>360</v>
      </c>
      <c r="F41" s="215">
        <v>109.4</v>
      </c>
      <c r="G41" s="216">
        <v>3400</v>
      </c>
      <c r="H41" s="215">
        <v>106.4</v>
      </c>
      <c r="I41" s="216">
        <v>1185</v>
      </c>
      <c r="J41" s="215">
        <v>106.3</v>
      </c>
      <c r="K41" s="206"/>
    </row>
    <row r="42" spans="7:10" ht="12.75" customHeight="1">
      <c r="G42" s="223"/>
      <c r="H42" s="224"/>
      <c r="J42" s="225" t="s">
        <v>137</v>
      </c>
    </row>
    <row r="43" spans="7:11" ht="18.75" customHeight="1">
      <c r="G43" s="226"/>
      <c r="H43" s="226"/>
      <c r="I43" s="226"/>
      <c r="J43" s="184" t="s">
        <v>59</v>
      </c>
      <c r="K43" s="184"/>
    </row>
    <row r="44" spans="1:11" ht="14.25" customHeight="1">
      <c r="A44" s="185" t="s">
        <v>138</v>
      </c>
      <c r="B44" s="186"/>
      <c r="C44" s="187" t="s">
        <v>10</v>
      </c>
      <c r="D44" s="185" t="s">
        <v>130</v>
      </c>
      <c r="E44" s="185" t="s">
        <v>131</v>
      </c>
      <c r="F44" s="186"/>
      <c r="G44" s="185" t="s">
        <v>132</v>
      </c>
      <c r="H44" s="186"/>
      <c r="I44" s="185" t="s">
        <v>139</v>
      </c>
      <c r="J44" s="186"/>
      <c r="K44" s="188"/>
    </row>
    <row r="45" spans="1:11" ht="14.25" customHeight="1">
      <c r="A45" s="189"/>
      <c r="B45" s="190"/>
      <c r="C45" s="191"/>
      <c r="D45" s="189"/>
      <c r="E45" s="189"/>
      <c r="F45" s="190"/>
      <c r="G45" s="189"/>
      <c r="H45" s="190"/>
      <c r="I45" s="189"/>
      <c r="J45" s="190"/>
      <c r="K45" s="188"/>
    </row>
    <row r="46" spans="1:11" ht="14.25" customHeight="1">
      <c r="A46" s="189"/>
      <c r="B46" s="190"/>
      <c r="C46" s="191"/>
      <c r="D46" s="189"/>
      <c r="E46" s="192"/>
      <c r="F46" s="193" t="s">
        <v>134</v>
      </c>
      <c r="G46" s="192"/>
      <c r="H46" s="193" t="s">
        <v>134</v>
      </c>
      <c r="I46" s="192"/>
      <c r="J46" s="193" t="s">
        <v>134</v>
      </c>
      <c r="K46" s="194"/>
    </row>
    <row r="47" spans="1:11" ht="14.25" customHeight="1">
      <c r="A47" s="195"/>
      <c r="B47" s="196"/>
      <c r="C47" s="197" t="s">
        <v>25</v>
      </c>
      <c r="D47" s="198" t="s">
        <v>25</v>
      </c>
      <c r="E47" s="198" t="s">
        <v>26</v>
      </c>
      <c r="F47" s="197" t="s">
        <v>72</v>
      </c>
      <c r="G47" s="198" t="s">
        <v>26</v>
      </c>
      <c r="H47" s="197" t="s">
        <v>72</v>
      </c>
      <c r="I47" s="198" t="s">
        <v>26</v>
      </c>
      <c r="J47" s="197" t="s">
        <v>72</v>
      </c>
      <c r="K47" s="194"/>
    </row>
    <row r="48" spans="1:11" ht="13.5" customHeight="1">
      <c r="A48" s="199"/>
      <c r="B48" s="200" t="s">
        <v>27</v>
      </c>
      <c r="C48" s="201">
        <v>127977</v>
      </c>
      <c r="D48" s="202">
        <v>127977</v>
      </c>
      <c r="E48" s="205">
        <v>516</v>
      </c>
      <c r="F48" s="204">
        <v>99.8</v>
      </c>
      <c r="G48" s="205">
        <v>4913</v>
      </c>
      <c r="H48" s="204">
        <v>100.6</v>
      </c>
      <c r="I48" s="205">
        <v>1925</v>
      </c>
      <c r="J48" s="204">
        <v>96.8</v>
      </c>
      <c r="K48" s="206"/>
    </row>
    <row r="49" spans="1:11" ht="22.5" customHeight="1">
      <c r="A49" s="217">
        <v>9</v>
      </c>
      <c r="B49" s="218" t="s">
        <v>102</v>
      </c>
      <c r="C49" s="208">
        <v>6899</v>
      </c>
      <c r="D49" s="64">
        <v>6899</v>
      </c>
      <c r="E49" s="211">
        <v>291</v>
      </c>
      <c r="F49" s="210">
        <v>106.2</v>
      </c>
      <c r="G49" s="211">
        <v>2761</v>
      </c>
      <c r="H49" s="210">
        <v>107.6</v>
      </c>
      <c r="I49" s="211">
        <v>1059</v>
      </c>
      <c r="J49" s="210">
        <v>111.6</v>
      </c>
      <c r="K49" s="206"/>
    </row>
    <row r="50" spans="1:11" ht="13.5" customHeight="1">
      <c r="A50" s="217">
        <v>10</v>
      </c>
      <c r="B50" s="218" t="s">
        <v>37</v>
      </c>
      <c r="C50" s="208">
        <v>568</v>
      </c>
      <c r="D50" s="64">
        <v>568</v>
      </c>
      <c r="E50" s="211">
        <v>672</v>
      </c>
      <c r="F50" s="210">
        <v>88.9</v>
      </c>
      <c r="G50" s="211">
        <v>23916</v>
      </c>
      <c r="H50" s="210">
        <v>99.7</v>
      </c>
      <c r="I50" s="211">
        <v>18071</v>
      </c>
      <c r="J50" s="210">
        <v>99.8</v>
      </c>
      <c r="K50" s="206"/>
    </row>
    <row r="51" spans="1:11" ht="13.5" customHeight="1">
      <c r="A51" s="217">
        <v>11</v>
      </c>
      <c r="B51" s="218" t="s">
        <v>38</v>
      </c>
      <c r="C51" s="208">
        <v>3774</v>
      </c>
      <c r="D51" s="64">
        <v>3774</v>
      </c>
      <c r="E51" s="211">
        <v>449</v>
      </c>
      <c r="F51" s="210">
        <v>104.9</v>
      </c>
      <c r="G51" s="211">
        <v>2561</v>
      </c>
      <c r="H51" s="210">
        <v>105.3</v>
      </c>
      <c r="I51" s="211">
        <v>806</v>
      </c>
      <c r="J51" s="210">
        <v>91.7</v>
      </c>
      <c r="K51" s="206"/>
    </row>
    <row r="52" spans="1:11" ht="13.5" customHeight="1">
      <c r="A52" s="217">
        <v>12</v>
      </c>
      <c r="B52" s="218" t="s">
        <v>39</v>
      </c>
      <c r="C52" s="208">
        <v>776</v>
      </c>
      <c r="D52" s="64">
        <v>776</v>
      </c>
      <c r="E52" s="211">
        <v>295</v>
      </c>
      <c r="F52" s="210">
        <v>117.5</v>
      </c>
      <c r="G52" s="211">
        <v>2191</v>
      </c>
      <c r="H52" s="210">
        <v>127.7</v>
      </c>
      <c r="I52" s="211">
        <v>707</v>
      </c>
      <c r="J52" s="210">
        <v>129.5</v>
      </c>
      <c r="K52" s="206"/>
    </row>
    <row r="53" spans="1:11" ht="13.5" customHeight="1">
      <c r="A53" s="217">
        <v>13</v>
      </c>
      <c r="B53" s="218" t="s">
        <v>40</v>
      </c>
      <c r="C53" s="208">
        <v>372</v>
      </c>
      <c r="D53" s="64">
        <v>372</v>
      </c>
      <c r="E53" s="211">
        <v>395</v>
      </c>
      <c r="F53" s="210">
        <v>102.1</v>
      </c>
      <c r="G53" s="211">
        <v>2779</v>
      </c>
      <c r="H53" s="210">
        <v>89.5</v>
      </c>
      <c r="I53" s="211">
        <v>560</v>
      </c>
      <c r="J53" s="210">
        <v>69.4</v>
      </c>
      <c r="K53" s="206"/>
    </row>
    <row r="54" spans="1:11" ht="13.5" customHeight="1">
      <c r="A54" s="217">
        <v>14</v>
      </c>
      <c r="B54" s="218" t="s">
        <v>41</v>
      </c>
      <c r="C54" s="208">
        <v>1315</v>
      </c>
      <c r="D54" s="64">
        <v>1315</v>
      </c>
      <c r="E54" s="211">
        <v>404</v>
      </c>
      <c r="F54" s="210">
        <v>84.2</v>
      </c>
      <c r="G54" s="211">
        <v>4171</v>
      </c>
      <c r="H54" s="210">
        <v>101.6</v>
      </c>
      <c r="I54" s="211">
        <v>1601</v>
      </c>
      <c r="J54" s="210">
        <v>104.8</v>
      </c>
      <c r="K54" s="206"/>
    </row>
    <row r="55" spans="1:11" ht="13.5" customHeight="1">
      <c r="A55" s="217">
        <v>15</v>
      </c>
      <c r="B55" s="218" t="s">
        <v>42</v>
      </c>
      <c r="C55" s="208">
        <v>2895</v>
      </c>
      <c r="D55" s="64">
        <v>2895</v>
      </c>
      <c r="E55" s="211">
        <v>456</v>
      </c>
      <c r="F55" s="210">
        <v>103.6</v>
      </c>
      <c r="G55" s="211">
        <v>3614</v>
      </c>
      <c r="H55" s="210">
        <v>99.9</v>
      </c>
      <c r="I55" s="211">
        <v>1074</v>
      </c>
      <c r="J55" s="210">
        <v>92.2</v>
      </c>
      <c r="K55" s="206"/>
    </row>
    <row r="56" spans="1:11" ht="13.5" customHeight="1">
      <c r="A56" s="217">
        <v>16</v>
      </c>
      <c r="B56" s="218" t="s">
        <v>43</v>
      </c>
      <c r="C56" s="208">
        <v>1837</v>
      </c>
      <c r="D56" s="64">
        <v>1837</v>
      </c>
      <c r="E56" s="211">
        <v>424</v>
      </c>
      <c r="F56" s="210">
        <v>94</v>
      </c>
      <c r="G56" s="211">
        <v>2113</v>
      </c>
      <c r="H56" s="210">
        <v>106.5</v>
      </c>
      <c r="I56" s="211">
        <v>667</v>
      </c>
      <c r="J56" s="210">
        <v>91.1</v>
      </c>
      <c r="K56" s="206"/>
    </row>
    <row r="57" spans="1:11" ht="13.5" customHeight="1">
      <c r="A57" s="217">
        <v>17</v>
      </c>
      <c r="B57" s="218" t="s">
        <v>2</v>
      </c>
      <c r="C57" s="208">
        <v>5943</v>
      </c>
      <c r="D57" s="64">
        <v>5943</v>
      </c>
      <c r="E57" s="211">
        <v>512</v>
      </c>
      <c r="F57" s="210">
        <v>99.4</v>
      </c>
      <c r="G57" s="211">
        <v>11171</v>
      </c>
      <c r="H57" s="210">
        <v>97.5</v>
      </c>
      <c r="I57" s="211">
        <v>5814</v>
      </c>
      <c r="J57" s="210">
        <v>89.4</v>
      </c>
      <c r="K57" s="206"/>
    </row>
    <row r="58" spans="1:11" ht="13.5" customHeight="1">
      <c r="A58" s="217">
        <v>18</v>
      </c>
      <c r="B58" s="218" t="s">
        <v>44</v>
      </c>
      <c r="C58" s="208">
        <v>220</v>
      </c>
      <c r="D58" s="64">
        <v>220</v>
      </c>
      <c r="E58" s="92" t="s">
        <v>1</v>
      </c>
      <c r="F58" s="227" t="s">
        <v>1</v>
      </c>
      <c r="G58" s="92" t="s">
        <v>1</v>
      </c>
      <c r="H58" s="227" t="s">
        <v>1</v>
      </c>
      <c r="I58" s="92" t="s">
        <v>1</v>
      </c>
      <c r="J58" s="227" t="s">
        <v>1</v>
      </c>
      <c r="K58" s="206"/>
    </row>
    <row r="59" spans="1:11" ht="13.5" customHeight="1">
      <c r="A59" s="217">
        <v>19</v>
      </c>
      <c r="B59" s="218" t="s">
        <v>45</v>
      </c>
      <c r="C59" s="208">
        <v>11982</v>
      </c>
      <c r="D59" s="64">
        <v>11982</v>
      </c>
      <c r="E59" s="211">
        <v>485</v>
      </c>
      <c r="F59" s="210">
        <v>95.8</v>
      </c>
      <c r="G59" s="211">
        <v>4280</v>
      </c>
      <c r="H59" s="210">
        <v>97.8</v>
      </c>
      <c r="I59" s="211">
        <v>1722</v>
      </c>
      <c r="J59" s="210">
        <v>98.1</v>
      </c>
      <c r="K59" s="206"/>
    </row>
    <row r="60" spans="1:11" ht="13.5" customHeight="1">
      <c r="A60" s="217">
        <v>20</v>
      </c>
      <c r="B60" s="218" t="s">
        <v>46</v>
      </c>
      <c r="C60" s="208">
        <v>1933</v>
      </c>
      <c r="D60" s="64">
        <v>1933</v>
      </c>
      <c r="E60" s="211">
        <v>579</v>
      </c>
      <c r="F60" s="210">
        <v>102.1</v>
      </c>
      <c r="G60" s="211">
        <v>4870</v>
      </c>
      <c r="H60" s="210">
        <v>108.5</v>
      </c>
      <c r="I60" s="211">
        <v>1697</v>
      </c>
      <c r="J60" s="210">
        <v>97.5</v>
      </c>
      <c r="K60" s="206"/>
    </row>
    <row r="61" spans="1:11" ht="13.5" customHeight="1">
      <c r="A61" s="217">
        <v>21</v>
      </c>
      <c r="B61" s="218" t="s">
        <v>47</v>
      </c>
      <c r="C61" s="20">
        <v>30</v>
      </c>
      <c r="D61" s="21">
        <v>30</v>
      </c>
      <c r="E61" s="92" t="s">
        <v>1</v>
      </c>
      <c r="F61" s="179" t="s">
        <v>1</v>
      </c>
      <c r="G61" s="92" t="s">
        <v>1</v>
      </c>
      <c r="H61" s="179" t="s">
        <v>1</v>
      </c>
      <c r="I61" s="92" t="s">
        <v>1</v>
      </c>
      <c r="J61" s="179" t="s">
        <v>1</v>
      </c>
      <c r="K61" s="206"/>
    </row>
    <row r="62" spans="1:11" ht="13.5" customHeight="1">
      <c r="A62" s="217">
        <v>22</v>
      </c>
      <c r="B62" s="218" t="s">
        <v>48</v>
      </c>
      <c r="C62" s="208">
        <v>6033</v>
      </c>
      <c r="D62" s="64">
        <v>6033</v>
      </c>
      <c r="E62" s="211">
        <v>554</v>
      </c>
      <c r="F62" s="210">
        <v>93.4</v>
      </c>
      <c r="G62" s="211">
        <v>5217</v>
      </c>
      <c r="H62" s="210">
        <v>104.2</v>
      </c>
      <c r="I62" s="211">
        <v>3088</v>
      </c>
      <c r="J62" s="210">
        <v>112.2</v>
      </c>
      <c r="K62" s="206"/>
    </row>
    <row r="63" spans="1:11" ht="13.5" customHeight="1">
      <c r="A63" s="217">
        <v>23</v>
      </c>
      <c r="B63" s="218" t="s">
        <v>3</v>
      </c>
      <c r="C63" s="208">
        <v>1425</v>
      </c>
      <c r="D63" s="64">
        <v>1425</v>
      </c>
      <c r="E63" s="211">
        <v>573</v>
      </c>
      <c r="F63" s="210">
        <v>105.7</v>
      </c>
      <c r="G63" s="211">
        <v>5554</v>
      </c>
      <c r="H63" s="210">
        <v>104</v>
      </c>
      <c r="I63" s="211">
        <v>1764</v>
      </c>
      <c r="J63" s="210">
        <v>96</v>
      </c>
      <c r="K63" s="206"/>
    </row>
    <row r="64" spans="1:11" ht="13.5" customHeight="1">
      <c r="A64" s="217">
        <v>24</v>
      </c>
      <c r="B64" s="218" t="s">
        <v>49</v>
      </c>
      <c r="C64" s="208">
        <v>1848</v>
      </c>
      <c r="D64" s="64">
        <v>1848</v>
      </c>
      <c r="E64" s="211">
        <v>582</v>
      </c>
      <c r="F64" s="210">
        <v>97.8</v>
      </c>
      <c r="G64" s="211">
        <v>7458</v>
      </c>
      <c r="H64" s="210">
        <v>121.1</v>
      </c>
      <c r="I64" s="211">
        <v>761</v>
      </c>
      <c r="J64" s="210">
        <v>106.4</v>
      </c>
      <c r="K64" s="206"/>
    </row>
    <row r="65" spans="1:11" ht="13.5" customHeight="1">
      <c r="A65" s="217">
        <v>25</v>
      </c>
      <c r="B65" s="218" t="s">
        <v>50</v>
      </c>
      <c r="C65" s="208">
        <v>7672</v>
      </c>
      <c r="D65" s="64">
        <v>7672</v>
      </c>
      <c r="E65" s="211">
        <v>496</v>
      </c>
      <c r="F65" s="210">
        <v>101.4</v>
      </c>
      <c r="G65" s="211">
        <v>3646</v>
      </c>
      <c r="H65" s="210">
        <v>96.7</v>
      </c>
      <c r="I65" s="211">
        <v>1316</v>
      </c>
      <c r="J65" s="210">
        <v>94.6</v>
      </c>
      <c r="K65" s="206"/>
    </row>
    <row r="66" spans="1:11" ht="13.5" customHeight="1">
      <c r="A66" s="217">
        <v>26</v>
      </c>
      <c r="B66" s="218" t="s">
        <v>51</v>
      </c>
      <c r="C66" s="208">
        <v>24368</v>
      </c>
      <c r="D66" s="64">
        <v>24368</v>
      </c>
      <c r="E66" s="211">
        <v>585</v>
      </c>
      <c r="F66" s="210">
        <v>96.5</v>
      </c>
      <c r="G66" s="211">
        <v>4831</v>
      </c>
      <c r="H66" s="210">
        <v>102</v>
      </c>
      <c r="I66" s="211">
        <v>1797</v>
      </c>
      <c r="J66" s="210">
        <v>108.9</v>
      </c>
      <c r="K66" s="206"/>
    </row>
    <row r="67" spans="1:11" ht="13.5" customHeight="1">
      <c r="A67" s="217">
        <v>27</v>
      </c>
      <c r="B67" s="218" t="s">
        <v>52</v>
      </c>
      <c r="C67" s="208">
        <v>15369</v>
      </c>
      <c r="D67" s="64">
        <v>15369</v>
      </c>
      <c r="E67" s="211">
        <v>525</v>
      </c>
      <c r="F67" s="210">
        <v>97.8</v>
      </c>
      <c r="G67" s="211">
        <v>4735</v>
      </c>
      <c r="H67" s="210">
        <v>101.2</v>
      </c>
      <c r="I67" s="211">
        <v>2041</v>
      </c>
      <c r="J67" s="210">
        <v>100.7</v>
      </c>
      <c r="K67" s="206"/>
    </row>
    <row r="68" spans="1:11" ht="13.5" customHeight="1">
      <c r="A68" s="217">
        <v>28</v>
      </c>
      <c r="B68" s="218" t="s">
        <v>53</v>
      </c>
      <c r="C68" s="208">
        <v>1542</v>
      </c>
      <c r="D68" s="64">
        <v>1542</v>
      </c>
      <c r="E68" s="211">
        <v>425</v>
      </c>
      <c r="F68" s="210">
        <v>96.2</v>
      </c>
      <c r="G68" s="211">
        <v>6531</v>
      </c>
      <c r="H68" s="210">
        <v>119.9</v>
      </c>
      <c r="I68" s="211">
        <v>1643</v>
      </c>
      <c r="J68" s="210">
        <v>128.8</v>
      </c>
      <c r="K68" s="206"/>
    </row>
    <row r="69" spans="1:11" ht="13.5" customHeight="1">
      <c r="A69" s="217">
        <v>29</v>
      </c>
      <c r="B69" s="218" t="s">
        <v>54</v>
      </c>
      <c r="C69" s="208">
        <v>14961</v>
      </c>
      <c r="D69" s="64">
        <v>14961</v>
      </c>
      <c r="E69" s="211">
        <v>569</v>
      </c>
      <c r="F69" s="210">
        <v>99.1</v>
      </c>
      <c r="G69" s="211">
        <v>2794</v>
      </c>
      <c r="H69" s="210">
        <v>96.8</v>
      </c>
      <c r="I69" s="211">
        <v>996</v>
      </c>
      <c r="J69" s="210">
        <v>88.9</v>
      </c>
      <c r="K69" s="206"/>
    </row>
    <row r="70" spans="1:11" ht="13.5" customHeight="1">
      <c r="A70" s="217">
        <v>30</v>
      </c>
      <c r="B70" s="218" t="s">
        <v>135</v>
      </c>
      <c r="C70" s="208">
        <v>11039</v>
      </c>
      <c r="D70" s="64">
        <v>11039</v>
      </c>
      <c r="E70" s="211">
        <v>553</v>
      </c>
      <c r="F70" s="210">
        <v>106.1</v>
      </c>
      <c r="G70" s="211">
        <v>8464</v>
      </c>
      <c r="H70" s="210">
        <v>99.7</v>
      </c>
      <c r="I70" s="211">
        <v>2445</v>
      </c>
      <c r="J70" s="210">
        <v>84.6</v>
      </c>
      <c r="K70" s="206"/>
    </row>
    <row r="71" spans="1:11" ht="13.5" customHeight="1">
      <c r="A71" s="217">
        <v>31</v>
      </c>
      <c r="B71" s="218" t="s">
        <v>56</v>
      </c>
      <c r="C71" s="23">
        <v>2197</v>
      </c>
      <c r="D71" s="21">
        <v>2197</v>
      </c>
      <c r="E71" s="211">
        <v>502</v>
      </c>
      <c r="F71" s="210">
        <v>99.2</v>
      </c>
      <c r="G71" s="211">
        <v>3330</v>
      </c>
      <c r="H71" s="210">
        <v>82.5</v>
      </c>
      <c r="I71" s="211">
        <v>1605</v>
      </c>
      <c r="J71" s="210">
        <v>77.9</v>
      </c>
      <c r="K71" s="220"/>
    </row>
    <row r="72" spans="1:11" ht="13.5" customHeight="1">
      <c r="A72" s="221">
        <v>32</v>
      </c>
      <c r="B72" s="222" t="s">
        <v>136</v>
      </c>
      <c r="C72" s="213">
        <v>2979</v>
      </c>
      <c r="D72" s="73">
        <v>2979</v>
      </c>
      <c r="E72" s="216">
        <v>377</v>
      </c>
      <c r="F72" s="215">
        <v>111.9</v>
      </c>
      <c r="G72" s="216">
        <v>4093</v>
      </c>
      <c r="H72" s="215">
        <v>104.9</v>
      </c>
      <c r="I72" s="216">
        <v>1367</v>
      </c>
      <c r="J72" s="215">
        <v>105.6</v>
      </c>
      <c r="K72" s="206"/>
    </row>
  </sheetData>
  <mergeCells count="12">
    <mergeCell ref="I4:J5"/>
    <mergeCell ref="I44:J45"/>
    <mergeCell ref="C4:C6"/>
    <mergeCell ref="D4:D6"/>
    <mergeCell ref="E4:F5"/>
    <mergeCell ref="G4:H5"/>
    <mergeCell ref="C44:C46"/>
    <mergeCell ref="D44:D46"/>
    <mergeCell ref="E44:F45"/>
    <mergeCell ref="G44:H45"/>
    <mergeCell ref="A4:B7"/>
    <mergeCell ref="A44:B47"/>
  </mergeCells>
  <conditionalFormatting sqref="E9:J16 E18:J41 G62:G72 E62:E72 E49:E60 G49:G60 I49:I60 I62:I72">
    <cfRule type="expression" priority="1" dxfId="0" stopIfTrue="1">
      <formula>#REF!=0</formula>
    </cfRule>
    <cfRule type="expression" priority="2" dxfId="1" stopIfTrue="1">
      <formula>#REF!&lt;=2</formula>
    </cfRule>
  </conditionalFormatting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C72"/>
  <sheetViews>
    <sheetView zoomScale="85" zoomScaleNormal="85" workbookViewId="0" topLeftCell="A13">
      <selection activeCell="L38" sqref="L38"/>
    </sheetView>
  </sheetViews>
  <sheetFormatPr defaultColWidth="8.796875" defaultRowHeight="12.75" customHeight="1"/>
  <cols>
    <col min="1" max="1" width="4" style="182" customWidth="1"/>
    <col min="2" max="2" width="12.3984375" style="182" bestFit="1" customWidth="1"/>
    <col min="3" max="4" width="11.19921875" style="182" customWidth="1"/>
    <col min="5" max="5" width="11.19921875" style="183" customWidth="1"/>
    <col min="6" max="6" width="7.3984375" style="183" customWidth="1"/>
    <col min="7" max="7" width="11.09765625" style="183" customWidth="1"/>
    <col min="8" max="8" width="7.3984375" style="183" customWidth="1"/>
    <col min="9" max="9" width="11.09765625" style="183" customWidth="1"/>
    <col min="10" max="10" width="7.3984375" style="183" customWidth="1"/>
    <col min="11" max="11" width="10.69921875" style="183" customWidth="1"/>
    <col min="12" max="16384" width="7" style="182" customWidth="1"/>
  </cols>
  <sheetData>
    <row r="1" spans="1:81" ht="21" customHeight="1">
      <c r="A1" s="181" t="s">
        <v>143</v>
      </c>
      <c r="CC1" s="4" t="b">
        <f>$C61&lt;=2</f>
        <v>1</v>
      </c>
    </row>
    <row r="2" ht="12.75" customHeight="1">
      <c r="A2" s="181"/>
    </row>
    <row r="3" spans="10:11" ht="12.75" customHeight="1">
      <c r="J3" s="184" t="s">
        <v>144</v>
      </c>
      <c r="K3" s="184"/>
    </row>
    <row r="4" spans="1:11" ht="14.25" customHeight="1">
      <c r="A4" s="185" t="s">
        <v>8</v>
      </c>
      <c r="B4" s="186"/>
      <c r="C4" s="187" t="s">
        <v>9</v>
      </c>
      <c r="D4" s="185" t="s">
        <v>145</v>
      </c>
      <c r="E4" s="185" t="s">
        <v>146</v>
      </c>
      <c r="F4" s="186"/>
      <c r="G4" s="185" t="s">
        <v>147</v>
      </c>
      <c r="H4" s="186"/>
      <c r="I4" s="228" t="s">
        <v>148</v>
      </c>
      <c r="J4" s="186"/>
      <c r="K4" s="188"/>
    </row>
    <row r="5" spans="1:11" ht="14.25" customHeight="1">
      <c r="A5" s="189"/>
      <c r="B5" s="190"/>
      <c r="C5" s="191"/>
      <c r="D5" s="189"/>
      <c r="E5" s="189"/>
      <c r="F5" s="190"/>
      <c r="G5" s="189"/>
      <c r="H5" s="190"/>
      <c r="I5" s="229"/>
      <c r="J5" s="190"/>
      <c r="K5" s="188"/>
    </row>
    <row r="6" spans="1:11" ht="14.25" customHeight="1">
      <c r="A6" s="189"/>
      <c r="B6" s="190"/>
      <c r="C6" s="191"/>
      <c r="D6" s="189"/>
      <c r="E6" s="230"/>
      <c r="F6" s="193" t="s">
        <v>134</v>
      </c>
      <c r="G6" s="230"/>
      <c r="H6" s="193" t="s">
        <v>134</v>
      </c>
      <c r="I6" s="231"/>
      <c r="J6" s="193" t="s">
        <v>134</v>
      </c>
      <c r="K6" s="194"/>
    </row>
    <row r="7" spans="1:11" ht="14.25" customHeight="1">
      <c r="A7" s="195"/>
      <c r="B7" s="196"/>
      <c r="C7" s="197"/>
      <c r="D7" s="198" t="s">
        <v>25</v>
      </c>
      <c r="E7" s="198" t="s">
        <v>26</v>
      </c>
      <c r="F7" s="197" t="s">
        <v>72</v>
      </c>
      <c r="G7" s="198" t="s">
        <v>26</v>
      </c>
      <c r="H7" s="197" t="s">
        <v>72</v>
      </c>
      <c r="I7" s="232" t="s">
        <v>26</v>
      </c>
      <c r="J7" s="197" t="s">
        <v>72</v>
      </c>
      <c r="K7" s="194"/>
    </row>
    <row r="8" spans="1:11" ht="13.5" customHeight="1">
      <c r="A8" s="199"/>
      <c r="B8" s="200" t="s">
        <v>27</v>
      </c>
      <c r="C8" s="201">
        <v>3248</v>
      </c>
      <c r="D8" s="56">
        <v>48</v>
      </c>
      <c r="E8" s="205">
        <v>22911</v>
      </c>
      <c r="F8" s="204">
        <v>112.1</v>
      </c>
      <c r="G8" s="205">
        <v>207230</v>
      </c>
      <c r="H8" s="204">
        <v>113.8</v>
      </c>
      <c r="I8" s="58">
        <v>81895</v>
      </c>
      <c r="J8" s="204">
        <v>109.5</v>
      </c>
      <c r="K8" s="206"/>
    </row>
    <row r="9" spans="1:11" ht="22.5" customHeight="1">
      <c r="A9" s="207">
        <v>2</v>
      </c>
      <c r="B9" s="19" t="s">
        <v>28</v>
      </c>
      <c r="C9" s="208">
        <v>1298</v>
      </c>
      <c r="D9" s="64">
        <v>6</v>
      </c>
      <c r="E9" s="211">
        <v>1571</v>
      </c>
      <c r="F9" s="210">
        <v>103.4</v>
      </c>
      <c r="G9" s="211">
        <v>6604</v>
      </c>
      <c r="H9" s="210">
        <v>104.9</v>
      </c>
      <c r="I9" s="66">
        <v>3353</v>
      </c>
      <c r="J9" s="210">
        <v>101.6</v>
      </c>
      <c r="K9" s="206"/>
    </row>
    <row r="10" spans="1:11" ht="13.5" customHeight="1">
      <c r="A10" s="207">
        <v>3</v>
      </c>
      <c r="B10" s="19" t="s">
        <v>140</v>
      </c>
      <c r="C10" s="208">
        <v>677</v>
      </c>
      <c r="D10" s="64">
        <v>14</v>
      </c>
      <c r="E10" s="211">
        <v>4370</v>
      </c>
      <c r="F10" s="210">
        <v>96.6</v>
      </c>
      <c r="G10" s="211">
        <v>22438</v>
      </c>
      <c r="H10" s="210">
        <v>100.9</v>
      </c>
      <c r="I10" s="66">
        <v>10152</v>
      </c>
      <c r="J10" s="210">
        <v>98.1</v>
      </c>
      <c r="K10" s="206"/>
    </row>
    <row r="11" spans="1:11" ht="13.5" customHeight="1">
      <c r="A11" s="207">
        <v>4</v>
      </c>
      <c r="B11" s="19" t="s">
        <v>141</v>
      </c>
      <c r="C11" s="208">
        <v>403</v>
      </c>
      <c r="D11" s="64">
        <v>24</v>
      </c>
      <c r="E11" s="211">
        <v>8331</v>
      </c>
      <c r="F11" s="210">
        <v>99</v>
      </c>
      <c r="G11" s="211">
        <v>50880</v>
      </c>
      <c r="H11" s="210">
        <v>102</v>
      </c>
      <c r="I11" s="66">
        <v>20928</v>
      </c>
      <c r="J11" s="210">
        <v>99</v>
      </c>
      <c r="K11" s="206"/>
    </row>
    <row r="12" spans="1:11" ht="13.5" customHeight="1">
      <c r="A12" s="207">
        <v>5</v>
      </c>
      <c r="B12" s="19" t="s">
        <v>142</v>
      </c>
      <c r="C12" s="208">
        <v>543</v>
      </c>
      <c r="D12" s="64">
        <v>57</v>
      </c>
      <c r="E12" s="211">
        <v>24449</v>
      </c>
      <c r="F12" s="210">
        <v>100.2</v>
      </c>
      <c r="G12" s="211">
        <v>215486</v>
      </c>
      <c r="H12" s="210">
        <v>104.1</v>
      </c>
      <c r="I12" s="66">
        <v>91036</v>
      </c>
      <c r="J12" s="210">
        <v>102.3</v>
      </c>
      <c r="K12" s="206"/>
    </row>
    <row r="13" spans="1:11" ht="13.5" customHeight="1">
      <c r="A13" s="207">
        <v>6</v>
      </c>
      <c r="B13" s="19" t="s">
        <v>104</v>
      </c>
      <c r="C13" s="208">
        <v>243</v>
      </c>
      <c r="D13" s="64">
        <v>158</v>
      </c>
      <c r="E13" s="211">
        <v>74864</v>
      </c>
      <c r="F13" s="210">
        <v>100.6</v>
      </c>
      <c r="G13" s="211">
        <v>706021</v>
      </c>
      <c r="H13" s="210">
        <v>99.1</v>
      </c>
      <c r="I13" s="66">
        <v>307167</v>
      </c>
      <c r="J13" s="210">
        <v>95.6</v>
      </c>
      <c r="K13" s="206"/>
    </row>
    <row r="14" spans="1:11" ht="13.5" customHeight="1">
      <c r="A14" s="207">
        <v>7</v>
      </c>
      <c r="B14" s="19" t="s">
        <v>105</v>
      </c>
      <c r="C14" s="208">
        <v>40</v>
      </c>
      <c r="D14" s="64">
        <v>373</v>
      </c>
      <c r="E14" s="211">
        <v>200508</v>
      </c>
      <c r="F14" s="210">
        <v>99.3</v>
      </c>
      <c r="G14" s="211">
        <v>1785914</v>
      </c>
      <c r="H14" s="210">
        <v>97</v>
      </c>
      <c r="I14" s="66">
        <v>569105</v>
      </c>
      <c r="J14" s="210">
        <v>95.6</v>
      </c>
      <c r="K14" s="206"/>
    </row>
    <row r="15" spans="1:11" ht="13.5" customHeight="1">
      <c r="A15" s="207">
        <v>8</v>
      </c>
      <c r="B15" s="19" t="s">
        <v>106</v>
      </c>
      <c r="C15" s="208">
        <v>30</v>
      </c>
      <c r="D15" s="64">
        <v>678</v>
      </c>
      <c r="E15" s="211">
        <v>404329</v>
      </c>
      <c r="F15" s="210">
        <v>91.3</v>
      </c>
      <c r="G15" s="211">
        <v>3817548</v>
      </c>
      <c r="H15" s="210">
        <v>99</v>
      </c>
      <c r="I15" s="66">
        <v>1438374</v>
      </c>
      <c r="J15" s="210">
        <v>100.9</v>
      </c>
      <c r="K15" s="206"/>
    </row>
    <row r="16" spans="1:12" ht="13.5" customHeight="1">
      <c r="A16" s="207">
        <v>9</v>
      </c>
      <c r="B16" s="19" t="s">
        <v>35</v>
      </c>
      <c r="C16" s="208">
        <v>14</v>
      </c>
      <c r="D16" s="64">
        <v>1667</v>
      </c>
      <c r="E16" s="211">
        <v>1031565</v>
      </c>
      <c r="F16" s="210">
        <v>109.5</v>
      </c>
      <c r="G16" s="211">
        <v>11019998</v>
      </c>
      <c r="H16" s="210">
        <v>105.4</v>
      </c>
      <c r="I16" s="66">
        <v>4024648</v>
      </c>
      <c r="J16" s="210">
        <v>94.5</v>
      </c>
      <c r="K16" s="206"/>
      <c r="L16" s="233"/>
    </row>
    <row r="17" spans="1:12" ht="4.5" customHeight="1">
      <c r="A17" s="212"/>
      <c r="B17" s="30"/>
      <c r="C17" s="213"/>
      <c r="D17" s="73"/>
      <c r="E17" s="216"/>
      <c r="F17" s="215"/>
      <c r="G17" s="216"/>
      <c r="H17" s="215"/>
      <c r="I17" s="77"/>
      <c r="J17" s="215"/>
      <c r="K17" s="206"/>
      <c r="L17" s="233"/>
    </row>
    <row r="18" spans="1:11" ht="22.5" customHeight="1">
      <c r="A18" s="217">
        <v>9</v>
      </c>
      <c r="B18" s="218" t="s">
        <v>36</v>
      </c>
      <c r="C18" s="208">
        <v>259</v>
      </c>
      <c r="D18" s="64">
        <v>35</v>
      </c>
      <c r="E18" s="211">
        <v>9455</v>
      </c>
      <c r="F18" s="210">
        <v>107.7</v>
      </c>
      <c r="G18" s="211">
        <v>81089</v>
      </c>
      <c r="H18" s="210">
        <v>109.4</v>
      </c>
      <c r="I18" s="66">
        <v>31905</v>
      </c>
      <c r="J18" s="210">
        <v>112.7</v>
      </c>
      <c r="K18" s="206"/>
    </row>
    <row r="19" spans="1:11" ht="13.5" customHeight="1">
      <c r="A19" s="217">
        <v>10</v>
      </c>
      <c r="B19" s="218" t="s">
        <v>37</v>
      </c>
      <c r="C19" s="208">
        <v>54</v>
      </c>
      <c r="D19" s="64">
        <v>20</v>
      </c>
      <c r="E19" s="211">
        <v>9769</v>
      </c>
      <c r="F19" s="210">
        <v>96.8</v>
      </c>
      <c r="G19" s="211">
        <v>263251</v>
      </c>
      <c r="H19" s="210">
        <v>106.2</v>
      </c>
      <c r="I19" s="66">
        <v>195264</v>
      </c>
      <c r="J19" s="210">
        <v>106.5</v>
      </c>
      <c r="K19" s="206"/>
    </row>
    <row r="20" spans="1:11" ht="13.5" customHeight="1">
      <c r="A20" s="217">
        <v>11</v>
      </c>
      <c r="B20" s="218" t="s">
        <v>38</v>
      </c>
      <c r="C20" s="208">
        <v>218</v>
      </c>
      <c r="D20" s="64">
        <v>25</v>
      </c>
      <c r="E20" s="211">
        <v>9778</v>
      </c>
      <c r="F20" s="210">
        <v>118</v>
      </c>
      <c r="G20" s="211">
        <v>53394</v>
      </c>
      <c r="H20" s="210">
        <v>119.2</v>
      </c>
      <c r="I20" s="66">
        <v>17970</v>
      </c>
      <c r="J20" s="210">
        <v>105.6</v>
      </c>
      <c r="K20" s="206"/>
    </row>
    <row r="21" spans="1:11" ht="13.5" customHeight="1">
      <c r="A21" s="217">
        <v>12</v>
      </c>
      <c r="B21" s="218" t="s">
        <v>39</v>
      </c>
      <c r="C21" s="208">
        <v>197</v>
      </c>
      <c r="D21" s="64">
        <v>13</v>
      </c>
      <c r="E21" s="211">
        <v>2888</v>
      </c>
      <c r="F21" s="210">
        <v>110.4</v>
      </c>
      <c r="G21" s="211">
        <v>15509</v>
      </c>
      <c r="H21" s="210">
        <v>118.4</v>
      </c>
      <c r="I21" s="66">
        <v>6117</v>
      </c>
      <c r="J21" s="210">
        <v>117</v>
      </c>
      <c r="K21" s="206"/>
    </row>
    <row r="22" spans="1:11" ht="13.5" customHeight="1">
      <c r="A22" s="217">
        <v>13</v>
      </c>
      <c r="B22" s="218" t="s">
        <v>40</v>
      </c>
      <c r="C22" s="208">
        <v>108</v>
      </c>
      <c r="D22" s="64">
        <v>11</v>
      </c>
      <c r="E22" s="211">
        <v>3654</v>
      </c>
      <c r="F22" s="210">
        <v>106</v>
      </c>
      <c r="G22" s="211">
        <v>19779</v>
      </c>
      <c r="H22" s="210">
        <v>107.9</v>
      </c>
      <c r="I22" s="66">
        <v>6020</v>
      </c>
      <c r="J22" s="210">
        <v>101.8</v>
      </c>
      <c r="K22" s="206"/>
    </row>
    <row r="23" spans="1:11" ht="13.5" customHeight="1">
      <c r="A23" s="217">
        <v>14</v>
      </c>
      <c r="B23" s="218" t="s">
        <v>41</v>
      </c>
      <c r="C23" s="208">
        <v>98</v>
      </c>
      <c r="D23" s="64">
        <v>22</v>
      </c>
      <c r="E23" s="211">
        <v>7500</v>
      </c>
      <c r="F23" s="210">
        <v>96.8</v>
      </c>
      <c r="G23" s="211">
        <v>62490</v>
      </c>
      <c r="H23" s="210">
        <v>115.6</v>
      </c>
      <c r="I23" s="66">
        <v>25039</v>
      </c>
      <c r="J23" s="210">
        <v>117.9</v>
      </c>
      <c r="K23" s="206"/>
    </row>
    <row r="24" spans="1:11" ht="13.5" customHeight="1">
      <c r="A24" s="217">
        <v>15</v>
      </c>
      <c r="B24" s="218" t="s">
        <v>42</v>
      </c>
      <c r="C24" s="208">
        <v>97</v>
      </c>
      <c r="D24" s="64">
        <v>40</v>
      </c>
      <c r="E24" s="211">
        <v>16652</v>
      </c>
      <c r="F24" s="210">
        <v>108.7</v>
      </c>
      <c r="G24" s="211">
        <v>122604</v>
      </c>
      <c r="H24" s="210">
        <v>106.3</v>
      </c>
      <c r="I24" s="66">
        <v>38710</v>
      </c>
      <c r="J24" s="210">
        <v>100.1</v>
      </c>
      <c r="K24" s="206"/>
    </row>
    <row r="25" spans="1:11" ht="13.5" customHeight="1">
      <c r="A25" s="217">
        <v>16</v>
      </c>
      <c r="B25" s="218" t="s">
        <v>43</v>
      </c>
      <c r="C25" s="208">
        <v>100</v>
      </c>
      <c r="D25" s="64">
        <v>27</v>
      </c>
      <c r="E25" s="211">
        <v>10235</v>
      </c>
      <c r="F25" s="210">
        <v>104.7</v>
      </c>
      <c r="G25" s="211">
        <v>49156</v>
      </c>
      <c r="H25" s="210">
        <v>113.9</v>
      </c>
      <c r="I25" s="66">
        <v>17151</v>
      </c>
      <c r="J25" s="210">
        <v>97.1</v>
      </c>
      <c r="K25" s="206"/>
    </row>
    <row r="26" spans="1:11" ht="13.5" customHeight="1">
      <c r="A26" s="217">
        <v>17</v>
      </c>
      <c r="B26" s="218" t="s">
        <v>2</v>
      </c>
      <c r="C26" s="208">
        <v>106</v>
      </c>
      <c r="D26" s="64">
        <v>62</v>
      </c>
      <c r="E26" s="211">
        <v>31208</v>
      </c>
      <c r="F26" s="210">
        <v>100.5</v>
      </c>
      <c r="G26" s="211">
        <v>648577</v>
      </c>
      <c r="H26" s="210">
        <v>99.1</v>
      </c>
      <c r="I26" s="66">
        <v>335144</v>
      </c>
      <c r="J26" s="210">
        <v>91</v>
      </c>
      <c r="K26" s="206"/>
    </row>
    <row r="27" spans="1:11" ht="13.5" customHeight="1">
      <c r="A27" s="217">
        <v>18</v>
      </c>
      <c r="B27" s="218" t="s">
        <v>44</v>
      </c>
      <c r="C27" s="208">
        <v>14</v>
      </c>
      <c r="D27" s="64">
        <v>22</v>
      </c>
      <c r="E27" s="211">
        <v>12509</v>
      </c>
      <c r="F27" s="210">
        <v>104.3</v>
      </c>
      <c r="G27" s="211">
        <v>61340</v>
      </c>
      <c r="H27" s="210">
        <v>93.5</v>
      </c>
      <c r="I27" s="66">
        <v>24698</v>
      </c>
      <c r="J27" s="210">
        <v>71.9</v>
      </c>
      <c r="K27" s="206"/>
    </row>
    <row r="28" spans="1:11" ht="13.5" customHeight="1">
      <c r="A28" s="217">
        <v>19</v>
      </c>
      <c r="B28" s="218" t="s">
        <v>45</v>
      </c>
      <c r="C28" s="208">
        <v>272</v>
      </c>
      <c r="D28" s="64">
        <v>51</v>
      </c>
      <c r="E28" s="211">
        <v>23565</v>
      </c>
      <c r="F28" s="210">
        <v>101.4</v>
      </c>
      <c r="G28" s="211">
        <v>200593</v>
      </c>
      <c r="H28" s="210">
        <v>102.9</v>
      </c>
      <c r="I28" s="66">
        <v>80984</v>
      </c>
      <c r="J28" s="210">
        <v>102.7</v>
      </c>
      <c r="K28" s="206"/>
    </row>
    <row r="29" spans="1:11" ht="13.5" customHeight="1">
      <c r="A29" s="217">
        <v>20</v>
      </c>
      <c r="B29" s="218" t="s">
        <v>46</v>
      </c>
      <c r="C29" s="208">
        <v>18</v>
      </c>
      <c r="D29" s="64">
        <v>116</v>
      </c>
      <c r="E29" s="211">
        <v>64745</v>
      </c>
      <c r="F29" s="210">
        <v>100.4</v>
      </c>
      <c r="G29" s="211">
        <v>544295</v>
      </c>
      <c r="H29" s="210">
        <v>105.8</v>
      </c>
      <c r="I29" s="66">
        <v>191775</v>
      </c>
      <c r="J29" s="210">
        <v>96.4</v>
      </c>
      <c r="K29" s="206"/>
    </row>
    <row r="30" spans="1:11" ht="13.5" customHeight="1">
      <c r="A30" s="217">
        <v>21</v>
      </c>
      <c r="B30" s="218" t="s">
        <v>47</v>
      </c>
      <c r="C30" s="208">
        <v>8</v>
      </c>
      <c r="D30" s="64">
        <v>14</v>
      </c>
      <c r="E30" s="211">
        <v>2444</v>
      </c>
      <c r="F30" s="210">
        <v>91.8</v>
      </c>
      <c r="G30" s="211">
        <v>11908</v>
      </c>
      <c r="H30" s="210">
        <v>99.9</v>
      </c>
      <c r="I30" s="66">
        <v>4590</v>
      </c>
      <c r="J30" s="210">
        <v>106.3</v>
      </c>
      <c r="K30" s="206"/>
    </row>
    <row r="31" spans="1:11" ht="13.5" customHeight="1">
      <c r="A31" s="217">
        <v>22</v>
      </c>
      <c r="B31" s="218" t="s">
        <v>48</v>
      </c>
      <c r="C31" s="208">
        <v>250</v>
      </c>
      <c r="D31" s="64">
        <v>34</v>
      </c>
      <c r="E31" s="211">
        <v>17056</v>
      </c>
      <c r="F31" s="210">
        <v>100.5</v>
      </c>
      <c r="G31" s="211">
        <v>149785</v>
      </c>
      <c r="H31" s="210">
        <v>111.4</v>
      </c>
      <c r="I31" s="66">
        <v>85149</v>
      </c>
      <c r="J31" s="210">
        <v>117.9</v>
      </c>
      <c r="K31" s="206"/>
    </row>
    <row r="32" spans="1:11" ht="13.5" customHeight="1">
      <c r="A32" s="217">
        <v>23</v>
      </c>
      <c r="B32" s="218" t="s">
        <v>3</v>
      </c>
      <c r="C32" s="208">
        <v>35</v>
      </c>
      <c r="D32" s="64">
        <v>51</v>
      </c>
      <c r="E32" s="211">
        <v>27415</v>
      </c>
      <c r="F32" s="210">
        <v>124.2</v>
      </c>
      <c r="G32" s="211">
        <v>285071</v>
      </c>
      <c r="H32" s="210">
        <v>124.6</v>
      </c>
      <c r="I32" s="66">
        <v>89811</v>
      </c>
      <c r="J32" s="210">
        <v>117</v>
      </c>
      <c r="K32" s="206"/>
    </row>
    <row r="33" spans="1:11" ht="13.5" customHeight="1">
      <c r="A33" s="217">
        <v>24</v>
      </c>
      <c r="B33" s="218" t="s">
        <v>49</v>
      </c>
      <c r="C33" s="208">
        <v>45</v>
      </c>
      <c r="D33" s="64">
        <v>48</v>
      </c>
      <c r="E33" s="211">
        <v>26341</v>
      </c>
      <c r="F33" s="210">
        <v>105.3</v>
      </c>
      <c r="G33" s="211">
        <v>334087</v>
      </c>
      <c r="H33" s="210">
        <v>130.3</v>
      </c>
      <c r="I33" s="66">
        <v>37625</v>
      </c>
      <c r="J33" s="210">
        <v>111.5</v>
      </c>
      <c r="K33" s="206"/>
    </row>
    <row r="34" spans="1:11" ht="13.5" customHeight="1">
      <c r="A34" s="217">
        <v>25</v>
      </c>
      <c r="B34" s="218" t="s">
        <v>50</v>
      </c>
      <c r="C34" s="208">
        <v>351</v>
      </c>
      <c r="D34" s="64">
        <v>32</v>
      </c>
      <c r="E34" s="211">
        <v>14580</v>
      </c>
      <c r="F34" s="210">
        <v>113</v>
      </c>
      <c r="G34" s="211">
        <v>98353</v>
      </c>
      <c r="H34" s="210">
        <v>109.4</v>
      </c>
      <c r="I34" s="66">
        <v>37730</v>
      </c>
      <c r="J34" s="210">
        <v>107.5</v>
      </c>
      <c r="K34" s="206"/>
    </row>
    <row r="35" spans="1:11" ht="13.5" customHeight="1">
      <c r="A35" s="217">
        <v>26</v>
      </c>
      <c r="B35" s="218" t="s">
        <v>51</v>
      </c>
      <c r="C35" s="208">
        <v>437</v>
      </c>
      <c r="D35" s="64">
        <v>63</v>
      </c>
      <c r="E35" s="211">
        <v>35523</v>
      </c>
      <c r="F35" s="210">
        <v>111.5</v>
      </c>
      <c r="G35" s="211">
        <v>282293</v>
      </c>
      <c r="H35" s="210">
        <v>118.5</v>
      </c>
      <c r="I35" s="66">
        <v>106789</v>
      </c>
      <c r="J35" s="210">
        <v>125.3</v>
      </c>
      <c r="K35" s="206"/>
    </row>
    <row r="36" spans="1:11" ht="13.5" customHeight="1">
      <c r="A36" s="217">
        <v>27</v>
      </c>
      <c r="B36" s="218" t="s">
        <v>52</v>
      </c>
      <c r="C36" s="208">
        <v>215</v>
      </c>
      <c r="D36" s="64">
        <v>80</v>
      </c>
      <c r="E36" s="211">
        <v>39737</v>
      </c>
      <c r="F36" s="210">
        <v>106.3</v>
      </c>
      <c r="G36" s="211">
        <v>351711</v>
      </c>
      <c r="H36" s="210">
        <v>110.1</v>
      </c>
      <c r="I36" s="66">
        <v>150775</v>
      </c>
      <c r="J36" s="210">
        <v>109.6</v>
      </c>
      <c r="K36" s="206"/>
    </row>
    <row r="37" spans="1:11" ht="13.5" customHeight="1">
      <c r="A37" s="217">
        <v>28</v>
      </c>
      <c r="B37" s="218" t="s">
        <v>53</v>
      </c>
      <c r="C37" s="208">
        <v>10</v>
      </c>
      <c r="D37" s="64">
        <v>159</v>
      </c>
      <c r="E37" s="211">
        <v>66372</v>
      </c>
      <c r="F37" s="210">
        <v>100.1</v>
      </c>
      <c r="G37" s="211">
        <v>1008389</v>
      </c>
      <c r="H37" s="210">
        <v>127.1</v>
      </c>
      <c r="I37" s="66">
        <v>253935</v>
      </c>
      <c r="J37" s="210">
        <v>135.3</v>
      </c>
      <c r="K37" s="206"/>
    </row>
    <row r="38" spans="1:11" ht="13.5" customHeight="1">
      <c r="A38" s="217">
        <v>29</v>
      </c>
      <c r="B38" s="218" t="s">
        <v>54</v>
      </c>
      <c r="C38" s="208">
        <v>88</v>
      </c>
      <c r="D38" s="64">
        <v>176</v>
      </c>
      <c r="E38" s="211">
        <v>98169</v>
      </c>
      <c r="F38" s="210">
        <v>117</v>
      </c>
      <c r="G38" s="211">
        <v>479106</v>
      </c>
      <c r="H38" s="210">
        <v>114.2</v>
      </c>
      <c r="I38" s="66">
        <v>171581</v>
      </c>
      <c r="J38" s="210">
        <v>104.8</v>
      </c>
      <c r="K38" s="206"/>
    </row>
    <row r="39" spans="1:11" ht="13.5" customHeight="1">
      <c r="A39" s="217">
        <v>30</v>
      </c>
      <c r="B39" s="218" t="s">
        <v>135</v>
      </c>
      <c r="C39" s="208">
        <v>97</v>
      </c>
      <c r="D39" s="64">
        <v>121</v>
      </c>
      <c r="E39" s="211">
        <v>65087</v>
      </c>
      <c r="F39" s="210">
        <v>122.2</v>
      </c>
      <c r="G39" s="211">
        <v>972623</v>
      </c>
      <c r="H39" s="210">
        <v>115.1</v>
      </c>
      <c r="I39" s="66">
        <v>283077</v>
      </c>
      <c r="J39" s="210">
        <v>98</v>
      </c>
      <c r="K39" s="206"/>
    </row>
    <row r="40" spans="1:11" ht="13.5" customHeight="1">
      <c r="A40" s="217">
        <v>31</v>
      </c>
      <c r="B40" s="218" t="s">
        <v>56</v>
      </c>
      <c r="C40" s="23">
        <v>54</v>
      </c>
      <c r="D40" s="21">
        <v>48</v>
      </c>
      <c r="E40" s="211">
        <v>22784</v>
      </c>
      <c r="F40" s="210">
        <v>116</v>
      </c>
      <c r="G40" s="211">
        <v>141949</v>
      </c>
      <c r="H40" s="210">
        <v>99.4</v>
      </c>
      <c r="I40" s="66">
        <v>69170</v>
      </c>
      <c r="J40" s="210">
        <v>94.5</v>
      </c>
      <c r="K40" s="220"/>
    </row>
    <row r="41" spans="1:11" ht="13.5" customHeight="1">
      <c r="A41" s="221">
        <v>32</v>
      </c>
      <c r="B41" s="222" t="s">
        <v>136</v>
      </c>
      <c r="C41" s="213">
        <v>117</v>
      </c>
      <c r="D41" s="73">
        <v>35</v>
      </c>
      <c r="E41" s="216">
        <v>12405</v>
      </c>
      <c r="F41" s="215">
        <v>127</v>
      </c>
      <c r="G41" s="216">
        <v>118172</v>
      </c>
      <c r="H41" s="215">
        <v>122.8</v>
      </c>
      <c r="I41" s="77">
        <v>41191</v>
      </c>
      <c r="J41" s="215">
        <v>122.6</v>
      </c>
      <c r="K41" s="206"/>
    </row>
    <row r="42" ht="12.75" customHeight="1">
      <c r="J42" s="225" t="s">
        <v>137</v>
      </c>
    </row>
    <row r="43" ht="18.75" customHeight="1">
      <c r="J43" s="184" t="s">
        <v>59</v>
      </c>
    </row>
    <row r="44" spans="1:11" ht="14.25" customHeight="1">
      <c r="A44" s="185" t="s">
        <v>138</v>
      </c>
      <c r="B44" s="186"/>
      <c r="C44" s="187" t="s">
        <v>9</v>
      </c>
      <c r="D44" s="185" t="s">
        <v>145</v>
      </c>
      <c r="E44" s="185" t="s">
        <v>146</v>
      </c>
      <c r="F44" s="186"/>
      <c r="G44" s="185" t="s">
        <v>147</v>
      </c>
      <c r="H44" s="186"/>
      <c r="I44" s="228" t="s">
        <v>149</v>
      </c>
      <c r="J44" s="186"/>
      <c r="K44" s="188"/>
    </row>
    <row r="45" spans="1:11" ht="14.25" customHeight="1">
      <c r="A45" s="189"/>
      <c r="B45" s="190"/>
      <c r="C45" s="191"/>
      <c r="D45" s="189"/>
      <c r="E45" s="189"/>
      <c r="F45" s="190"/>
      <c r="G45" s="189"/>
      <c r="H45" s="190"/>
      <c r="I45" s="229"/>
      <c r="J45" s="190"/>
      <c r="K45" s="188"/>
    </row>
    <row r="46" spans="1:11" ht="14.25" customHeight="1">
      <c r="A46" s="189"/>
      <c r="B46" s="190"/>
      <c r="C46" s="191"/>
      <c r="D46" s="189"/>
      <c r="E46" s="230"/>
      <c r="F46" s="193" t="s">
        <v>134</v>
      </c>
      <c r="G46" s="230"/>
      <c r="H46" s="193" t="s">
        <v>134</v>
      </c>
      <c r="I46" s="231"/>
      <c r="J46" s="193" t="s">
        <v>134</v>
      </c>
      <c r="K46" s="194"/>
    </row>
    <row r="47" spans="1:11" ht="14.25" customHeight="1">
      <c r="A47" s="195"/>
      <c r="B47" s="196"/>
      <c r="C47" s="197"/>
      <c r="D47" s="198" t="s">
        <v>25</v>
      </c>
      <c r="E47" s="198" t="s">
        <v>26</v>
      </c>
      <c r="F47" s="197" t="s">
        <v>72</v>
      </c>
      <c r="G47" s="198" t="s">
        <v>26</v>
      </c>
      <c r="H47" s="197" t="s">
        <v>72</v>
      </c>
      <c r="I47" s="232" t="s">
        <v>26</v>
      </c>
      <c r="J47" s="197" t="s">
        <v>72</v>
      </c>
      <c r="K47" s="194"/>
    </row>
    <row r="48" spans="1:11" ht="13.5" customHeight="1">
      <c r="A48" s="199"/>
      <c r="B48" s="200" t="s">
        <v>27</v>
      </c>
      <c r="C48" s="201">
        <v>870</v>
      </c>
      <c r="D48" s="234">
        <v>147</v>
      </c>
      <c r="E48" s="205">
        <v>75930</v>
      </c>
      <c r="F48" s="204">
        <v>104.5</v>
      </c>
      <c r="G48" s="205">
        <v>722775</v>
      </c>
      <c r="H48" s="204">
        <v>105.3</v>
      </c>
      <c r="I48" s="58">
        <v>283143</v>
      </c>
      <c r="J48" s="204">
        <v>101.4</v>
      </c>
      <c r="K48" s="206"/>
    </row>
    <row r="49" spans="1:11" ht="22.5" customHeight="1">
      <c r="A49" s="217">
        <v>9</v>
      </c>
      <c r="B49" s="218" t="s">
        <v>102</v>
      </c>
      <c r="C49" s="208">
        <v>56</v>
      </c>
      <c r="D49" s="235">
        <v>123</v>
      </c>
      <c r="E49" s="211">
        <v>35871</v>
      </c>
      <c r="F49" s="210">
        <v>105.2</v>
      </c>
      <c r="G49" s="211">
        <v>340123</v>
      </c>
      <c r="H49" s="210">
        <v>106.5</v>
      </c>
      <c r="I49" s="66">
        <v>130410</v>
      </c>
      <c r="J49" s="210">
        <v>110.4</v>
      </c>
      <c r="K49" s="206"/>
    </row>
    <row r="50" spans="1:11" ht="13.5" customHeight="1">
      <c r="A50" s="217">
        <v>10</v>
      </c>
      <c r="B50" s="218" t="s">
        <v>37</v>
      </c>
      <c r="C50" s="208">
        <v>6</v>
      </c>
      <c r="D50" s="235">
        <v>95</v>
      </c>
      <c r="E50" s="211">
        <v>63571</v>
      </c>
      <c r="F50" s="210">
        <v>87.8</v>
      </c>
      <c r="G50" s="211">
        <v>2264087</v>
      </c>
      <c r="H50" s="210">
        <v>98.7</v>
      </c>
      <c r="I50" s="66">
        <v>1710731</v>
      </c>
      <c r="J50" s="210">
        <v>98.8</v>
      </c>
      <c r="K50" s="206"/>
    </row>
    <row r="51" spans="1:11" ht="13.5" customHeight="1">
      <c r="A51" s="217">
        <v>11</v>
      </c>
      <c r="B51" s="218" t="s">
        <v>38</v>
      </c>
      <c r="C51" s="208">
        <v>42</v>
      </c>
      <c r="D51" s="235">
        <v>90</v>
      </c>
      <c r="E51" s="211">
        <v>40304</v>
      </c>
      <c r="F51" s="210">
        <v>108.4</v>
      </c>
      <c r="G51" s="211">
        <v>230120</v>
      </c>
      <c r="H51" s="210">
        <v>108.8</v>
      </c>
      <c r="I51" s="66">
        <v>72409</v>
      </c>
      <c r="J51" s="210">
        <v>94.7</v>
      </c>
      <c r="K51" s="206"/>
    </row>
    <row r="52" spans="1:11" ht="13.5" customHeight="1">
      <c r="A52" s="217">
        <v>12</v>
      </c>
      <c r="B52" s="218" t="s">
        <v>39</v>
      </c>
      <c r="C52" s="208">
        <v>10</v>
      </c>
      <c r="D52" s="235">
        <v>78</v>
      </c>
      <c r="E52" s="211">
        <v>22923</v>
      </c>
      <c r="F52" s="210">
        <v>101.3</v>
      </c>
      <c r="G52" s="211">
        <v>170026</v>
      </c>
      <c r="H52" s="210">
        <v>109.9</v>
      </c>
      <c r="I52" s="66">
        <v>54889</v>
      </c>
      <c r="J52" s="210">
        <v>111.5</v>
      </c>
      <c r="K52" s="206"/>
    </row>
    <row r="53" spans="1:11" ht="13.5" customHeight="1">
      <c r="A53" s="217">
        <v>13</v>
      </c>
      <c r="B53" s="218" t="s">
        <v>40</v>
      </c>
      <c r="C53" s="208">
        <v>7</v>
      </c>
      <c r="D53" s="235">
        <v>53</v>
      </c>
      <c r="E53" s="211">
        <v>20998</v>
      </c>
      <c r="F53" s="210">
        <v>89.2</v>
      </c>
      <c r="G53" s="211">
        <v>147697</v>
      </c>
      <c r="H53" s="210">
        <v>78.2</v>
      </c>
      <c r="I53" s="66">
        <v>29750</v>
      </c>
      <c r="J53" s="210">
        <v>60.6</v>
      </c>
      <c r="K53" s="206"/>
    </row>
    <row r="54" spans="1:11" ht="13.5" customHeight="1">
      <c r="A54" s="217">
        <v>14</v>
      </c>
      <c r="B54" s="218" t="s">
        <v>41</v>
      </c>
      <c r="C54" s="208">
        <v>14</v>
      </c>
      <c r="D54" s="235">
        <v>94</v>
      </c>
      <c r="E54" s="211">
        <v>37930</v>
      </c>
      <c r="F54" s="210">
        <v>88.3</v>
      </c>
      <c r="G54" s="211">
        <v>391743</v>
      </c>
      <c r="H54" s="210">
        <v>106.7</v>
      </c>
      <c r="I54" s="66">
        <v>150367</v>
      </c>
      <c r="J54" s="210">
        <v>110</v>
      </c>
      <c r="K54" s="206"/>
    </row>
    <row r="55" spans="1:11" ht="13.5" customHeight="1">
      <c r="A55" s="217">
        <v>15</v>
      </c>
      <c r="B55" s="218" t="s">
        <v>42</v>
      </c>
      <c r="C55" s="208">
        <v>29</v>
      </c>
      <c r="D55" s="235">
        <v>100</v>
      </c>
      <c r="E55" s="211">
        <v>45552</v>
      </c>
      <c r="F55" s="210">
        <v>106.8</v>
      </c>
      <c r="G55" s="211">
        <v>360733</v>
      </c>
      <c r="H55" s="210">
        <v>102.8</v>
      </c>
      <c r="I55" s="66">
        <v>107178</v>
      </c>
      <c r="J55" s="210">
        <v>94.9</v>
      </c>
      <c r="K55" s="206"/>
    </row>
    <row r="56" spans="1:11" ht="13.5" customHeight="1">
      <c r="A56" s="217">
        <v>16</v>
      </c>
      <c r="B56" s="218" t="s">
        <v>43</v>
      </c>
      <c r="C56" s="208">
        <v>21</v>
      </c>
      <c r="D56" s="235">
        <v>87</v>
      </c>
      <c r="E56" s="211">
        <v>37130</v>
      </c>
      <c r="F56" s="210">
        <v>92.9</v>
      </c>
      <c r="G56" s="211">
        <v>184801</v>
      </c>
      <c r="H56" s="210">
        <v>105.1</v>
      </c>
      <c r="I56" s="66">
        <v>58370</v>
      </c>
      <c r="J56" s="210">
        <v>90</v>
      </c>
      <c r="K56" s="206"/>
    </row>
    <row r="57" spans="1:11" ht="13.5" customHeight="1">
      <c r="A57" s="217">
        <v>17</v>
      </c>
      <c r="B57" s="218" t="s">
        <v>2</v>
      </c>
      <c r="C57" s="208">
        <v>62</v>
      </c>
      <c r="D57" s="235">
        <v>96</v>
      </c>
      <c r="E57" s="211">
        <v>49070</v>
      </c>
      <c r="F57" s="210">
        <v>100</v>
      </c>
      <c r="G57" s="211">
        <v>1070761</v>
      </c>
      <c r="H57" s="210">
        <v>98.1</v>
      </c>
      <c r="I57" s="66">
        <v>557293</v>
      </c>
      <c r="J57" s="210">
        <v>89.9</v>
      </c>
      <c r="K57" s="206"/>
    </row>
    <row r="58" spans="1:11" ht="13.5" customHeight="1">
      <c r="A58" s="217">
        <v>18</v>
      </c>
      <c r="B58" s="218" t="s">
        <v>44</v>
      </c>
      <c r="C58" s="208">
        <v>3</v>
      </c>
      <c r="D58" s="235">
        <v>73</v>
      </c>
      <c r="E58" s="92" t="s">
        <v>1</v>
      </c>
      <c r="F58" s="227" t="s">
        <v>1</v>
      </c>
      <c r="G58" s="92" t="s">
        <v>1</v>
      </c>
      <c r="H58" s="227" t="s">
        <v>1</v>
      </c>
      <c r="I58" s="28" t="s">
        <v>1</v>
      </c>
      <c r="J58" s="227" t="s">
        <v>1</v>
      </c>
      <c r="K58" s="206"/>
    </row>
    <row r="59" spans="1:11" ht="13.5" customHeight="1">
      <c r="A59" s="217">
        <v>19</v>
      </c>
      <c r="B59" s="218" t="s">
        <v>45</v>
      </c>
      <c r="C59" s="208">
        <v>108</v>
      </c>
      <c r="D59" s="235">
        <v>111</v>
      </c>
      <c r="E59" s="211">
        <v>53828</v>
      </c>
      <c r="F59" s="210">
        <v>99.5</v>
      </c>
      <c r="G59" s="211">
        <v>474814</v>
      </c>
      <c r="H59" s="210">
        <v>101.5</v>
      </c>
      <c r="I59" s="66">
        <v>191034</v>
      </c>
      <c r="J59" s="210">
        <v>101.8</v>
      </c>
      <c r="K59" s="206"/>
    </row>
    <row r="60" spans="1:11" ht="13.5" customHeight="1">
      <c r="A60" s="217">
        <v>20</v>
      </c>
      <c r="B60" s="218" t="s">
        <v>46</v>
      </c>
      <c r="C60" s="208">
        <v>7</v>
      </c>
      <c r="D60" s="235">
        <v>276</v>
      </c>
      <c r="E60" s="211">
        <v>159831</v>
      </c>
      <c r="F60" s="210">
        <v>106.1</v>
      </c>
      <c r="G60" s="211">
        <v>1344842</v>
      </c>
      <c r="H60" s="210">
        <v>112.6</v>
      </c>
      <c r="I60" s="66">
        <v>468565</v>
      </c>
      <c r="J60" s="210">
        <v>101.2</v>
      </c>
      <c r="K60" s="206"/>
    </row>
    <row r="61" spans="1:11" ht="13.5" customHeight="1">
      <c r="A61" s="217">
        <v>21</v>
      </c>
      <c r="B61" s="218" t="s">
        <v>47</v>
      </c>
      <c r="C61" s="20">
        <v>1</v>
      </c>
      <c r="D61" s="236">
        <v>30</v>
      </c>
      <c r="E61" s="92" t="s">
        <v>1</v>
      </c>
      <c r="F61" s="227" t="s">
        <v>1</v>
      </c>
      <c r="G61" s="92" t="s">
        <v>1</v>
      </c>
      <c r="H61" s="227" t="s">
        <v>1</v>
      </c>
      <c r="I61" s="28" t="s">
        <v>1</v>
      </c>
      <c r="J61" s="227" t="s">
        <v>1</v>
      </c>
      <c r="K61" s="206"/>
    </row>
    <row r="62" spans="1:11" ht="13.5" customHeight="1">
      <c r="A62" s="217">
        <v>22</v>
      </c>
      <c r="B62" s="218" t="s">
        <v>48</v>
      </c>
      <c r="C62" s="208">
        <v>44</v>
      </c>
      <c r="D62" s="235">
        <v>137</v>
      </c>
      <c r="E62" s="211">
        <v>75991</v>
      </c>
      <c r="F62" s="210">
        <v>94.9</v>
      </c>
      <c r="G62" s="211">
        <v>715380</v>
      </c>
      <c r="H62" s="210">
        <v>105.8</v>
      </c>
      <c r="I62" s="66">
        <v>423358</v>
      </c>
      <c r="J62" s="210">
        <v>113.9</v>
      </c>
      <c r="K62" s="206"/>
    </row>
    <row r="63" spans="1:11" ht="13.5" customHeight="1">
      <c r="A63" s="217">
        <v>23</v>
      </c>
      <c r="B63" s="218" t="s">
        <v>3</v>
      </c>
      <c r="C63" s="208">
        <v>12</v>
      </c>
      <c r="D63" s="235">
        <v>119</v>
      </c>
      <c r="E63" s="211">
        <v>68068</v>
      </c>
      <c r="F63" s="210">
        <v>116.5</v>
      </c>
      <c r="G63" s="211">
        <v>659496</v>
      </c>
      <c r="H63" s="210">
        <v>114.6</v>
      </c>
      <c r="I63" s="66">
        <v>209436</v>
      </c>
      <c r="J63" s="210">
        <v>105.8</v>
      </c>
      <c r="K63" s="206"/>
    </row>
    <row r="64" spans="1:11" ht="13.5" customHeight="1">
      <c r="A64" s="217">
        <v>24</v>
      </c>
      <c r="B64" s="218" t="s">
        <v>49</v>
      </c>
      <c r="C64" s="208">
        <v>17</v>
      </c>
      <c r="D64" s="235">
        <v>109</v>
      </c>
      <c r="E64" s="211">
        <v>63287</v>
      </c>
      <c r="F64" s="210">
        <v>99.2</v>
      </c>
      <c r="G64" s="211">
        <v>810776</v>
      </c>
      <c r="H64" s="210">
        <v>122.9</v>
      </c>
      <c r="I64" s="66">
        <v>82769</v>
      </c>
      <c r="J64" s="210">
        <v>108</v>
      </c>
      <c r="K64" s="206"/>
    </row>
    <row r="65" spans="1:11" ht="13.5" customHeight="1">
      <c r="A65" s="217">
        <v>25</v>
      </c>
      <c r="B65" s="218" t="s">
        <v>50</v>
      </c>
      <c r="C65" s="208">
        <v>79</v>
      </c>
      <c r="D65" s="235">
        <v>97</v>
      </c>
      <c r="E65" s="211">
        <v>48203</v>
      </c>
      <c r="F65" s="210">
        <v>103.5</v>
      </c>
      <c r="G65" s="211">
        <v>354090</v>
      </c>
      <c r="H65" s="210">
        <v>98.7</v>
      </c>
      <c r="I65" s="66">
        <v>127792</v>
      </c>
      <c r="J65" s="210">
        <v>96.5</v>
      </c>
      <c r="K65" s="206"/>
    </row>
    <row r="66" spans="1:11" ht="13.5" customHeight="1">
      <c r="A66" s="217">
        <v>26</v>
      </c>
      <c r="B66" s="218" t="s">
        <v>51</v>
      </c>
      <c r="C66" s="208">
        <v>134</v>
      </c>
      <c r="D66" s="235">
        <v>182</v>
      </c>
      <c r="E66" s="211">
        <v>106295</v>
      </c>
      <c r="F66" s="210">
        <v>106.5</v>
      </c>
      <c r="G66" s="211">
        <v>878590</v>
      </c>
      <c r="H66" s="210">
        <v>112.7</v>
      </c>
      <c r="I66" s="66">
        <v>326715</v>
      </c>
      <c r="J66" s="210">
        <v>120.3</v>
      </c>
      <c r="K66" s="206"/>
    </row>
    <row r="67" spans="1:11" ht="13.5" customHeight="1">
      <c r="A67" s="217">
        <v>27</v>
      </c>
      <c r="B67" s="218" t="s">
        <v>52</v>
      </c>
      <c r="C67" s="208">
        <v>81</v>
      </c>
      <c r="D67" s="235">
        <v>190</v>
      </c>
      <c r="E67" s="211">
        <v>99536</v>
      </c>
      <c r="F67" s="210">
        <v>101.9</v>
      </c>
      <c r="G67" s="211">
        <v>898490</v>
      </c>
      <c r="H67" s="210">
        <v>105.6</v>
      </c>
      <c r="I67" s="66">
        <v>387338</v>
      </c>
      <c r="J67" s="210">
        <v>105.1</v>
      </c>
      <c r="K67" s="206"/>
    </row>
    <row r="68" spans="1:11" ht="13.5" customHeight="1">
      <c r="A68" s="217">
        <v>28</v>
      </c>
      <c r="B68" s="218" t="s">
        <v>53</v>
      </c>
      <c r="C68" s="208">
        <v>7</v>
      </c>
      <c r="D68" s="235">
        <v>220</v>
      </c>
      <c r="E68" s="211">
        <v>93585</v>
      </c>
      <c r="F68" s="210">
        <v>90</v>
      </c>
      <c r="G68" s="211">
        <v>1438772</v>
      </c>
      <c r="H68" s="210">
        <v>112.5</v>
      </c>
      <c r="I68" s="66">
        <v>361831</v>
      </c>
      <c r="J68" s="210">
        <v>120.7</v>
      </c>
      <c r="K68" s="206"/>
    </row>
    <row r="69" spans="1:11" ht="13.5" customHeight="1">
      <c r="A69" s="217">
        <v>29</v>
      </c>
      <c r="B69" s="218" t="s">
        <v>54</v>
      </c>
      <c r="C69" s="208">
        <v>50</v>
      </c>
      <c r="D69" s="235">
        <v>299</v>
      </c>
      <c r="E69" s="211">
        <v>170360</v>
      </c>
      <c r="F69" s="210">
        <v>104.7</v>
      </c>
      <c r="G69" s="211">
        <v>836097</v>
      </c>
      <c r="H69" s="210">
        <v>102.1</v>
      </c>
      <c r="I69" s="66">
        <v>298146</v>
      </c>
      <c r="J69" s="210">
        <v>93.8</v>
      </c>
      <c r="K69" s="206"/>
    </row>
    <row r="70" spans="1:11" ht="13.5" customHeight="1">
      <c r="A70" s="217">
        <v>30</v>
      </c>
      <c r="B70" s="218" t="s">
        <v>135</v>
      </c>
      <c r="C70" s="208">
        <v>45</v>
      </c>
      <c r="D70" s="235">
        <v>245</v>
      </c>
      <c r="E70" s="211">
        <v>135712</v>
      </c>
      <c r="F70" s="210">
        <v>116.9</v>
      </c>
      <c r="G70" s="211">
        <v>2076412</v>
      </c>
      <c r="H70" s="210">
        <v>109.8</v>
      </c>
      <c r="I70" s="66">
        <v>599874</v>
      </c>
      <c r="J70" s="210">
        <v>93.2</v>
      </c>
      <c r="K70" s="206"/>
    </row>
    <row r="71" spans="1:11" ht="13.5" customHeight="1">
      <c r="A71" s="217">
        <v>31</v>
      </c>
      <c r="B71" s="218" t="s">
        <v>56</v>
      </c>
      <c r="C71" s="237">
        <v>22</v>
      </c>
      <c r="D71" s="238">
        <v>100</v>
      </c>
      <c r="E71" s="211">
        <v>50146</v>
      </c>
      <c r="F71" s="210">
        <v>103</v>
      </c>
      <c r="G71" s="211">
        <v>332509</v>
      </c>
      <c r="H71" s="210">
        <v>85.7</v>
      </c>
      <c r="I71" s="66">
        <v>160293</v>
      </c>
      <c r="J71" s="210">
        <v>80.9</v>
      </c>
      <c r="K71" s="220"/>
    </row>
    <row r="72" spans="1:11" ht="13.5" customHeight="1">
      <c r="A72" s="221">
        <v>32</v>
      </c>
      <c r="B72" s="222" t="s">
        <v>136</v>
      </c>
      <c r="C72" s="213">
        <v>13</v>
      </c>
      <c r="D72" s="239">
        <v>229</v>
      </c>
      <c r="E72" s="216">
        <v>86393</v>
      </c>
      <c r="F72" s="215">
        <v>103.9</v>
      </c>
      <c r="G72" s="216">
        <v>937961</v>
      </c>
      <c r="H72" s="215">
        <v>97.4</v>
      </c>
      <c r="I72" s="77">
        <v>313311</v>
      </c>
      <c r="J72" s="215">
        <v>98</v>
      </c>
      <c r="K72" s="206"/>
    </row>
  </sheetData>
  <mergeCells count="12">
    <mergeCell ref="A4:B7"/>
    <mergeCell ref="A44:B47"/>
    <mergeCell ref="C44:C46"/>
    <mergeCell ref="D44:D46"/>
    <mergeCell ref="C4:C6"/>
    <mergeCell ref="D4:D6"/>
    <mergeCell ref="E44:F45"/>
    <mergeCell ref="G44:H45"/>
    <mergeCell ref="I4:J5"/>
    <mergeCell ref="I44:J45"/>
    <mergeCell ref="E4:F5"/>
    <mergeCell ref="G4:H5"/>
  </mergeCells>
  <conditionalFormatting sqref="E18:J41 E8:J16 E48:J60 E62:J72">
    <cfRule type="expression" priority="1" dxfId="0" stopIfTrue="1">
      <formula>$C8=0</formula>
    </cfRule>
    <cfRule type="expression" priority="2" dxfId="1" stopIfTrue="1">
      <formula>$C8&lt;=2</formula>
    </cfRule>
  </conditionalFormatting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2008-03-12T02:52:32Z</dcterms:created>
  <dcterms:modified xsi:type="dcterms:W3CDTF">2008-03-12T04:20:16Z</dcterms:modified>
  <cp:category/>
  <cp:version/>
  <cp:contentType/>
  <cp:contentStatus/>
</cp:coreProperties>
</file>