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3460" windowWidth="15060" windowHeight="5180" activeTab="0"/>
  </bookViews>
  <sheets>
    <sheet name="B2（1）" sheetId="1" r:id="rId1"/>
    <sheet name="B2（2）" sheetId="2" r:id="rId2"/>
    <sheet name="B2（3）" sheetId="3" r:id="rId3"/>
    <sheet name="B2（4）" sheetId="4" r:id="rId4"/>
  </sheets>
  <definedNames/>
  <calcPr fullCalcOnLoad="1"/>
</workbook>
</file>

<file path=xl/sharedStrings.xml><?xml version="1.0" encoding="utf-8"?>
<sst xmlns="http://schemas.openxmlformats.org/spreadsheetml/2006/main" count="729" uniqueCount="142">
  <si>
    <t>1事業所当たりの
付加価値額</t>
  </si>
  <si>
    <t>（従業者4人以上の事業所）</t>
  </si>
  <si>
    <t>食料品</t>
  </si>
  <si>
    <t>上水道</t>
  </si>
  <si>
    <t>（㎡）</t>
  </si>
  <si>
    <t>（㎥／日）</t>
  </si>
  <si>
    <t>土地以外のもの</t>
  </si>
  <si>
    <t>機械及び装置</t>
  </si>
  <si>
    <t>建物及び建造物</t>
  </si>
  <si>
    <t>製造品出荷額等</t>
  </si>
  <si>
    <t>投資総額</t>
  </si>
  <si>
    <t>番号</t>
  </si>
  <si>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</si>
  <si>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</si>
  <si>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</si>
  <si>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</si>
  <si>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</si>
  <si>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</si>
  <si>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</si>
  <si>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</si>
  <si>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</si>
  <si>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</si>
  <si>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</si>
  <si>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一般機械</t>
  </si>
  <si>
    <t>電気機械</t>
  </si>
  <si>
    <t>情報通信機械</t>
  </si>
  <si>
    <t>電子・デバイス</t>
  </si>
  <si>
    <t>精密機械</t>
  </si>
  <si>
    <t>その他</t>
  </si>
  <si>
    <t>年初在庫額</t>
  </si>
  <si>
    <t>年末在庫額</t>
  </si>
  <si>
    <t>年間増減率</t>
  </si>
  <si>
    <t>年末在庫率</t>
  </si>
  <si>
    <r>
      <t>Ｂ2　従業者規模別・産業中分類別統計表　その2</t>
    </r>
    <r>
      <rPr>
        <sz val="10"/>
        <rFont val="ＭＳ Ｐゴシック"/>
        <family val="3"/>
      </rPr>
      <t>（生産額、在庫額、リース契約額・支払額）　</t>
    </r>
  </si>
  <si>
    <r>
      <t>Ｂ2　従業者規模別・産業中分類別統計表　その3</t>
    </r>
    <r>
      <rPr>
        <sz val="10"/>
        <rFont val="ＭＳ Ｐゴシック"/>
        <family val="3"/>
      </rPr>
      <t>（有形固定資産額）</t>
    </r>
  </si>
  <si>
    <r>
      <t>Ｂ2　従業者規模別・産業中分類別統計表　その4</t>
    </r>
    <r>
      <rPr>
        <sz val="10"/>
        <rFont val="ＭＳ Ｐゴシック"/>
        <family val="3"/>
      </rPr>
      <t>（工業用地及び工業用水）</t>
    </r>
  </si>
  <si>
    <t>輸送機械</t>
  </si>
  <si>
    <t>－</t>
  </si>
  <si>
    <t>－</t>
  </si>
  <si>
    <r>
      <t>Ｂ2　従業者規模別・産業中分類別統計表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</t>
    </r>
  </si>
  <si>
    <t>額）　</t>
  </si>
  <si>
    <t>X</t>
  </si>
  <si>
    <t>X</t>
  </si>
  <si>
    <t>X</t>
  </si>
  <si>
    <t>X</t>
  </si>
  <si>
    <t>X</t>
  </si>
  <si>
    <t>X</t>
  </si>
  <si>
    <t>X</t>
  </si>
  <si>
    <t>X</t>
  </si>
  <si>
    <t>X</t>
  </si>
  <si>
    <r>
      <t>Ｂ2　従業者規模別・産業中分類別統計表　その5</t>
    </r>
    <r>
      <rPr>
        <sz val="10"/>
        <rFont val="ＭＳ Ｐゴシック"/>
        <family val="3"/>
      </rPr>
      <t>（従業者1人当たり）</t>
    </r>
  </si>
  <si>
    <t>常用
労働者数</t>
  </si>
  <si>
    <t>常用労働者1人当たりの
現金給与総額</t>
  </si>
  <si>
    <t>従業者1人当たりの
製造品出荷額等</t>
  </si>
  <si>
    <t>従業者1人当たりの
付加価値額</t>
  </si>
  <si>
    <t>前年比</t>
  </si>
  <si>
    <t>輸送用機械</t>
  </si>
  <si>
    <t>　注 ： 従業者4～29人の事業所については粗付加価値額です。</t>
  </si>
  <si>
    <t>食料品</t>
  </si>
  <si>
    <t>その他</t>
  </si>
  <si>
    <t>（従業者30人以上の事業所）</t>
  </si>
  <si>
    <t>食料品</t>
  </si>
  <si>
    <t>X</t>
  </si>
  <si>
    <t>X</t>
  </si>
  <si>
    <r>
      <t>Ｂ2　従業者規模別・産業中分類別統計表　その6</t>
    </r>
    <r>
      <rPr>
        <sz val="10"/>
        <rFont val="ＭＳ Ｐゴシック"/>
        <family val="3"/>
      </rPr>
      <t>（1事業所当たり）</t>
    </r>
  </si>
  <si>
    <t>1事業所
当たりの
従業者数</t>
  </si>
  <si>
    <t>1事業所当たりの
現金給与総額</t>
  </si>
  <si>
    <t>1事業所当たりの
製造品出荷額等</t>
  </si>
  <si>
    <t>総数</t>
  </si>
  <si>
    <t>化学工業</t>
  </si>
  <si>
    <t>鉄鋼業</t>
  </si>
  <si>
    <t>30～99人</t>
  </si>
  <si>
    <t>100～299人</t>
  </si>
  <si>
    <t>300～499人</t>
  </si>
  <si>
    <t>500～999人</t>
  </si>
  <si>
    <t>1,000人～</t>
  </si>
  <si>
    <t>皮革</t>
  </si>
  <si>
    <t>事業所数</t>
  </si>
  <si>
    <t>構成比</t>
  </si>
  <si>
    <t>従業者数</t>
  </si>
  <si>
    <t>（人）</t>
  </si>
  <si>
    <t>窯業・土石</t>
  </si>
  <si>
    <t>非鉄金属</t>
  </si>
  <si>
    <t>金属製品</t>
  </si>
  <si>
    <t>産業分類</t>
  </si>
  <si>
    <t>（万円）</t>
  </si>
  <si>
    <t>（％）</t>
  </si>
  <si>
    <t>計</t>
  </si>
  <si>
    <t>会社</t>
  </si>
  <si>
    <t>組合</t>
  </si>
  <si>
    <t>個人</t>
  </si>
  <si>
    <t>男</t>
  </si>
  <si>
    <t>女</t>
  </si>
  <si>
    <t>製造品</t>
  </si>
  <si>
    <t>現金給与
総額</t>
  </si>
  <si>
    <t>原材料
使用額等</t>
  </si>
  <si>
    <t>製造品
出荷額</t>
  </si>
  <si>
    <t>加工賃
収入額</t>
  </si>
  <si>
    <t>修理料
収入額</t>
  </si>
  <si>
    <t>従業者規模
産業分類</t>
  </si>
  <si>
    <t>在庫額</t>
  </si>
  <si>
    <t>半製品及び仕掛品</t>
  </si>
  <si>
    <t>原材料及び燃料</t>
  </si>
  <si>
    <t>年初現在高</t>
  </si>
  <si>
    <t>土地</t>
  </si>
  <si>
    <t>その他</t>
  </si>
  <si>
    <t>土地以外
のもの</t>
  </si>
  <si>
    <t>減価償却費</t>
  </si>
  <si>
    <t>有形固定資産額</t>
  </si>
  <si>
    <t>建設仮勘定</t>
  </si>
  <si>
    <t>リース契約額</t>
  </si>
  <si>
    <t>リース支払額</t>
  </si>
  <si>
    <t>4～9人</t>
  </si>
  <si>
    <t>10～19人</t>
  </si>
  <si>
    <t>20～29人</t>
  </si>
  <si>
    <t>（従業者4人以上の事業所）</t>
  </si>
  <si>
    <t>（従業者30人以上の事業所）</t>
  </si>
  <si>
    <t>生産額</t>
  </si>
  <si>
    <t>付加価値額
（29人以下は
粗付加価値額）</t>
  </si>
  <si>
    <t xml:space="preserve">除却額 </t>
  </si>
  <si>
    <t>計 ①</t>
  </si>
  <si>
    <t>取得額</t>
  </si>
  <si>
    <t>増 ②</t>
  </si>
  <si>
    <t>減 ③</t>
  </si>
  <si>
    <t>①＋②－③</t>
  </si>
  <si>
    <t>（従業者30人以上の事業所）</t>
  </si>
  <si>
    <t>工業用地</t>
  </si>
  <si>
    <t>工業用水量</t>
  </si>
  <si>
    <t>敷地面積</t>
  </si>
  <si>
    <t>建築面積</t>
  </si>
  <si>
    <t>延べ
建築面積</t>
  </si>
  <si>
    <t>水源別（淡水）</t>
  </si>
  <si>
    <t>用途別（淡水）</t>
  </si>
  <si>
    <t>公共水道</t>
  </si>
  <si>
    <t>井戸水</t>
  </si>
  <si>
    <t>その他淡水</t>
  </si>
  <si>
    <t>回収水</t>
  </si>
  <si>
    <t>ボイラー用水</t>
  </si>
  <si>
    <t>原料用水</t>
  </si>
  <si>
    <t>製品処理用水
洗浄用水</t>
  </si>
  <si>
    <t>冷却用水
温調用水</t>
  </si>
  <si>
    <t>工業用水道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</si>
</sst>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\-#,##0.0"/>
    <numFmt numFmtId="182" formatCode="#,##0.0;[Red]\-#,##0.0"/>
    <numFmt numFmtId="183" formatCode="0.0_);[Red]\(0.0\)"/>
    <numFmt numFmtId="184" formatCode="#,##0.000;[Red]\-#,##0.000"/>
    <numFmt numFmtId="185" formatCode="#,##0.0000;[Red]\-#,##0.0000"/>
    <numFmt numFmtId="186" formatCode="00"/>
    <numFmt numFmtId="187" formatCode="#,##0_);[Red]\(#,##0\)"/>
    <numFmt numFmtId="188" formatCode="0.00000000"/>
    <numFmt numFmtId="189" formatCode="0.0000000"/>
  </numFmts>
  <fonts count="10"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9" fillId="0" borderId="6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38" fontId="0" fillId="0" borderId="8" xfId="16" applyFont="1" applyFill="1" applyBorder="1" applyAlignment="1">
      <alignment/>
    </xf>
    <xf numFmtId="182" fontId="0" fillId="0" borderId="8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38" fontId="0" fillId="0" borderId="0" xfId="16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38" fontId="0" fillId="0" borderId="9" xfId="16" applyFont="1" applyFill="1" applyBorder="1" applyAlignment="1">
      <alignment horizontal="right"/>
    </xf>
    <xf numFmtId="38" fontId="0" fillId="0" borderId="0" xfId="16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8" fontId="0" fillId="0" borderId="10" xfId="16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8" fontId="0" fillId="0" borderId="7" xfId="16" applyFont="1" applyFill="1" applyBorder="1" applyAlignment="1">
      <alignment horizontal="right"/>
    </xf>
    <xf numFmtId="38" fontId="0" fillId="0" borderId="8" xfId="16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/>
      <protection/>
    </xf>
    <xf numFmtId="38" fontId="0" fillId="0" borderId="10" xfId="16" applyFont="1" applyFill="1" applyBorder="1" applyAlignment="1" applyProtection="1">
      <alignment/>
      <protection/>
    </xf>
    <xf numFmtId="0" fontId="7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38" fontId="0" fillId="0" borderId="9" xfId="16" applyFont="1" applyFill="1" applyBorder="1" applyAlignment="1" applyProtection="1">
      <alignment horizontal="right"/>
      <protection/>
    </xf>
    <xf numFmtId="38" fontId="0" fillId="0" borderId="0" xfId="16" applyFont="1" applyFill="1" applyBorder="1" applyAlignment="1" applyProtection="1">
      <alignment horizontal="right"/>
      <protection/>
    </xf>
    <xf numFmtId="38" fontId="0" fillId="0" borderId="1" xfId="16" applyFont="1" applyFill="1" applyBorder="1" applyAlignment="1" applyProtection="1">
      <alignment horizontal="right"/>
      <protection/>
    </xf>
    <xf numFmtId="38" fontId="0" fillId="0" borderId="10" xfId="16" applyFont="1" applyFill="1" applyBorder="1" applyAlignment="1">
      <alignment horizontal="right"/>
    </xf>
    <xf numFmtId="38" fontId="0" fillId="0" borderId="10" xfId="16" applyFont="1" applyFill="1" applyBorder="1" applyAlignment="1" applyProtection="1">
      <alignment horizontal="right"/>
      <protection/>
    </xf>
    <xf numFmtId="38" fontId="0" fillId="0" borderId="5" xfId="16" applyFont="1" applyFill="1" applyBorder="1" applyAlignment="1" applyProtection="1">
      <alignment horizontal="right"/>
      <protection/>
    </xf>
    <xf numFmtId="38" fontId="0" fillId="0" borderId="8" xfId="16" applyFont="1" applyFill="1" applyBorder="1" applyAlignment="1">
      <alignment horizontal="right"/>
    </xf>
    <xf numFmtId="38" fontId="0" fillId="0" borderId="6" xfId="16" applyFont="1" applyFill="1" applyBorder="1" applyAlignment="1">
      <alignment horizontal="right"/>
    </xf>
    <xf numFmtId="38" fontId="0" fillId="0" borderId="2" xfId="16" applyFont="1" applyFill="1" applyBorder="1" applyAlignment="1">
      <alignment horizontal="right"/>
    </xf>
    <xf numFmtId="186" fontId="9" fillId="0" borderId="9" xfId="0" applyNumberFormat="1" applyFont="1" applyFill="1" applyBorder="1" applyAlignment="1">
      <alignment/>
    </xf>
    <xf numFmtId="186" fontId="9" fillId="0" borderId="1" xfId="0" applyNumberFormat="1" applyFont="1" applyFill="1" applyBorder="1" applyAlignment="1">
      <alignment/>
    </xf>
    <xf numFmtId="38" fontId="0" fillId="0" borderId="8" xfId="16" applyFont="1" applyFill="1" applyBorder="1" applyAlignment="1" applyProtection="1">
      <alignment horizontal="right"/>
      <protection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82" fontId="0" fillId="0" borderId="8" xfId="16" applyNumberFormat="1" applyFont="1" applyFill="1" applyBorder="1" applyAlignment="1">
      <alignment horizontal="right"/>
    </xf>
    <xf numFmtId="182" fontId="0" fillId="0" borderId="0" xfId="16" applyNumberFormat="1" applyFont="1" applyFill="1" applyBorder="1" applyAlignment="1">
      <alignment horizontal="right"/>
    </xf>
    <xf numFmtId="182" fontId="0" fillId="0" borderId="10" xfId="16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9" fillId="0" borderId="12" xfId="0" applyNumberFormat="1" applyFont="1" applyFill="1" applyBorder="1" applyAlignment="1">
      <alignment/>
    </xf>
    <xf numFmtId="186" fontId="9" fillId="0" borderId="4" xfId="0" applyNumberFormat="1" applyFont="1" applyFill="1" applyBorder="1" applyAlignment="1">
      <alignment/>
    </xf>
    <xf numFmtId="38" fontId="0" fillId="0" borderId="5" xfId="16" applyFont="1" applyFill="1" applyBorder="1" applyAlignment="1">
      <alignment/>
    </xf>
    <xf numFmtId="38" fontId="0" fillId="0" borderId="8" xfId="16" applyFont="1" applyFill="1" applyBorder="1" applyAlignment="1" applyProtection="1">
      <alignment/>
      <protection/>
    </xf>
    <xf numFmtId="38" fontId="0" fillId="0" borderId="8" xfId="16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0" xfId="16" applyFont="1" applyFill="1" applyBorder="1" applyAlignment="1" applyProtection="1">
      <alignment/>
      <protection/>
    </xf>
    <xf numFmtId="38" fontId="0" fillId="0" borderId="0" xfId="16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horizontal="right"/>
    </xf>
    <xf numFmtId="180" fontId="0" fillId="0" borderId="7" xfId="0" applyNumberFormat="1" applyFont="1" applyFill="1" applyBorder="1" applyAlignment="1">
      <alignment horizontal="right"/>
    </xf>
    <xf numFmtId="38" fontId="0" fillId="0" borderId="1" xfId="16" applyFont="1" applyFill="1" applyBorder="1" applyAlignment="1">
      <alignment/>
    </xf>
    <xf numFmtId="38" fontId="0" fillId="0" borderId="10" xfId="16" applyFont="1" applyFill="1" applyBorder="1" applyAlignment="1" applyProtection="1">
      <alignment/>
      <protection/>
    </xf>
    <xf numFmtId="38" fontId="0" fillId="0" borderId="10" xfId="16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9" fillId="0" borderId="6" xfId="0" applyNumberFormat="1" applyFont="1" applyBorder="1" applyAlignment="1">
      <alignment/>
    </xf>
    <xf numFmtId="38" fontId="0" fillId="0" borderId="5" xfId="16" applyFont="1" applyBorder="1" applyAlignment="1" applyProtection="1">
      <alignment/>
      <protection/>
    </xf>
    <xf numFmtId="38" fontId="0" fillId="0" borderId="8" xfId="16" applyFont="1" applyBorder="1" applyAlignment="1">
      <alignment/>
    </xf>
    <xf numFmtId="1" fontId="0" fillId="0" borderId="8" xfId="0" applyNumberFormat="1" applyFont="1" applyBorder="1" applyAlignment="1">
      <alignment/>
    </xf>
    <xf numFmtId="180" fontId="0" fillId="0" borderId="8" xfId="0" applyNumberFormat="1" applyFont="1" applyBorder="1" applyAlignment="1">
      <alignment/>
    </xf>
    <xf numFmtId="38" fontId="0" fillId="0" borderId="8" xfId="16" applyFont="1" applyBorder="1" applyAlignment="1">
      <alignment/>
    </xf>
    <xf numFmtId="180" fontId="0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38" fontId="0" fillId="0" borderId="9" xfId="16" applyFont="1" applyBorder="1" applyAlignment="1" applyProtection="1">
      <alignment/>
      <protection/>
    </xf>
    <xf numFmtId="38" fontId="0" fillId="0" borderId="0" xfId="16" applyFont="1" applyBorder="1" applyAlignment="1">
      <alignment/>
    </xf>
    <xf numFmtId="1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38" fontId="0" fillId="0" borderId="0" xfId="16" applyFont="1" applyBorder="1" applyAlignment="1">
      <alignment/>
    </xf>
    <xf numFmtId="180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9" xfId="0" applyFont="1" applyBorder="1" applyAlignment="1">
      <alignment horizontal="right"/>
    </xf>
    <xf numFmtId="38" fontId="0" fillId="0" borderId="0" xfId="16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8" fontId="0" fillId="0" borderId="1" xfId="16" applyFont="1" applyBorder="1" applyAlignment="1" applyProtection="1">
      <alignment/>
      <protection/>
    </xf>
    <xf numFmtId="38" fontId="0" fillId="0" borderId="10" xfId="16" applyFont="1" applyBorder="1" applyAlignment="1">
      <alignment/>
    </xf>
    <xf numFmtId="1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38" fontId="0" fillId="0" borderId="10" xfId="16" applyFont="1" applyBorder="1" applyAlignment="1">
      <alignment/>
    </xf>
    <xf numFmtId="180" fontId="0" fillId="0" borderId="2" xfId="0" applyNumberFormat="1" applyFont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38" fontId="0" fillId="0" borderId="9" xfId="16" applyFont="1" applyBorder="1" applyAlignment="1" applyProtection="1">
      <alignment horizontal="right"/>
      <protection/>
    </xf>
    <xf numFmtId="180" fontId="0" fillId="0" borderId="7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38" fontId="0" fillId="0" borderId="9" xfId="16" applyFont="1" applyBorder="1" applyAlignment="1">
      <alignment horizontal="right"/>
    </xf>
    <xf numFmtId="38" fontId="0" fillId="0" borderId="8" xfId="16" applyNumberFormat="1" applyFont="1" applyBorder="1" applyAlignment="1">
      <alignment/>
    </xf>
    <xf numFmtId="38" fontId="0" fillId="0" borderId="0" xfId="16" applyNumberFormat="1" applyFont="1" applyBorder="1" applyAlignment="1">
      <alignment/>
    </xf>
    <xf numFmtId="38" fontId="0" fillId="0" borderId="0" xfId="16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0" xfId="16" applyNumberFormat="1" applyFont="1" applyBorder="1" applyAlignment="1">
      <alignment/>
    </xf>
    <xf numFmtId="182" fontId="0" fillId="0" borderId="6" xfId="16" applyNumberFormat="1" applyFont="1" applyFill="1" applyBorder="1" applyAlignment="1">
      <alignment horizontal="right"/>
    </xf>
    <xf numFmtId="182" fontId="0" fillId="0" borderId="0" xfId="16" applyNumberFormat="1" applyFont="1" applyFill="1" applyBorder="1" applyAlignment="1">
      <alignment horizontal="right"/>
    </xf>
    <xf numFmtId="182" fontId="0" fillId="0" borderId="7" xfId="16" applyNumberFormat="1" applyFont="1" applyFill="1" applyBorder="1" applyAlignment="1">
      <alignment horizontal="right"/>
    </xf>
    <xf numFmtId="182" fontId="0" fillId="0" borderId="10" xfId="16" applyNumberFormat="1" applyFont="1" applyFill="1" applyBorder="1" applyAlignment="1">
      <alignment horizontal="right"/>
    </xf>
    <xf numFmtId="182" fontId="0" fillId="0" borderId="2" xfId="16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0" fillId="0" borderId="10" xfId="16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8" fontId="0" fillId="0" borderId="8" xfId="16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82" fontId="0" fillId="0" borderId="8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="85" zoomScaleNormal="85" workbookViewId="0" topLeftCell="A1">
      <selection activeCell="A1" sqref="A1"/>
    </sheetView>
  </sheetViews>
  <sheetFormatPr defaultColWidth="12" defaultRowHeight="12.75" customHeight="1"/>
  <cols>
    <col min="1" max="1" width="5.83203125" style="1" customWidth="1"/>
    <col min="2" max="2" width="16.83203125" style="1" customWidth="1"/>
    <col min="3" max="16" width="13.83203125" style="1" customWidth="1"/>
    <col min="17" max="17" width="5.83203125" style="1" customWidth="1"/>
    <col min="18" max="18" width="8" style="1" customWidth="1"/>
    <col min="19" max="19" width="9.83203125" style="1" customWidth="1"/>
    <col min="20" max="20" width="13.83203125" style="1" customWidth="1"/>
    <col min="21" max="21" width="9.83203125" style="1" customWidth="1"/>
    <col min="22" max="22" width="5.83203125" style="1" customWidth="1"/>
    <col min="23" max="16384" width="9.33203125" style="1" customWidth="1"/>
  </cols>
  <sheetData>
    <row r="1" spans="1:11" ht="21" customHeight="1">
      <c r="A1" s="2" t="s">
        <v>39</v>
      </c>
      <c r="K1" s="57" t="s">
        <v>40</v>
      </c>
    </row>
    <row r="2" spans="8:16" ht="13.5" customHeight="1">
      <c r="H2" s="58"/>
      <c r="K2" s="5" t="s">
        <v>115</v>
      </c>
      <c r="P2" s="14" t="s">
        <v>115</v>
      </c>
    </row>
    <row r="3" spans="1:17" ht="12.75" customHeight="1">
      <c r="A3" s="145" t="s">
        <v>84</v>
      </c>
      <c r="B3" s="146"/>
      <c r="C3" s="141" t="s">
        <v>77</v>
      </c>
      <c r="D3" s="142"/>
      <c r="E3" s="142"/>
      <c r="F3" s="142"/>
      <c r="G3" s="141" t="s">
        <v>79</v>
      </c>
      <c r="H3" s="142"/>
      <c r="I3" s="151"/>
      <c r="J3" s="152" t="s">
        <v>94</v>
      </c>
      <c r="K3" s="152" t="s">
        <v>95</v>
      </c>
      <c r="L3" s="141" t="s">
        <v>9</v>
      </c>
      <c r="M3" s="142"/>
      <c r="N3" s="142"/>
      <c r="O3" s="151"/>
      <c r="P3" s="152" t="s">
        <v>118</v>
      </c>
      <c r="Q3" s="152" t="s">
        <v>11</v>
      </c>
    </row>
    <row r="4" spans="1:17" ht="12.75" customHeight="1">
      <c r="A4" s="147"/>
      <c r="B4" s="148"/>
      <c r="C4" s="154" t="s">
        <v>87</v>
      </c>
      <c r="D4" s="154" t="s">
        <v>88</v>
      </c>
      <c r="E4" s="154" t="s">
        <v>89</v>
      </c>
      <c r="F4" s="154" t="s">
        <v>90</v>
      </c>
      <c r="G4" s="154" t="s">
        <v>87</v>
      </c>
      <c r="H4" s="154" t="s">
        <v>91</v>
      </c>
      <c r="I4" s="154" t="s">
        <v>92</v>
      </c>
      <c r="J4" s="153"/>
      <c r="K4" s="155"/>
      <c r="L4" s="154" t="s">
        <v>87</v>
      </c>
      <c r="M4" s="152" t="s">
        <v>96</v>
      </c>
      <c r="N4" s="152" t="s">
        <v>97</v>
      </c>
      <c r="O4" s="152" t="s">
        <v>98</v>
      </c>
      <c r="P4" s="155"/>
      <c r="Q4" s="155"/>
    </row>
    <row r="5" spans="1:17" ht="12.75" customHeight="1">
      <c r="A5" s="147"/>
      <c r="B5" s="148"/>
      <c r="C5" s="155"/>
      <c r="D5" s="155"/>
      <c r="E5" s="155"/>
      <c r="F5" s="155"/>
      <c r="G5" s="155"/>
      <c r="H5" s="155"/>
      <c r="I5" s="155"/>
      <c r="J5" s="153"/>
      <c r="K5" s="155"/>
      <c r="L5" s="155"/>
      <c r="M5" s="155"/>
      <c r="N5" s="155"/>
      <c r="O5" s="155"/>
      <c r="P5" s="155"/>
      <c r="Q5" s="155"/>
    </row>
    <row r="6" spans="1:17" ht="12.75" customHeight="1">
      <c r="A6" s="149"/>
      <c r="B6" s="150"/>
      <c r="C6" s="9"/>
      <c r="D6" s="9"/>
      <c r="E6" s="9"/>
      <c r="F6" s="9"/>
      <c r="G6" s="9" t="s">
        <v>80</v>
      </c>
      <c r="H6" s="9" t="s">
        <v>80</v>
      </c>
      <c r="I6" s="9" t="s">
        <v>80</v>
      </c>
      <c r="J6" s="9" t="s">
        <v>85</v>
      </c>
      <c r="K6" s="9" t="s">
        <v>85</v>
      </c>
      <c r="L6" s="9" t="s">
        <v>85</v>
      </c>
      <c r="M6" s="9" t="s">
        <v>85</v>
      </c>
      <c r="N6" s="9" t="s">
        <v>85</v>
      </c>
      <c r="O6" s="9" t="s">
        <v>85</v>
      </c>
      <c r="P6" s="9" t="s">
        <v>85</v>
      </c>
      <c r="Q6" s="159"/>
    </row>
    <row r="7" spans="1:17" ht="13.5" customHeight="1">
      <c r="A7" s="10"/>
      <c r="B7" s="11" t="s">
        <v>68</v>
      </c>
      <c r="C7" s="41">
        <v>3591</v>
      </c>
      <c r="D7" s="42">
        <v>2841</v>
      </c>
      <c r="E7" s="42">
        <v>29</v>
      </c>
      <c r="F7" s="42">
        <v>721</v>
      </c>
      <c r="G7" s="42">
        <v>144832</v>
      </c>
      <c r="H7" s="42">
        <v>101557</v>
      </c>
      <c r="I7" s="42">
        <v>43275</v>
      </c>
      <c r="J7" s="42">
        <v>69090378</v>
      </c>
      <c r="K7" s="42">
        <v>302521169</v>
      </c>
      <c r="L7" s="42">
        <v>578970574</v>
      </c>
      <c r="M7" s="42">
        <v>561736955</v>
      </c>
      <c r="N7" s="42">
        <v>16886686</v>
      </c>
      <c r="O7" s="42">
        <v>346933</v>
      </c>
      <c r="P7" s="43">
        <v>239758438</v>
      </c>
      <c r="Q7" s="59"/>
    </row>
    <row r="8" spans="1:21" s="4" customFormat="1" ht="22.5" customHeight="1">
      <c r="A8" s="33">
        <v>2</v>
      </c>
      <c r="B8" s="12" t="s">
        <v>112</v>
      </c>
      <c r="C8" s="36">
        <v>1608</v>
      </c>
      <c r="D8" s="22">
        <v>951</v>
      </c>
      <c r="E8" s="22">
        <v>9</v>
      </c>
      <c r="F8" s="22">
        <v>648</v>
      </c>
      <c r="G8" s="22">
        <v>9528</v>
      </c>
      <c r="H8" s="22">
        <v>4957</v>
      </c>
      <c r="I8" s="22">
        <v>4571</v>
      </c>
      <c r="J8" s="22">
        <v>2361281</v>
      </c>
      <c r="K8" s="22">
        <v>4528235</v>
      </c>
      <c r="L8" s="37">
        <v>9629205</v>
      </c>
      <c r="M8" s="22">
        <v>7657671</v>
      </c>
      <c r="N8" s="22">
        <v>1928566</v>
      </c>
      <c r="O8" s="22">
        <v>42968</v>
      </c>
      <c r="P8" s="22">
        <v>4845320</v>
      </c>
      <c r="Q8" s="60">
        <v>2</v>
      </c>
      <c r="R8" s="61"/>
      <c r="S8" s="20"/>
      <c r="T8" s="20"/>
      <c r="U8" s="20"/>
    </row>
    <row r="9" spans="1:21" s="4" customFormat="1" ht="12.75" customHeight="1">
      <c r="A9" s="33">
        <v>3</v>
      </c>
      <c r="B9" s="12" t="s">
        <v>113</v>
      </c>
      <c r="C9" s="36">
        <v>726</v>
      </c>
      <c r="D9" s="22">
        <v>651</v>
      </c>
      <c r="E9" s="22">
        <v>10</v>
      </c>
      <c r="F9" s="22">
        <v>65</v>
      </c>
      <c r="G9" s="22">
        <v>9978</v>
      </c>
      <c r="H9" s="22">
        <v>5547</v>
      </c>
      <c r="I9" s="22">
        <v>4431</v>
      </c>
      <c r="J9" s="22">
        <v>3168794</v>
      </c>
      <c r="K9" s="22">
        <v>6776291</v>
      </c>
      <c r="L9" s="37">
        <v>14186075</v>
      </c>
      <c r="M9" s="22">
        <v>11902792</v>
      </c>
      <c r="N9" s="22">
        <v>2251872</v>
      </c>
      <c r="O9" s="22">
        <v>31411</v>
      </c>
      <c r="P9" s="22">
        <v>6988086</v>
      </c>
      <c r="Q9" s="60">
        <v>3</v>
      </c>
      <c r="R9" s="61"/>
      <c r="S9" s="20"/>
      <c r="T9" s="20"/>
      <c r="U9" s="20"/>
    </row>
    <row r="10" spans="1:21" s="4" customFormat="1" ht="12.75" customHeight="1">
      <c r="A10" s="33">
        <v>4</v>
      </c>
      <c r="B10" s="12" t="s">
        <v>114</v>
      </c>
      <c r="C10" s="36">
        <v>427</v>
      </c>
      <c r="D10" s="22">
        <v>414</v>
      </c>
      <c r="E10" s="22">
        <v>5</v>
      </c>
      <c r="F10" s="22">
        <v>8</v>
      </c>
      <c r="G10" s="22">
        <v>10547</v>
      </c>
      <c r="H10" s="22">
        <v>6059</v>
      </c>
      <c r="I10" s="22">
        <v>4488</v>
      </c>
      <c r="J10" s="22">
        <v>3555242</v>
      </c>
      <c r="K10" s="22">
        <v>10973500</v>
      </c>
      <c r="L10" s="37">
        <v>20563346</v>
      </c>
      <c r="M10" s="22">
        <v>18006851</v>
      </c>
      <c r="N10" s="22" t="s">
        <v>44</v>
      </c>
      <c r="O10" s="22" t="s">
        <v>43</v>
      </c>
      <c r="P10" s="22">
        <v>9133416</v>
      </c>
      <c r="Q10" s="60">
        <v>4</v>
      </c>
      <c r="R10" s="61"/>
      <c r="S10" s="20"/>
      <c r="T10" s="20"/>
      <c r="U10" s="20"/>
    </row>
    <row r="11" spans="1:21" s="4" customFormat="1" ht="12.75" customHeight="1">
      <c r="A11" s="33">
        <v>5</v>
      </c>
      <c r="B11" s="12" t="s">
        <v>71</v>
      </c>
      <c r="C11" s="36">
        <v>522</v>
      </c>
      <c r="D11" s="22">
        <v>518</v>
      </c>
      <c r="E11" s="22">
        <v>4</v>
      </c>
      <c r="F11" s="22" t="s">
        <v>37</v>
      </c>
      <c r="G11" s="22">
        <v>29578</v>
      </c>
      <c r="H11" s="22">
        <v>19687</v>
      </c>
      <c r="I11" s="22">
        <v>9891</v>
      </c>
      <c r="J11" s="22">
        <v>12451820</v>
      </c>
      <c r="K11" s="22">
        <v>50994408</v>
      </c>
      <c r="L11" s="37">
        <v>105737903</v>
      </c>
      <c r="M11" s="22">
        <v>99701646</v>
      </c>
      <c r="N11" s="22">
        <v>5878577</v>
      </c>
      <c r="O11" s="22">
        <v>157680</v>
      </c>
      <c r="P11" s="22">
        <v>48697342</v>
      </c>
      <c r="Q11" s="60">
        <v>5</v>
      </c>
      <c r="R11" s="61"/>
      <c r="S11" s="20"/>
      <c r="T11" s="20"/>
      <c r="U11" s="20"/>
    </row>
    <row r="12" spans="1:21" s="4" customFormat="1" ht="12.75" customHeight="1">
      <c r="A12" s="33">
        <v>6</v>
      </c>
      <c r="B12" s="12" t="s">
        <v>72</v>
      </c>
      <c r="C12" s="36">
        <v>246</v>
      </c>
      <c r="D12" s="22">
        <v>245</v>
      </c>
      <c r="E12" s="22">
        <v>1</v>
      </c>
      <c r="F12" s="22" t="s">
        <v>37</v>
      </c>
      <c r="G12" s="22">
        <v>39259</v>
      </c>
      <c r="H12" s="22">
        <v>27743</v>
      </c>
      <c r="I12" s="22">
        <v>11516</v>
      </c>
      <c r="J12" s="22">
        <v>18571566</v>
      </c>
      <c r="K12" s="22">
        <v>93087424</v>
      </c>
      <c r="L12" s="37">
        <v>177206087</v>
      </c>
      <c r="M12" s="22">
        <v>172966106</v>
      </c>
      <c r="N12" s="22">
        <v>4190109</v>
      </c>
      <c r="O12" s="22">
        <v>49872</v>
      </c>
      <c r="P12" s="22">
        <v>69787819</v>
      </c>
      <c r="Q12" s="60">
        <v>6</v>
      </c>
      <c r="R12" s="61"/>
      <c r="S12" s="20"/>
      <c r="T12" s="20"/>
      <c r="U12" s="20"/>
    </row>
    <row r="13" spans="1:21" s="4" customFormat="1" ht="12.75" customHeight="1">
      <c r="A13" s="33">
        <v>7</v>
      </c>
      <c r="B13" s="12" t="s">
        <v>73</v>
      </c>
      <c r="C13" s="36">
        <v>25</v>
      </c>
      <c r="D13" s="22">
        <v>25</v>
      </c>
      <c r="E13" s="22" t="s">
        <v>37</v>
      </c>
      <c r="F13" s="22" t="s">
        <v>37</v>
      </c>
      <c r="G13" s="22">
        <v>9450</v>
      </c>
      <c r="H13" s="22">
        <v>7364</v>
      </c>
      <c r="I13" s="22">
        <v>2086</v>
      </c>
      <c r="J13" s="22">
        <v>5719872</v>
      </c>
      <c r="K13" s="22">
        <v>23852554</v>
      </c>
      <c r="L13" s="37">
        <v>41436236</v>
      </c>
      <c r="M13" s="22" t="s">
        <v>44</v>
      </c>
      <c r="N13" s="22" t="s">
        <v>43</v>
      </c>
      <c r="O13" s="22" t="s">
        <v>37</v>
      </c>
      <c r="P13" s="22">
        <v>14831963</v>
      </c>
      <c r="Q13" s="60">
        <v>7</v>
      </c>
      <c r="R13" s="61"/>
      <c r="S13" s="20"/>
      <c r="T13" s="20"/>
      <c r="U13" s="20"/>
    </row>
    <row r="14" spans="1:21" s="4" customFormat="1" ht="12.75" customHeight="1">
      <c r="A14" s="33">
        <v>8</v>
      </c>
      <c r="B14" s="12" t="s">
        <v>74</v>
      </c>
      <c r="C14" s="36">
        <v>24</v>
      </c>
      <c r="D14" s="22">
        <v>24</v>
      </c>
      <c r="E14" s="22" t="s">
        <v>37</v>
      </c>
      <c r="F14" s="22" t="s">
        <v>37</v>
      </c>
      <c r="G14" s="22">
        <v>15771</v>
      </c>
      <c r="H14" s="22">
        <v>13026</v>
      </c>
      <c r="I14" s="22">
        <v>2745</v>
      </c>
      <c r="J14" s="22">
        <v>10379501</v>
      </c>
      <c r="K14" s="22">
        <v>51045179</v>
      </c>
      <c r="L14" s="37">
        <v>87030837</v>
      </c>
      <c r="M14" s="22" t="s">
        <v>45</v>
      </c>
      <c r="N14" s="22" t="s">
        <v>37</v>
      </c>
      <c r="O14" s="22" t="s">
        <v>46</v>
      </c>
      <c r="P14" s="22">
        <v>31315821</v>
      </c>
      <c r="Q14" s="60">
        <v>8</v>
      </c>
      <c r="R14" s="61"/>
      <c r="S14" s="20"/>
      <c r="T14" s="20"/>
      <c r="U14" s="20"/>
    </row>
    <row r="15" spans="1:21" s="4" customFormat="1" ht="12.75" customHeight="1">
      <c r="A15" s="33">
        <v>9</v>
      </c>
      <c r="B15" s="12" t="s">
        <v>75</v>
      </c>
      <c r="C15" s="36">
        <v>13</v>
      </c>
      <c r="D15" s="22">
        <v>13</v>
      </c>
      <c r="E15" s="22" t="s">
        <v>37</v>
      </c>
      <c r="F15" s="22" t="s">
        <v>37</v>
      </c>
      <c r="G15" s="22">
        <v>20721</v>
      </c>
      <c r="H15" s="22">
        <v>17174</v>
      </c>
      <c r="I15" s="22">
        <v>3547</v>
      </c>
      <c r="J15" s="22">
        <v>12882302</v>
      </c>
      <c r="K15" s="22">
        <v>61263578</v>
      </c>
      <c r="L15" s="37">
        <v>123180885</v>
      </c>
      <c r="M15" s="22">
        <v>123180885</v>
      </c>
      <c r="N15" s="22" t="s">
        <v>37</v>
      </c>
      <c r="O15" s="22" t="s">
        <v>37</v>
      </c>
      <c r="P15" s="22">
        <v>54158671</v>
      </c>
      <c r="Q15" s="60">
        <v>9</v>
      </c>
      <c r="R15" s="61"/>
      <c r="S15" s="20"/>
      <c r="T15" s="20"/>
      <c r="U15" s="20"/>
    </row>
    <row r="16" spans="1:17" s="4" customFormat="1" ht="22.5" customHeight="1">
      <c r="A16" s="45">
        <v>9</v>
      </c>
      <c r="B16" s="12" t="s">
        <v>12</v>
      </c>
      <c r="C16" s="36">
        <v>280</v>
      </c>
      <c r="D16" s="22">
        <v>185</v>
      </c>
      <c r="E16" s="22">
        <v>8</v>
      </c>
      <c r="F16" s="22">
        <v>87</v>
      </c>
      <c r="G16" s="22">
        <v>9120</v>
      </c>
      <c r="H16" s="22">
        <v>3450</v>
      </c>
      <c r="I16" s="22">
        <v>5670</v>
      </c>
      <c r="J16" s="22">
        <v>2422642</v>
      </c>
      <c r="K16" s="22">
        <v>11374870</v>
      </c>
      <c r="L16" s="22">
        <v>19550258</v>
      </c>
      <c r="M16" s="22">
        <v>19111727</v>
      </c>
      <c r="N16" s="22">
        <v>438356</v>
      </c>
      <c r="O16" s="22">
        <v>175</v>
      </c>
      <c r="P16" s="28">
        <v>7323788</v>
      </c>
      <c r="Q16" s="62">
        <v>9</v>
      </c>
    </row>
    <row r="17" spans="1:17" s="4" customFormat="1" ht="12.75" customHeight="1">
      <c r="A17" s="45">
        <v>10</v>
      </c>
      <c r="B17" s="12" t="s">
        <v>13</v>
      </c>
      <c r="C17" s="36">
        <v>55</v>
      </c>
      <c r="D17" s="22">
        <v>50</v>
      </c>
      <c r="E17" s="22">
        <v>2</v>
      </c>
      <c r="F17" s="22">
        <v>3</v>
      </c>
      <c r="G17" s="22">
        <v>1196</v>
      </c>
      <c r="H17" s="22">
        <v>777</v>
      </c>
      <c r="I17" s="22">
        <v>419</v>
      </c>
      <c r="J17" s="22">
        <v>561603</v>
      </c>
      <c r="K17" s="22">
        <v>3222926</v>
      </c>
      <c r="L17" s="22">
        <v>25148315</v>
      </c>
      <c r="M17" s="22">
        <v>24940885</v>
      </c>
      <c r="N17" s="22">
        <v>207430</v>
      </c>
      <c r="O17" s="22" t="s">
        <v>37</v>
      </c>
      <c r="P17" s="28">
        <v>17830440</v>
      </c>
      <c r="Q17" s="62">
        <v>10</v>
      </c>
    </row>
    <row r="18" spans="1:17" s="4" customFormat="1" ht="12.75" customHeight="1">
      <c r="A18" s="45">
        <v>11</v>
      </c>
      <c r="B18" s="12" t="s">
        <v>14</v>
      </c>
      <c r="C18" s="36">
        <v>265</v>
      </c>
      <c r="D18" s="22">
        <v>199</v>
      </c>
      <c r="E18" s="22">
        <v>5</v>
      </c>
      <c r="F18" s="22">
        <v>61</v>
      </c>
      <c r="G18" s="22">
        <v>5745</v>
      </c>
      <c r="H18" s="22">
        <v>3303</v>
      </c>
      <c r="I18" s="22">
        <v>2442</v>
      </c>
      <c r="J18" s="22">
        <v>2273949</v>
      </c>
      <c r="K18" s="22">
        <v>7086401</v>
      </c>
      <c r="L18" s="22">
        <v>12279584</v>
      </c>
      <c r="M18" s="22">
        <v>9425206</v>
      </c>
      <c r="N18" s="22">
        <v>2854318</v>
      </c>
      <c r="O18" s="22">
        <v>60</v>
      </c>
      <c r="P18" s="28">
        <v>4474710</v>
      </c>
      <c r="Q18" s="62">
        <v>11</v>
      </c>
    </row>
    <row r="19" spans="1:17" s="4" customFormat="1" ht="12.75" customHeight="1">
      <c r="A19" s="45">
        <v>12</v>
      </c>
      <c r="B19" s="12" t="s">
        <v>15</v>
      </c>
      <c r="C19" s="36">
        <v>257</v>
      </c>
      <c r="D19" s="22">
        <v>160</v>
      </c>
      <c r="E19" s="22">
        <v>1</v>
      </c>
      <c r="F19" s="22">
        <v>96</v>
      </c>
      <c r="G19" s="22">
        <v>3289</v>
      </c>
      <c r="H19" s="22">
        <v>864</v>
      </c>
      <c r="I19" s="22">
        <v>2425</v>
      </c>
      <c r="J19" s="22">
        <v>737156</v>
      </c>
      <c r="K19" s="22">
        <v>1697290</v>
      </c>
      <c r="L19" s="22">
        <v>3191363</v>
      </c>
      <c r="M19" s="22">
        <v>2496445</v>
      </c>
      <c r="N19" s="22">
        <v>692783</v>
      </c>
      <c r="O19" s="22">
        <v>2135</v>
      </c>
      <c r="P19" s="28">
        <v>1394428</v>
      </c>
      <c r="Q19" s="62">
        <v>12</v>
      </c>
    </row>
    <row r="20" spans="1:17" s="4" customFormat="1" ht="12.75" customHeight="1">
      <c r="A20" s="45">
        <v>13</v>
      </c>
      <c r="B20" s="12" t="s">
        <v>16</v>
      </c>
      <c r="C20" s="36">
        <v>134</v>
      </c>
      <c r="D20" s="22">
        <v>94</v>
      </c>
      <c r="E20" s="22">
        <v>4</v>
      </c>
      <c r="F20" s="22">
        <v>36</v>
      </c>
      <c r="G20" s="22">
        <v>1375</v>
      </c>
      <c r="H20" s="22">
        <v>968</v>
      </c>
      <c r="I20" s="22">
        <v>407</v>
      </c>
      <c r="J20" s="22">
        <v>441190</v>
      </c>
      <c r="K20" s="22">
        <v>1364977</v>
      </c>
      <c r="L20" s="22">
        <v>2152896</v>
      </c>
      <c r="M20" s="22">
        <v>2105504</v>
      </c>
      <c r="N20" s="22">
        <v>46868</v>
      </c>
      <c r="O20" s="22">
        <v>524</v>
      </c>
      <c r="P20" s="28">
        <v>742974</v>
      </c>
      <c r="Q20" s="62">
        <v>13</v>
      </c>
    </row>
    <row r="21" spans="1:17" s="4" customFormat="1" ht="12.75" customHeight="1">
      <c r="A21" s="45">
        <v>14</v>
      </c>
      <c r="B21" s="12" t="s">
        <v>17</v>
      </c>
      <c r="C21" s="36">
        <v>123</v>
      </c>
      <c r="D21" s="22">
        <v>89</v>
      </c>
      <c r="E21" s="22" t="s">
        <v>37</v>
      </c>
      <c r="F21" s="22">
        <v>34</v>
      </c>
      <c r="G21" s="22">
        <v>2180</v>
      </c>
      <c r="H21" s="22">
        <v>1388</v>
      </c>
      <c r="I21" s="22">
        <v>792</v>
      </c>
      <c r="J21" s="22">
        <v>727179</v>
      </c>
      <c r="K21" s="22">
        <v>2800842</v>
      </c>
      <c r="L21" s="22">
        <v>4944024</v>
      </c>
      <c r="M21" s="22">
        <v>4805322</v>
      </c>
      <c r="N21" s="22">
        <v>137217</v>
      </c>
      <c r="O21" s="22">
        <v>1485</v>
      </c>
      <c r="P21" s="28">
        <v>1898878</v>
      </c>
      <c r="Q21" s="62">
        <v>14</v>
      </c>
    </row>
    <row r="22" spans="1:17" s="4" customFormat="1" ht="12.75" customHeight="1">
      <c r="A22" s="45">
        <v>15</v>
      </c>
      <c r="B22" s="12" t="s">
        <v>18</v>
      </c>
      <c r="C22" s="36">
        <v>108</v>
      </c>
      <c r="D22" s="22">
        <v>92</v>
      </c>
      <c r="E22" s="22" t="s">
        <v>37</v>
      </c>
      <c r="F22" s="22">
        <v>16</v>
      </c>
      <c r="G22" s="22">
        <v>4100</v>
      </c>
      <c r="H22" s="22">
        <v>2882</v>
      </c>
      <c r="I22" s="22">
        <v>1218</v>
      </c>
      <c r="J22" s="22">
        <v>1652545</v>
      </c>
      <c r="K22" s="22">
        <v>7397084</v>
      </c>
      <c r="L22" s="22">
        <v>12559943</v>
      </c>
      <c r="M22" s="22">
        <v>12211891</v>
      </c>
      <c r="N22" s="22">
        <v>348052</v>
      </c>
      <c r="O22" s="22" t="s">
        <v>37</v>
      </c>
      <c r="P22" s="28">
        <v>4493210</v>
      </c>
      <c r="Q22" s="62">
        <v>15</v>
      </c>
    </row>
    <row r="23" spans="1:17" s="4" customFormat="1" ht="12.75" customHeight="1">
      <c r="A23" s="45">
        <v>16</v>
      </c>
      <c r="B23" s="12" t="s">
        <v>19</v>
      </c>
      <c r="C23" s="36">
        <v>105</v>
      </c>
      <c r="D23" s="22">
        <v>85</v>
      </c>
      <c r="E23" s="22" t="s">
        <v>37</v>
      </c>
      <c r="F23" s="22">
        <v>20</v>
      </c>
      <c r="G23" s="22">
        <v>2406</v>
      </c>
      <c r="H23" s="22">
        <v>1564</v>
      </c>
      <c r="I23" s="22">
        <v>842</v>
      </c>
      <c r="J23" s="22">
        <v>847195</v>
      </c>
      <c r="K23" s="22">
        <v>2427386</v>
      </c>
      <c r="L23" s="22">
        <v>4682485</v>
      </c>
      <c r="M23" s="22">
        <v>4288673</v>
      </c>
      <c r="N23" s="22">
        <v>393175</v>
      </c>
      <c r="O23" s="22">
        <v>637</v>
      </c>
      <c r="P23" s="28">
        <v>1873201</v>
      </c>
      <c r="Q23" s="62">
        <v>16</v>
      </c>
    </row>
    <row r="24" spans="1:17" s="4" customFormat="1" ht="12.75" customHeight="1">
      <c r="A24" s="45">
        <v>17</v>
      </c>
      <c r="B24" s="12" t="s">
        <v>69</v>
      </c>
      <c r="C24" s="36">
        <v>115</v>
      </c>
      <c r="D24" s="22">
        <v>110</v>
      </c>
      <c r="E24" s="22">
        <v>2</v>
      </c>
      <c r="F24" s="22">
        <v>3</v>
      </c>
      <c r="G24" s="22">
        <v>6693</v>
      </c>
      <c r="H24" s="22">
        <v>4175</v>
      </c>
      <c r="I24" s="22">
        <v>2518</v>
      </c>
      <c r="J24" s="22">
        <v>3300444</v>
      </c>
      <c r="K24" s="22">
        <v>23732791</v>
      </c>
      <c r="L24" s="22">
        <v>60445621</v>
      </c>
      <c r="M24" s="22">
        <v>59998182</v>
      </c>
      <c r="N24" s="22" t="s">
        <v>47</v>
      </c>
      <c r="O24" s="22" t="s">
        <v>41</v>
      </c>
      <c r="P24" s="28">
        <v>31503306</v>
      </c>
      <c r="Q24" s="62">
        <v>17</v>
      </c>
    </row>
    <row r="25" spans="1:17" s="4" customFormat="1" ht="12.75" customHeight="1">
      <c r="A25" s="45">
        <v>18</v>
      </c>
      <c r="B25" s="12" t="s">
        <v>20</v>
      </c>
      <c r="C25" s="36">
        <v>14</v>
      </c>
      <c r="D25" s="22">
        <v>14</v>
      </c>
      <c r="E25" s="22" t="s">
        <v>37</v>
      </c>
      <c r="F25" s="22" t="s">
        <v>37</v>
      </c>
      <c r="G25" s="22">
        <v>285</v>
      </c>
      <c r="H25" s="22">
        <v>240</v>
      </c>
      <c r="I25" s="22">
        <v>45</v>
      </c>
      <c r="J25" s="22">
        <v>152174</v>
      </c>
      <c r="K25" s="22">
        <v>391583</v>
      </c>
      <c r="L25" s="22">
        <v>937065</v>
      </c>
      <c r="M25" s="22" t="s">
        <v>48</v>
      </c>
      <c r="N25" s="22" t="s">
        <v>49</v>
      </c>
      <c r="O25" s="22" t="s">
        <v>37</v>
      </c>
      <c r="P25" s="28">
        <v>507630</v>
      </c>
      <c r="Q25" s="62">
        <v>18</v>
      </c>
    </row>
    <row r="26" spans="1:17" s="4" customFormat="1" ht="12.75" customHeight="1">
      <c r="A26" s="45">
        <v>19</v>
      </c>
      <c r="B26" s="12" t="s">
        <v>21</v>
      </c>
      <c r="C26" s="36">
        <v>288</v>
      </c>
      <c r="D26" s="22">
        <v>235</v>
      </c>
      <c r="E26" s="22" t="s">
        <v>37</v>
      </c>
      <c r="F26" s="22">
        <v>53</v>
      </c>
      <c r="G26" s="22">
        <v>14034</v>
      </c>
      <c r="H26" s="22">
        <v>10183</v>
      </c>
      <c r="I26" s="22">
        <v>3851</v>
      </c>
      <c r="J26" s="22">
        <v>6671964</v>
      </c>
      <c r="K26" s="22">
        <v>25739685</v>
      </c>
      <c r="L26" s="22">
        <v>45871779</v>
      </c>
      <c r="M26" s="22">
        <v>44294115</v>
      </c>
      <c r="N26" s="22">
        <v>1577664</v>
      </c>
      <c r="O26" s="22" t="s">
        <v>37</v>
      </c>
      <c r="P26" s="28">
        <v>16293500</v>
      </c>
      <c r="Q26" s="62">
        <v>19</v>
      </c>
    </row>
    <row r="27" spans="1:17" s="4" customFormat="1" ht="12.75" customHeight="1">
      <c r="A27" s="45">
        <v>20</v>
      </c>
      <c r="B27" s="12" t="s">
        <v>22</v>
      </c>
      <c r="C27" s="36">
        <v>22</v>
      </c>
      <c r="D27" s="22">
        <v>19</v>
      </c>
      <c r="E27" s="22" t="s">
        <v>37</v>
      </c>
      <c r="F27" s="22">
        <v>3</v>
      </c>
      <c r="G27" s="22">
        <v>1802</v>
      </c>
      <c r="H27" s="22">
        <v>1611</v>
      </c>
      <c r="I27" s="22">
        <v>191</v>
      </c>
      <c r="J27" s="22">
        <v>1033034</v>
      </c>
      <c r="K27" s="22">
        <v>3589768</v>
      </c>
      <c r="L27" s="22">
        <v>8589719</v>
      </c>
      <c r="M27" s="22">
        <v>8564447</v>
      </c>
      <c r="N27" s="22">
        <v>25272</v>
      </c>
      <c r="O27" s="22" t="s">
        <v>37</v>
      </c>
      <c r="P27" s="28">
        <v>4451040</v>
      </c>
      <c r="Q27" s="62">
        <v>20</v>
      </c>
    </row>
    <row r="28" spans="1:17" s="4" customFormat="1" ht="12.75" customHeight="1">
      <c r="A28" s="45">
        <v>21</v>
      </c>
      <c r="B28" s="12" t="s">
        <v>76</v>
      </c>
      <c r="C28" s="36">
        <v>14</v>
      </c>
      <c r="D28" s="22">
        <v>4</v>
      </c>
      <c r="E28" s="22">
        <v>2</v>
      </c>
      <c r="F28" s="22">
        <v>8</v>
      </c>
      <c r="G28" s="22">
        <v>154</v>
      </c>
      <c r="H28" s="22">
        <v>49</v>
      </c>
      <c r="I28" s="22">
        <v>105</v>
      </c>
      <c r="J28" s="22">
        <v>27029</v>
      </c>
      <c r="K28" s="22">
        <v>75392</v>
      </c>
      <c r="L28" s="22">
        <v>118216</v>
      </c>
      <c r="M28" s="22">
        <v>108345</v>
      </c>
      <c r="N28" s="22">
        <v>9803</v>
      </c>
      <c r="O28" s="22">
        <v>68</v>
      </c>
      <c r="P28" s="28">
        <v>40664</v>
      </c>
      <c r="Q28" s="62">
        <v>21</v>
      </c>
    </row>
    <row r="29" spans="1:17" s="4" customFormat="1" ht="12.75" customHeight="1">
      <c r="A29" s="45">
        <v>22</v>
      </c>
      <c r="B29" s="12" t="s">
        <v>81</v>
      </c>
      <c r="C29" s="36">
        <v>290</v>
      </c>
      <c r="D29" s="22">
        <v>231</v>
      </c>
      <c r="E29" s="22">
        <v>3</v>
      </c>
      <c r="F29" s="22">
        <v>56</v>
      </c>
      <c r="G29" s="22">
        <v>10663</v>
      </c>
      <c r="H29" s="22">
        <v>8470</v>
      </c>
      <c r="I29" s="22">
        <v>2193</v>
      </c>
      <c r="J29" s="22">
        <v>5993782</v>
      </c>
      <c r="K29" s="22">
        <v>15151936</v>
      </c>
      <c r="L29" s="22">
        <v>37235586</v>
      </c>
      <c r="M29" s="22">
        <v>35912936</v>
      </c>
      <c r="N29" s="22">
        <v>1319947</v>
      </c>
      <c r="O29" s="22">
        <v>2703</v>
      </c>
      <c r="P29" s="28">
        <v>19071311</v>
      </c>
      <c r="Q29" s="62">
        <v>22</v>
      </c>
    </row>
    <row r="30" spans="1:17" s="4" customFormat="1" ht="12.75" customHeight="1">
      <c r="A30" s="45">
        <v>23</v>
      </c>
      <c r="B30" s="12" t="s">
        <v>70</v>
      </c>
      <c r="C30" s="36">
        <v>41</v>
      </c>
      <c r="D30" s="22">
        <v>38</v>
      </c>
      <c r="E30" s="22" t="s">
        <v>37</v>
      </c>
      <c r="F30" s="22">
        <v>3</v>
      </c>
      <c r="G30" s="22">
        <v>1620</v>
      </c>
      <c r="H30" s="22">
        <v>1400</v>
      </c>
      <c r="I30" s="22">
        <v>220</v>
      </c>
      <c r="J30" s="22">
        <v>851743</v>
      </c>
      <c r="K30" s="22">
        <v>4334827</v>
      </c>
      <c r="L30" s="22">
        <v>7069596</v>
      </c>
      <c r="M30" s="22" t="s">
        <v>42</v>
      </c>
      <c r="N30" s="22">
        <v>176137</v>
      </c>
      <c r="O30" s="22" t="s">
        <v>43</v>
      </c>
      <c r="P30" s="28">
        <v>2394569</v>
      </c>
      <c r="Q30" s="62">
        <v>23</v>
      </c>
    </row>
    <row r="31" spans="1:17" s="4" customFormat="1" ht="12.75" customHeight="1">
      <c r="A31" s="45">
        <v>24</v>
      </c>
      <c r="B31" s="12" t="s">
        <v>82</v>
      </c>
      <c r="C31" s="36">
        <v>45</v>
      </c>
      <c r="D31" s="22">
        <v>39</v>
      </c>
      <c r="E31" s="22" t="s">
        <v>37</v>
      </c>
      <c r="F31" s="22">
        <v>6</v>
      </c>
      <c r="G31" s="22">
        <v>1856</v>
      </c>
      <c r="H31" s="22">
        <v>1477</v>
      </c>
      <c r="I31" s="22">
        <v>379</v>
      </c>
      <c r="J31" s="22">
        <v>1079111</v>
      </c>
      <c r="K31" s="22">
        <v>6094881</v>
      </c>
      <c r="L31" s="22">
        <v>7822325</v>
      </c>
      <c r="M31" s="22">
        <v>7589829</v>
      </c>
      <c r="N31" s="22">
        <v>232496</v>
      </c>
      <c r="O31" s="22" t="s">
        <v>37</v>
      </c>
      <c r="P31" s="28">
        <v>1384700</v>
      </c>
      <c r="Q31" s="62">
        <v>24</v>
      </c>
    </row>
    <row r="32" spans="1:17" s="4" customFormat="1" ht="12.75" customHeight="1">
      <c r="A32" s="45">
        <v>25</v>
      </c>
      <c r="B32" s="12" t="s">
        <v>83</v>
      </c>
      <c r="C32" s="36">
        <v>374</v>
      </c>
      <c r="D32" s="22">
        <v>304</v>
      </c>
      <c r="E32" s="22">
        <v>1</v>
      </c>
      <c r="F32" s="22">
        <v>69</v>
      </c>
      <c r="G32" s="22">
        <v>10224</v>
      </c>
      <c r="H32" s="22">
        <v>7771</v>
      </c>
      <c r="I32" s="22">
        <v>2453</v>
      </c>
      <c r="J32" s="22">
        <v>4492699</v>
      </c>
      <c r="K32" s="22">
        <v>16590602</v>
      </c>
      <c r="L32" s="22">
        <v>30890267</v>
      </c>
      <c r="M32" s="22">
        <v>28176506</v>
      </c>
      <c r="N32" s="22">
        <v>2632059</v>
      </c>
      <c r="O32" s="22">
        <v>81702</v>
      </c>
      <c r="P32" s="28">
        <v>12783557</v>
      </c>
      <c r="Q32" s="62">
        <v>25</v>
      </c>
    </row>
    <row r="33" spans="1:17" s="4" customFormat="1" ht="12.75" customHeight="1">
      <c r="A33" s="45">
        <v>26</v>
      </c>
      <c r="B33" s="12" t="s">
        <v>23</v>
      </c>
      <c r="C33" s="36">
        <v>437</v>
      </c>
      <c r="D33" s="22">
        <v>384</v>
      </c>
      <c r="E33" s="22" t="s">
        <v>37</v>
      </c>
      <c r="F33" s="22">
        <v>53</v>
      </c>
      <c r="G33" s="22">
        <v>20618</v>
      </c>
      <c r="H33" s="22">
        <v>17094</v>
      </c>
      <c r="I33" s="22">
        <v>3524</v>
      </c>
      <c r="J33" s="22">
        <v>11485703</v>
      </c>
      <c r="K33" s="22">
        <v>47677384</v>
      </c>
      <c r="L33" s="22">
        <v>78068307</v>
      </c>
      <c r="M33" s="22">
        <v>76407211</v>
      </c>
      <c r="N33" s="22">
        <v>1493935</v>
      </c>
      <c r="O33" s="22">
        <v>167161</v>
      </c>
      <c r="P33" s="28">
        <v>27159499</v>
      </c>
      <c r="Q33" s="62">
        <v>26</v>
      </c>
    </row>
    <row r="34" spans="1:17" s="4" customFormat="1" ht="12.75" customHeight="1">
      <c r="A34" s="45">
        <v>27</v>
      </c>
      <c r="B34" s="12" t="s">
        <v>24</v>
      </c>
      <c r="C34" s="36">
        <v>223</v>
      </c>
      <c r="D34" s="22">
        <v>186</v>
      </c>
      <c r="E34" s="22" t="s">
        <v>37</v>
      </c>
      <c r="F34" s="22">
        <v>37</v>
      </c>
      <c r="G34" s="22">
        <v>16119</v>
      </c>
      <c r="H34" s="22">
        <v>10740</v>
      </c>
      <c r="I34" s="22">
        <v>5379</v>
      </c>
      <c r="J34" s="22">
        <v>8562282</v>
      </c>
      <c r="K34" s="22">
        <v>39119844</v>
      </c>
      <c r="L34" s="22">
        <v>71705515</v>
      </c>
      <c r="M34" s="22">
        <v>70250243</v>
      </c>
      <c r="N34" s="22">
        <v>1422034</v>
      </c>
      <c r="O34" s="22">
        <v>33238</v>
      </c>
      <c r="P34" s="28">
        <v>29840531</v>
      </c>
      <c r="Q34" s="62">
        <v>27</v>
      </c>
    </row>
    <row r="35" spans="1:17" s="4" customFormat="1" ht="12.75" customHeight="1">
      <c r="A35" s="45">
        <v>28</v>
      </c>
      <c r="B35" s="12" t="s">
        <v>25</v>
      </c>
      <c r="C35" s="36">
        <v>17</v>
      </c>
      <c r="D35" s="22">
        <v>16</v>
      </c>
      <c r="E35" s="22" t="s">
        <v>37</v>
      </c>
      <c r="F35" s="22">
        <v>1</v>
      </c>
      <c r="G35" s="22">
        <v>2583</v>
      </c>
      <c r="H35" s="22">
        <v>1906</v>
      </c>
      <c r="I35" s="22">
        <v>677</v>
      </c>
      <c r="J35" s="22">
        <v>1398050</v>
      </c>
      <c r="K35" s="22">
        <v>15584869</v>
      </c>
      <c r="L35" s="22">
        <v>20192489</v>
      </c>
      <c r="M35" s="22">
        <v>20126779</v>
      </c>
      <c r="N35" s="22">
        <v>55924</v>
      </c>
      <c r="O35" s="22">
        <v>9786</v>
      </c>
      <c r="P35" s="28">
        <v>3965437</v>
      </c>
      <c r="Q35" s="62">
        <v>28</v>
      </c>
    </row>
    <row r="36" spans="1:17" s="4" customFormat="1" ht="12.75" customHeight="1">
      <c r="A36" s="45">
        <v>29</v>
      </c>
      <c r="B36" s="12" t="s">
        <v>26</v>
      </c>
      <c r="C36" s="36">
        <v>93</v>
      </c>
      <c r="D36" s="22">
        <v>77</v>
      </c>
      <c r="E36" s="22" t="s">
        <v>37</v>
      </c>
      <c r="F36" s="22">
        <v>16</v>
      </c>
      <c r="G36" s="22">
        <v>14082</v>
      </c>
      <c r="H36" s="22">
        <v>9981</v>
      </c>
      <c r="I36" s="22">
        <v>4101</v>
      </c>
      <c r="J36" s="22">
        <v>7624191</v>
      </c>
      <c r="K36" s="22">
        <v>18703093</v>
      </c>
      <c r="L36" s="22">
        <v>39488139</v>
      </c>
      <c r="M36" s="22">
        <v>38144653</v>
      </c>
      <c r="N36" s="22">
        <v>1343476</v>
      </c>
      <c r="O36" s="22">
        <v>10</v>
      </c>
      <c r="P36" s="28">
        <v>16588256</v>
      </c>
      <c r="Q36" s="62">
        <v>29</v>
      </c>
    </row>
    <row r="37" spans="1:17" s="4" customFormat="1" ht="12.75" customHeight="1">
      <c r="A37" s="45">
        <v>30</v>
      </c>
      <c r="B37" s="12" t="s">
        <v>36</v>
      </c>
      <c r="C37" s="36">
        <v>99</v>
      </c>
      <c r="D37" s="22">
        <v>84</v>
      </c>
      <c r="E37" s="22" t="s">
        <v>37</v>
      </c>
      <c r="F37" s="22">
        <v>15</v>
      </c>
      <c r="G37" s="22">
        <v>9488</v>
      </c>
      <c r="H37" s="22">
        <v>8175</v>
      </c>
      <c r="I37" s="22">
        <v>1313</v>
      </c>
      <c r="J37" s="22">
        <v>4822488</v>
      </c>
      <c r="K37" s="22">
        <v>40852200</v>
      </c>
      <c r="L37" s="22">
        <v>71396574</v>
      </c>
      <c r="M37" s="22">
        <v>70942352</v>
      </c>
      <c r="N37" s="22">
        <v>445232</v>
      </c>
      <c r="O37" s="22">
        <v>8990</v>
      </c>
      <c r="P37" s="28">
        <v>26975959</v>
      </c>
      <c r="Q37" s="62">
        <v>30</v>
      </c>
    </row>
    <row r="38" spans="1:17" s="4" customFormat="1" ht="12.75" customHeight="1">
      <c r="A38" s="45">
        <v>31</v>
      </c>
      <c r="B38" s="12" t="s">
        <v>27</v>
      </c>
      <c r="C38" s="36">
        <v>64</v>
      </c>
      <c r="D38" s="22">
        <v>59</v>
      </c>
      <c r="E38" s="22" t="s">
        <v>37</v>
      </c>
      <c r="F38" s="22">
        <v>5</v>
      </c>
      <c r="G38" s="22">
        <v>2543</v>
      </c>
      <c r="H38" s="22">
        <v>1722</v>
      </c>
      <c r="I38" s="22">
        <v>821</v>
      </c>
      <c r="J38" s="22">
        <v>1167689</v>
      </c>
      <c r="K38" s="22">
        <v>3293959</v>
      </c>
      <c r="L38" s="22">
        <v>7414752</v>
      </c>
      <c r="M38" s="22">
        <v>6934476</v>
      </c>
      <c r="N38" s="22">
        <v>469627</v>
      </c>
      <c r="O38" s="22">
        <v>10649</v>
      </c>
      <c r="P38" s="28">
        <v>3957623</v>
      </c>
      <c r="Q38" s="62">
        <v>31</v>
      </c>
    </row>
    <row r="39" spans="1:17" s="4" customFormat="1" ht="12.75" customHeight="1">
      <c r="A39" s="46">
        <v>32</v>
      </c>
      <c r="B39" s="13" t="s">
        <v>28</v>
      </c>
      <c r="C39" s="38">
        <v>128</v>
      </c>
      <c r="D39" s="39">
        <v>87</v>
      </c>
      <c r="E39" s="39">
        <v>1</v>
      </c>
      <c r="F39" s="39">
        <v>40</v>
      </c>
      <c r="G39" s="39">
        <v>2657</v>
      </c>
      <c r="H39" s="39">
        <v>1367</v>
      </c>
      <c r="I39" s="39">
        <v>1290</v>
      </c>
      <c r="J39" s="39">
        <v>764536</v>
      </c>
      <c r="K39" s="39">
        <v>4216579</v>
      </c>
      <c r="L39" s="39">
        <v>7215756</v>
      </c>
      <c r="M39" s="39">
        <v>7072946</v>
      </c>
      <c r="N39" s="39">
        <v>117615</v>
      </c>
      <c r="O39" s="39">
        <v>25195</v>
      </c>
      <c r="P39" s="44">
        <v>2809227</v>
      </c>
      <c r="Q39" s="63">
        <v>32</v>
      </c>
    </row>
    <row r="41" ht="16.5" customHeight="1">
      <c r="A41" s="2" t="s">
        <v>33</v>
      </c>
    </row>
    <row r="42" spans="11:21" ht="12.75" customHeight="1">
      <c r="K42" s="5" t="s">
        <v>116</v>
      </c>
      <c r="U42" s="14" t="s">
        <v>116</v>
      </c>
    </row>
    <row r="43" spans="1:22" ht="12.75" customHeight="1">
      <c r="A43" s="156" t="s">
        <v>99</v>
      </c>
      <c r="B43" s="146"/>
      <c r="C43" s="152" t="s">
        <v>117</v>
      </c>
      <c r="D43" s="141" t="s">
        <v>100</v>
      </c>
      <c r="E43" s="142"/>
      <c r="F43" s="142"/>
      <c r="G43" s="142"/>
      <c r="H43" s="142"/>
      <c r="I43" s="142"/>
      <c r="J43" s="142"/>
      <c r="K43" s="143"/>
      <c r="L43" s="143"/>
      <c r="M43" s="143"/>
      <c r="N43" s="143"/>
      <c r="O43" s="143"/>
      <c r="P43" s="144"/>
      <c r="Q43" s="161" t="s">
        <v>110</v>
      </c>
      <c r="R43" s="163"/>
      <c r="S43" s="162"/>
      <c r="T43" s="161" t="s">
        <v>111</v>
      </c>
      <c r="U43" s="162"/>
      <c r="V43" s="152" t="s">
        <v>11</v>
      </c>
    </row>
    <row r="44" spans="1:22" ht="12.75" customHeight="1">
      <c r="A44" s="157"/>
      <c r="B44" s="148"/>
      <c r="C44" s="153"/>
      <c r="D44" s="141" t="s">
        <v>87</v>
      </c>
      <c r="E44" s="142"/>
      <c r="F44" s="142"/>
      <c r="G44" s="151"/>
      <c r="H44" s="141" t="s">
        <v>93</v>
      </c>
      <c r="I44" s="142"/>
      <c r="J44" s="151"/>
      <c r="K44" s="141" t="s">
        <v>101</v>
      </c>
      <c r="L44" s="142"/>
      <c r="M44" s="151"/>
      <c r="N44" s="141" t="s">
        <v>102</v>
      </c>
      <c r="O44" s="142"/>
      <c r="P44" s="151"/>
      <c r="Q44" s="48"/>
      <c r="R44" s="3"/>
      <c r="S44" s="49"/>
      <c r="T44" s="48"/>
      <c r="U44" s="3"/>
      <c r="V44" s="155"/>
    </row>
    <row r="45" spans="1:22" ht="12.75" customHeight="1">
      <c r="A45" s="147"/>
      <c r="B45" s="148"/>
      <c r="C45" s="153"/>
      <c r="D45" s="8" t="s">
        <v>29</v>
      </c>
      <c r="E45" s="8" t="s">
        <v>30</v>
      </c>
      <c r="F45" s="8" t="s">
        <v>31</v>
      </c>
      <c r="G45" s="8" t="s">
        <v>32</v>
      </c>
      <c r="H45" s="8" t="s">
        <v>29</v>
      </c>
      <c r="I45" s="8" t="s">
        <v>30</v>
      </c>
      <c r="J45" s="8" t="s">
        <v>31</v>
      </c>
      <c r="K45" s="8" t="s">
        <v>29</v>
      </c>
      <c r="L45" s="8" t="s">
        <v>30</v>
      </c>
      <c r="M45" s="8" t="s">
        <v>31</v>
      </c>
      <c r="N45" s="8" t="s">
        <v>29</v>
      </c>
      <c r="O45" s="8" t="s">
        <v>30</v>
      </c>
      <c r="P45" s="8" t="s">
        <v>31</v>
      </c>
      <c r="Q45" s="48"/>
      <c r="R45" s="3"/>
      <c r="S45" s="32" t="s">
        <v>78</v>
      </c>
      <c r="T45" s="48"/>
      <c r="U45" s="32" t="s">
        <v>78</v>
      </c>
      <c r="V45" s="155"/>
    </row>
    <row r="46" spans="1:22" ht="12.75" customHeight="1">
      <c r="A46" s="149"/>
      <c r="B46" s="150"/>
      <c r="C46" s="9" t="s">
        <v>85</v>
      </c>
      <c r="D46" s="9" t="s">
        <v>85</v>
      </c>
      <c r="E46" s="9" t="s">
        <v>85</v>
      </c>
      <c r="F46" s="9" t="s">
        <v>86</v>
      </c>
      <c r="G46" s="9" t="s">
        <v>86</v>
      </c>
      <c r="H46" s="9" t="s">
        <v>85</v>
      </c>
      <c r="I46" s="9" t="s">
        <v>85</v>
      </c>
      <c r="J46" s="9" t="s">
        <v>86</v>
      </c>
      <c r="K46" s="9" t="s">
        <v>85</v>
      </c>
      <c r="L46" s="9" t="s">
        <v>85</v>
      </c>
      <c r="M46" s="9" t="s">
        <v>86</v>
      </c>
      <c r="N46" s="9" t="s">
        <v>85</v>
      </c>
      <c r="O46" s="9" t="s">
        <v>85</v>
      </c>
      <c r="P46" s="9" t="s">
        <v>86</v>
      </c>
      <c r="Q46" s="164" t="s">
        <v>85</v>
      </c>
      <c r="R46" s="165"/>
      <c r="S46" s="9" t="s">
        <v>86</v>
      </c>
      <c r="T46" s="6" t="s">
        <v>85</v>
      </c>
      <c r="U46" s="9" t="s">
        <v>86</v>
      </c>
      <c r="V46" s="159"/>
    </row>
    <row r="47" spans="1:22" s="4" customFormat="1" ht="13.5" customHeight="1">
      <c r="A47" s="10"/>
      <c r="B47" s="11" t="s">
        <v>68</v>
      </c>
      <c r="C47" s="64">
        <v>530663526</v>
      </c>
      <c r="D47" s="29">
        <v>53147204</v>
      </c>
      <c r="E47" s="15">
        <v>48905933</v>
      </c>
      <c r="F47" s="16">
        <f>ROUND((E47-D47)/D47*100,1)</f>
        <v>-8</v>
      </c>
      <c r="G47" s="17">
        <v>9.4</v>
      </c>
      <c r="H47" s="15">
        <v>20178828</v>
      </c>
      <c r="I47" s="15">
        <v>17119118</v>
      </c>
      <c r="J47" s="16">
        <f>ROUND((I47-H47)/H47*100,1)</f>
        <v>-15.2</v>
      </c>
      <c r="K47" s="65">
        <v>21917758</v>
      </c>
      <c r="L47" s="66">
        <v>21049046</v>
      </c>
      <c r="M47" s="16">
        <f>ROUND((L47-K47)/K47*100,1)</f>
        <v>-4</v>
      </c>
      <c r="N47" s="66">
        <v>11050618</v>
      </c>
      <c r="O47" s="66">
        <v>10737769</v>
      </c>
      <c r="P47" s="16">
        <f>ROUND((O47-N47)/N47*100,1)</f>
        <v>-2.8</v>
      </c>
      <c r="Q47" s="166">
        <v>2219529</v>
      </c>
      <c r="R47" s="166"/>
      <c r="S47" s="50">
        <f>ROUND(Q47/$Q$47*100,1)</f>
        <v>100</v>
      </c>
      <c r="T47" s="66">
        <v>3416887</v>
      </c>
      <c r="U47" s="67">
        <f>ROUND(T47/$T$47*100,1)</f>
        <v>100</v>
      </c>
      <c r="V47" s="59"/>
    </row>
    <row r="48" spans="1:22" s="4" customFormat="1" ht="22.5" customHeight="1">
      <c r="A48" s="33">
        <v>5</v>
      </c>
      <c r="B48" s="12" t="s">
        <v>71</v>
      </c>
      <c r="C48" s="68">
        <v>105378283</v>
      </c>
      <c r="D48" s="30">
        <v>9835569</v>
      </c>
      <c r="E48" s="18">
        <v>9409402</v>
      </c>
      <c r="F48" s="19">
        <f aca="true" t="shared" si="0" ref="F48:F76">ROUND((E48-D48)/D48*100,1)</f>
        <v>-4.3</v>
      </c>
      <c r="G48" s="20">
        <v>9.1</v>
      </c>
      <c r="H48" s="18">
        <v>4391777</v>
      </c>
      <c r="I48" s="18">
        <v>4020482</v>
      </c>
      <c r="J48" s="19">
        <f aca="true" t="shared" si="1" ref="J48:J76">ROUND((I48-H48)/H48*100,1)</f>
        <v>-8.5</v>
      </c>
      <c r="K48" s="69">
        <v>2290050</v>
      </c>
      <c r="L48" s="70">
        <v>2301725</v>
      </c>
      <c r="M48" s="19">
        <f aca="true" t="shared" si="2" ref="M48:M76">ROUND((L48-K48)/K48*100,1)</f>
        <v>0.5</v>
      </c>
      <c r="N48" s="70">
        <v>3153742</v>
      </c>
      <c r="O48" s="70">
        <v>3087195</v>
      </c>
      <c r="P48" s="19">
        <f aca="true" t="shared" si="3" ref="P48:P76">ROUND((O48-N48)/N48*100,1)</f>
        <v>-2.1</v>
      </c>
      <c r="Q48" s="160">
        <v>252558</v>
      </c>
      <c r="R48" s="160"/>
      <c r="S48" s="51">
        <f aca="true" t="shared" si="4" ref="S48:S76">ROUND(Q48/$Q$47*100,1)</f>
        <v>11.4</v>
      </c>
      <c r="T48" s="70">
        <v>603319</v>
      </c>
      <c r="U48" s="71">
        <f aca="true" t="shared" si="5" ref="U48:U76">ROUND(T48/$T$47*100,1)</f>
        <v>17.7</v>
      </c>
      <c r="V48" s="72">
        <v>5</v>
      </c>
    </row>
    <row r="49" spans="1:22" s="4" customFormat="1" ht="12.75" customHeight="1">
      <c r="A49" s="33">
        <v>6</v>
      </c>
      <c r="B49" s="12" t="s">
        <v>72</v>
      </c>
      <c r="C49" s="68">
        <v>174545460</v>
      </c>
      <c r="D49" s="30">
        <v>19586490</v>
      </c>
      <c r="E49" s="18">
        <v>16744803</v>
      </c>
      <c r="F49" s="19">
        <f t="shared" si="0"/>
        <v>-14.5</v>
      </c>
      <c r="G49" s="20">
        <v>9.9</v>
      </c>
      <c r="H49" s="18">
        <v>7837387</v>
      </c>
      <c r="I49" s="18">
        <v>5818595</v>
      </c>
      <c r="J49" s="19">
        <f t="shared" si="1"/>
        <v>-25.8</v>
      </c>
      <c r="K49" s="69">
        <v>7690169</v>
      </c>
      <c r="L49" s="70">
        <v>7048334</v>
      </c>
      <c r="M49" s="19">
        <f t="shared" si="2"/>
        <v>-8.3</v>
      </c>
      <c r="N49" s="70">
        <v>4058934</v>
      </c>
      <c r="O49" s="70">
        <v>3877874</v>
      </c>
      <c r="P49" s="19">
        <f t="shared" si="3"/>
        <v>-4.5</v>
      </c>
      <c r="Q49" s="160">
        <v>794192</v>
      </c>
      <c r="R49" s="160"/>
      <c r="S49" s="51">
        <f t="shared" si="4"/>
        <v>35.8</v>
      </c>
      <c r="T49" s="70">
        <v>867288</v>
      </c>
      <c r="U49" s="71">
        <f t="shared" si="5"/>
        <v>25.4</v>
      </c>
      <c r="V49" s="72">
        <v>6</v>
      </c>
    </row>
    <row r="50" spans="1:22" s="4" customFormat="1" ht="12.75" customHeight="1">
      <c r="A50" s="33">
        <v>7</v>
      </c>
      <c r="B50" s="12" t="s">
        <v>73</v>
      </c>
      <c r="C50" s="68">
        <v>41154187</v>
      </c>
      <c r="D50" s="30">
        <v>5142036</v>
      </c>
      <c r="E50" s="18">
        <v>4877432</v>
      </c>
      <c r="F50" s="19">
        <f t="shared" si="0"/>
        <v>-5.1</v>
      </c>
      <c r="G50" s="20">
        <v>12</v>
      </c>
      <c r="H50" s="18">
        <v>1587588</v>
      </c>
      <c r="I50" s="18">
        <v>1490681</v>
      </c>
      <c r="J50" s="19">
        <f t="shared" si="1"/>
        <v>-6.1</v>
      </c>
      <c r="K50" s="69">
        <v>2854966</v>
      </c>
      <c r="L50" s="70">
        <v>2669824</v>
      </c>
      <c r="M50" s="19">
        <f t="shared" si="2"/>
        <v>-6.5</v>
      </c>
      <c r="N50" s="70">
        <v>699482</v>
      </c>
      <c r="O50" s="70">
        <v>716927</v>
      </c>
      <c r="P50" s="19">
        <f t="shared" si="3"/>
        <v>2.5</v>
      </c>
      <c r="Q50" s="160">
        <v>134591</v>
      </c>
      <c r="R50" s="160"/>
      <c r="S50" s="51">
        <f t="shared" si="4"/>
        <v>6.1</v>
      </c>
      <c r="T50" s="70">
        <v>281268</v>
      </c>
      <c r="U50" s="71">
        <f t="shared" si="5"/>
        <v>8.2</v>
      </c>
      <c r="V50" s="72">
        <v>7</v>
      </c>
    </row>
    <row r="51" spans="1:22" s="4" customFormat="1" ht="12.75" customHeight="1">
      <c r="A51" s="33">
        <v>8</v>
      </c>
      <c r="B51" s="12" t="s">
        <v>74</v>
      </c>
      <c r="C51" s="68">
        <v>86402157</v>
      </c>
      <c r="D51" s="30">
        <v>9820657</v>
      </c>
      <c r="E51" s="18">
        <v>9009399</v>
      </c>
      <c r="F51" s="19">
        <f t="shared" si="0"/>
        <v>-8.3</v>
      </c>
      <c r="G51" s="20">
        <v>10.5</v>
      </c>
      <c r="H51" s="18">
        <v>3304369</v>
      </c>
      <c r="I51" s="18">
        <v>2848879</v>
      </c>
      <c r="J51" s="19">
        <f t="shared" si="1"/>
        <v>-13.8</v>
      </c>
      <c r="K51" s="69">
        <v>4950030</v>
      </c>
      <c r="L51" s="70">
        <v>4776840</v>
      </c>
      <c r="M51" s="19">
        <f t="shared" si="2"/>
        <v>-3.5</v>
      </c>
      <c r="N51" s="70">
        <v>1566258</v>
      </c>
      <c r="O51" s="70">
        <v>1383680</v>
      </c>
      <c r="P51" s="19">
        <f t="shared" si="3"/>
        <v>-11.7</v>
      </c>
      <c r="Q51" s="160">
        <v>717259</v>
      </c>
      <c r="R51" s="160"/>
      <c r="S51" s="51">
        <f t="shared" si="4"/>
        <v>32.3</v>
      </c>
      <c r="T51" s="70">
        <v>754885</v>
      </c>
      <c r="U51" s="71">
        <f t="shared" si="5"/>
        <v>22.1</v>
      </c>
      <c r="V51" s="72">
        <v>8</v>
      </c>
    </row>
    <row r="52" spans="1:22" s="4" customFormat="1" ht="12.75" customHeight="1">
      <c r="A52" s="33">
        <v>9</v>
      </c>
      <c r="B52" s="12" t="s">
        <v>75</v>
      </c>
      <c r="C52" s="68">
        <v>123183439</v>
      </c>
      <c r="D52" s="30">
        <v>8762452</v>
      </c>
      <c r="E52" s="18">
        <v>8864897</v>
      </c>
      <c r="F52" s="19">
        <f t="shared" si="0"/>
        <v>1.2</v>
      </c>
      <c r="G52" s="20">
        <v>7.3</v>
      </c>
      <c r="H52" s="18">
        <v>3057707</v>
      </c>
      <c r="I52" s="18">
        <v>2940481</v>
      </c>
      <c r="J52" s="19">
        <f t="shared" si="1"/>
        <v>-3.8</v>
      </c>
      <c r="K52" s="69">
        <v>4132543</v>
      </c>
      <c r="L52" s="70">
        <v>4252323</v>
      </c>
      <c r="M52" s="19">
        <f t="shared" si="2"/>
        <v>2.9</v>
      </c>
      <c r="N52" s="70">
        <v>1572202</v>
      </c>
      <c r="O52" s="70">
        <v>1672093</v>
      </c>
      <c r="P52" s="19">
        <f t="shared" si="3"/>
        <v>6.4</v>
      </c>
      <c r="Q52" s="160">
        <v>320929</v>
      </c>
      <c r="R52" s="160"/>
      <c r="S52" s="51">
        <f t="shared" si="4"/>
        <v>14.5</v>
      </c>
      <c r="T52" s="70">
        <v>910127</v>
      </c>
      <c r="U52" s="71">
        <f t="shared" si="5"/>
        <v>26.6</v>
      </c>
      <c r="V52" s="72">
        <v>9</v>
      </c>
    </row>
    <row r="53" spans="1:22" s="4" customFormat="1" ht="22.5" customHeight="1">
      <c r="A53" s="45">
        <v>9</v>
      </c>
      <c r="B53" s="12" t="s">
        <v>12</v>
      </c>
      <c r="C53" s="68">
        <v>17650791</v>
      </c>
      <c r="D53" s="30">
        <v>731583</v>
      </c>
      <c r="E53" s="18">
        <v>714191</v>
      </c>
      <c r="F53" s="19">
        <f t="shared" si="0"/>
        <v>-2.4</v>
      </c>
      <c r="G53" s="20">
        <v>4.1</v>
      </c>
      <c r="H53" s="18">
        <v>210042</v>
      </c>
      <c r="I53" s="18">
        <v>205240</v>
      </c>
      <c r="J53" s="19">
        <f t="shared" si="1"/>
        <v>-2.3</v>
      </c>
      <c r="K53" s="69">
        <v>92525</v>
      </c>
      <c r="L53" s="70">
        <v>92509</v>
      </c>
      <c r="M53" s="19">
        <f t="shared" si="2"/>
        <v>0</v>
      </c>
      <c r="N53" s="70">
        <v>429016</v>
      </c>
      <c r="O53" s="70">
        <v>416442</v>
      </c>
      <c r="P53" s="19">
        <f t="shared" si="3"/>
        <v>-2.9</v>
      </c>
      <c r="Q53" s="160">
        <v>43514</v>
      </c>
      <c r="R53" s="160"/>
      <c r="S53" s="51">
        <f t="shared" si="4"/>
        <v>2</v>
      </c>
      <c r="T53" s="70">
        <v>99926</v>
      </c>
      <c r="U53" s="71">
        <f t="shared" si="5"/>
        <v>2.9</v>
      </c>
      <c r="V53" s="62">
        <v>9</v>
      </c>
    </row>
    <row r="54" spans="1:22" s="4" customFormat="1" ht="12.75" customHeight="1">
      <c r="A54" s="45">
        <v>10</v>
      </c>
      <c r="B54" s="12" t="s">
        <v>13</v>
      </c>
      <c r="C54" s="68">
        <v>24300264</v>
      </c>
      <c r="D54" s="30">
        <v>694378</v>
      </c>
      <c r="E54" s="18">
        <v>495580</v>
      </c>
      <c r="F54" s="19">
        <f t="shared" si="0"/>
        <v>-28.6</v>
      </c>
      <c r="G54" s="20">
        <v>2.4</v>
      </c>
      <c r="H54" s="18">
        <v>372159</v>
      </c>
      <c r="I54" s="18">
        <v>240873</v>
      </c>
      <c r="J54" s="19">
        <f t="shared" si="1"/>
        <v>-35.3</v>
      </c>
      <c r="K54" s="37" t="s">
        <v>41</v>
      </c>
      <c r="L54" s="22" t="s">
        <v>41</v>
      </c>
      <c r="M54" s="73" t="s">
        <v>42</v>
      </c>
      <c r="N54" s="22" t="s">
        <v>41</v>
      </c>
      <c r="O54" s="22" t="s">
        <v>41</v>
      </c>
      <c r="P54" s="73" t="s">
        <v>42</v>
      </c>
      <c r="Q54" s="160">
        <v>5794</v>
      </c>
      <c r="R54" s="160"/>
      <c r="S54" s="51">
        <f t="shared" si="4"/>
        <v>0.3</v>
      </c>
      <c r="T54" s="70">
        <v>10683</v>
      </c>
      <c r="U54" s="71">
        <f t="shared" si="5"/>
        <v>0.3</v>
      </c>
      <c r="V54" s="62">
        <v>10</v>
      </c>
    </row>
    <row r="55" spans="1:22" s="4" customFormat="1" ht="12.75" customHeight="1">
      <c r="A55" s="45">
        <v>11</v>
      </c>
      <c r="B55" s="12" t="s">
        <v>14</v>
      </c>
      <c r="C55" s="68">
        <v>9785695</v>
      </c>
      <c r="D55" s="30">
        <v>1055208</v>
      </c>
      <c r="E55" s="18">
        <v>984478</v>
      </c>
      <c r="F55" s="19">
        <f t="shared" si="0"/>
        <v>-6.7</v>
      </c>
      <c r="G55" s="20">
        <v>10.2</v>
      </c>
      <c r="H55" s="18">
        <v>597921</v>
      </c>
      <c r="I55" s="18">
        <v>524517</v>
      </c>
      <c r="J55" s="19">
        <f t="shared" si="1"/>
        <v>-12.3</v>
      </c>
      <c r="K55" s="69">
        <v>198097</v>
      </c>
      <c r="L55" s="70">
        <v>189674</v>
      </c>
      <c r="M55" s="19">
        <f t="shared" si="2"/>
        <v>-4.3</v>
      </c>
      <c r="N55" s="70">
        <v>259190</v>
      </c>
      <c r="O55" s="70">
        <v>270287</v>
      </c>
      <c r="P55" s="19">
        <f t="shared" si="3"/>
        <v>4.3</v>
      </c>
      <c r="Q55" s="160">
        <v>24353</v>
      </c>
      <c r="R55" s="160"/>
      <c r="S55" s="51">
        <f t="shared" si="4"/>
        <v>1.1</v>
      </c>
      <c r="T55" s="70">
        <v>56065</v>
      </c>
      <c r="U55" s="71">
        <f t="shared" si="5"/>
        <v>1.6</v>
      </c>
      <c r="V55" s="62">
        <v>11</v>
      </c>
    </row>
    <row r="56" spans="1:22" s="4" customFormat="1" ht="12.75" customHeight="1">
      <c r="A56" s="45">
        <v>12</v>
      </c>
      <c r="B56" s="12" t="s">
        <v>15</v>
      </c>
      <c r="C56" s="68">
        <v>1634733</v>
      </c>
      <c r="D56" s="30">
        <v>189470</v>
      </c>
      <c r="E56" s="18">
        <v>181209</v>
      </c>
      <c r="F56" s="19">
        <f t="shared" si="0"/>
        <v>-4.4</v>
      </c>
      <c r="G56" s="20">
        <v>11.3</v>
      </c>
      <c r="H56" s="18">
        <v>115488</v>
      </c>
      <c r="I56" s="18">
        <v>115668</v>
      </c>
      <c r="J56" s="19">
        <f t="shared" si="1"/>
        <v>0.2</v>
      </c>
      <c r="K56" s="69">
        <v>19783</v>
      </c>
      <c r="L56" s="70">
        <v>18073</v>
      </c>
      <c r="M56" s="19">
        <f t="shared" si="2"/>
        <v>-8.6</v>
      </c>
      <c r="N56" s="70">
        <v>54199</v>
      </c>
      <c r="O56" s="70">
        <v>47468</v>
      </c>
      <c r="P56" s="19">
        <f t="shared" si="3"/>
        <v>-12.4</v>
      </c>
      <c r="Q56" s="160">
        <v>9507</v>
      </c>
      <c r="R56" s="160"/>
      <c r="S56" s="51">
        <f t="shared" si="4"/>
        <v>0.4</v>
      </c>
      <c r="T56" s="70">
        <v>5795</v>
      </c>
      <c r="U56" s="71">
        <f t="shared" si="5"/>
        <v>0.2</v>
      </c>
      <c r="V56" s="62">
        <v>12</v>
      </c>
    </row>
    <row r="57" spans="1:22" s="4" customFormat="1" ht="12.75" customHeight="1">
      <c r="A57" s="45">
        <v>13</v>
      </c>
      <c r="B57" s="12" t="s">
        <v>16</v>
      </c>
      <c r="C57" s="68">
        <v>967472</v>
      </c>
      <c r="D57" s="30">
        <v>41250</v>
      </c>
      <c r="E57" s="18">
        <v>51915</v>
      </c>
      <c r="F57" s="19">
        <f t="shared" si="0"/>
        <v>25.9</v>
      </c>
      <c r="G57" s="20">
        <v>5.4</v>
      </c>
      <c r="H57" s="18">
        <v>8976</v>
      </c>
      <c r="I57" s="18">
        <v>8247</v>
      </c>
      <c r="J57" s="19">
        <f t="shared" si="1"/>
        <v>-8.1</v>
      </c>
      <c r="K57" s="69">
        <v>15619</v>
      </c>
      <c r="L57" s="70">
        <v>20111</v>
      </c>
      <c r="M57" s="19">
        <f t="shared" si="2"/>
        <v>28.8</v>
      </c>
      <c r="N57" s="70">
        <v>16655</v>
      </c>
      <c r="O57" s="70">
        <v>23557</v>
      </c>
      <c r="P57" s="19">
        <f t="shared" si="3"/>
        <v>41.4</v>
      </c>
      <c r="Q57" s="160">
        <v>1024</v>
      </c>
      <c r="R57" s="160"/>
      <c r="S57" s="51">
        <f t="shared" si="4"/>
        <v>0</v>
      </c>
      <c r="T57" s="70">
        <v>5521</v>
      </c>
      <c r="U57" s="71">
        <f t="shared" si="5"/>
        <v>0.2</v>
      </c>
      <c r="V57" s="62">
        <v>13</v>
      </c>
    </row>
    <row r="58" spans="1:22" s="4" customFormat="1" ht="12.75" customHeight="1">
      <c r="A58" s="45">
        <v>14</v>
      </c>
      <c r="B58" s="12" t="s">
        <v>17</v>
      </c>
      <c r="C58" s="68">
        <v>4046801</v>
      </c>
      <c r="D58" s="30">
        <v>438929</v>
      </c>
      <c r="E58" s="18">
        <v>434771</v>
      </c>
      <c r="F58" s="19">
        <f>ROUND((E58-D58)/D58*100,1)</f>
        <v>-0.9</v>
      </c>
      <c r="G58" s="20">
        <v>11</v>
      </c>
      <c r="H58" s="18">
        <v>187734</v>
      </c>
      <c r="I58" s="18">
        <v>186221</v>
      </c>
      <c r="J58" s="19">
        <f t="shared" si="1"/>
        <v>-0.8</v>
      </c>
      <c r="K58" s="69">
        <v>53509</v>
      </c>
      <c r="L58" s="70">
        <v>50130</v>
      </c>
      <c r="M58" s="19">
        <f t="shared" si="2"/>
        <v>-6.3</v>
      </c>
      <c r="N58" s="70">
        <v>197686</v>
      </c>
      <c r="O58" s="70">
        <v>198420</v>
      </c>
      <c r="P58" s="19">
        <f t="shared" si="3"/>
        <v>0.4</v>
      </c>
      <c r="Q58" s="160">
        <v>14179</v>
      </c>
      <c r="R58" s="160"/>
      <c r="S58" s="51">
        <f t="shared" si="4"/>
        <v>0.6</v>
      </c>
      <c r="T58" s="70">
        <v>9109</v>
      </c>
      <c r="U58" s="71">
        <f t="shared" si="5"/>
        <v>0.3</v>
      </c>
      <c r="V58" s="62">
        <v>14</v>
      </c>
    </row>
    <row r="59" spans="1:22" s="4" customFormat="1" ht="12.75" customHeight="1">
      <c r="A59" s="45">
        <v>15</v>
      </c>
      <c r="B59" s="12" t="s">
        <v>18</v>
      </c>
      <c r="C59" s="68">
        <v>10982518</v>
      </c>
      <c r="D59" s="30">
        <v>701539</v>
      </c>
      <c r="E59" s="18">
        <v>777099</v>
      </c>
      <c r="F59" s="19">
        <f t="shared" si="0"/>
        <v>10.8</v>
      </c>
      <c r="G59" s="20">
        <v>7.2</v>
      </c>
      <c r="H59" s="18">
        <v>311755</v>
      </c>
      <c r="I59" s="18">
        <v>318726</v>
      </c>
      <c r="J59" s="19">
        <f t="shared" si="1"/>
        <v>2.2</v>
      </c>
      <c r="K59" s="69">
        <v>154873</v>
      </c>
      <c r="L59" s="70">
        <v>190320</v>
      </c>
      <c r="M59" s="19">
        <f t="shared" si="2"/>
        <v>22.9</v>
      </c>
      <c r="N59" s="70">
        <v>234911</v>
      </c>
      <c r="O59" s="70">
        <v>268053</v>
      </c>
      <c r="P59" s="19">
        <f t="shared" si="3"/>
        <v>14.1</v>
      </c>
      <c r="Q59" s="160">
        <v>44659</v>
      </c>
      <c r="R59" s="160"/>
      <c r="S59" s="51">
        <f t="shared" si="4"/>
        <v>2</v>
      </c>
      <c r="T59" s="70">
        <v>57536</v>
      </c>
      <c r="U59" s="71">
        <f t="shared" si="5"/>
        <v>1.7</v>
      </c>
      <c r="V59" s="62">
        <v>15</v>
      </c>
    </row>
    <row r="60" spans="1:22" s="4" customFormat="1" ht="12.75" customHeight="1">
      <c r="A60" s="45">
        <v>16</v>
      </c>
      <c r="B60" s="12" t="s">
        <v>19</v>
      </c>
      <c r="C60" s="68">
        <v>3370490</v>
      </c>
      <c r="D60" s="30">
        <v>66283</v>
      </c>
      <c r="E60" s="18">
        <v>61572</v>
      </c>
      <c r="F60" s="19">
        <f t="shared" si="0"/>
        <v>-7.1</v>
      </c>
      <c r="G60" s="20">
        <v>1.9</v>
      </c>
      <c r="H60" s="18">
        <v>17677</v>
      </c>
      <c r="I60" s="18">
        <v>18460</v>
      </c>
      <c r="J60" s="19">
        <f t="shared" si="1"/>
        <v>4.4</v>
      </c>
      <c r="K60" s="69">
        <v>16141</v>
      </c>
      <c r="L60" s="70">
        <v>18328</v>
      </c>
      <c r="M60" s="19">
        <f t="shared" si="2"/>
        <v>13.5</v>
      </c>
      <c r="N60" s="70">
        <v>32465</v>
      </c>
      <c r="O60" s="70">
        <v>24784</v>
      </c>
      <c r="P60" s="19">
        <f t="shared" si="3"/>
        <v>-23.7</v>
      </c>
      <c r="Q60" s="160">
        <v>19694</v>
      </c>
      <c r="R60" s="160"/>
      <c r="S60" s="51">
        <f t="shared" si="4"/>
        <v>0.9</v>
      </c>
      <c r="T60" s="70">
        <v>27972</v>
      </c>
      <c r="U60" s="71">
        <f t="shared" si="5"/>
        <v>0.8</v>
      </c>
      <c r="V60" s="62">
        <v>16</v>
      </c>
    </row>
    <row r="61" spans="1:22" s="4" customFormat="1" ht="12.75" customHeight="1">
      <c r="A61" s="45">
        <v>17</v>
      </c>
      <c r="B61" s="12" t="s">
        <v>69</v>
      </c>
      <c r="C61" s="68">
        <v>55401213</v>
      </c>
      <c r="D61" s="30">
        <v>7511780</v>
      </c>
      <c r="E61" s="18">
        <v>5289226</v>
      </c>
      <c r="F61" s="19">
        <f t="shared" si="0"/>
        <v>-29.6</v>
      </c>
      <c r="G61" s="20">
        <v>9.8</v>
      </c>
      <c r="H61" s="18">
        <v>4023151</v>
      </c>
      <c r="I61" s="18">
        <v>2390139</v>
      </c>
      <c r="J61" s="19">
        <f t="shared" si="1"/>
        <v>-40.6</v>
      </c>
      <c r="K61" s="69">
        <v>2213918</v>
      </c>
      <c r="L61" s="70">
        <v>1712810</v>
      </c>
      <c r="M61" s="19">
        <f t="shared" si="2"/>
        <v>-22.6</v>
      </c>
      <c r="N61" s="70">
        <v>1274711</v>
      </c>
      <c r="O61" s="70">
        <v>1186277</v>
      </c>
      <c r="P61" s="19">
        <f t="shared" si="3"/>
        <v>-6.9</v>
      </c>
      <c r="Q61" s="160">
        <v>236590</v>
      </c>
      <c r="R61" s="160"/>
      <c r="S61" s="51">
        <f t="shared" si="4"/>
        <v>10.7</v>
      </c>
      <c r="T61" s="70">
        <v>155855</v>
      </c>
      <c r="U61" s="71">
        <f t="shared" si="5"/>
        <v>4.6</v>
      </c>
      <c r="V61" s="62">
        <v>17</v>
      </c>
    </row>
    <row r="62" spans="1:22" s="4" customFormat="1" ht="12.75" customHeight="1">
      <c r="A62" s="45">
        <v>18</v>
      </c>
      <c r="B62" s="12" t="s">
        <v>20</v>
      </c>
      <c r="C62" s="21" t="s">
        <v>41</v>
      </c>
      <c r="D62" s="37" t="s">
        <v>41</v>
      </c>
      <c r="E62" s="37" t="s">
        <v>41</v>
      </c>
      <c r="F62" s="37" t="s">
        <v>41</v>
      </c>
      <c r="G62" s="37" t="s">
        <v>41</v>
      </c>
      <c r="H62" s="37" t="s">
        <v>41</v>
      </c>
      <c r="I62" s="37" t="s">
        <v>41</v>
      </c>
      <c r="J62" s="37" t="s">
        <v>41</v>
      </c>
      <c r="K62" s="23" t="s">
        <v>37</v>
      </c>
      <c r="L62" s="22" t="s">
        <v>37</v>
      </c>
      <c r="M62" s="22" t="s">
        <v>37</v>
      </c>
      <c r="N62" s="37" t="s">
        <v>41</v>
      </c>
      <c r="O62" s="37" t="s">
        <v>41</v>
      </c>
      <c r="P62" s="37" t="s">
        <v>41</v>
      </c>
      <c r="Q62" s="160" t="s">
        <v>37</v>
      </c>
      <c r="R62" s="160"/>
      <c r="S62" s="51" t="s">
        <v>38</v>
      </c>
      <c r="T62" s="37" t="s">
        <v>41</v>
      </c>
      <c r="U62" s="74" t="s">
        <v>42</v>
      </c>
      <c r="V62" s="62">
        <v>18</v>
      </c>
    </row>
    <row r="63" spans="1:22" s="4" customFormat="1" ht="12.75" customHeight="1">
      <c r="A63" s="45">
        <v>19</v>
      </c>
      <c r="B63" s="12" t="s">
        <v>21</v>
      </c>
      <c r="C63" s="68">
        <v>41780752</v>
      </c>
      <c r="D63" s="30">
        <v>4296537</v>
      </c>
      <c r="E63" s="18">
        <v>4241338</v>
      </c>
      <c r="F63" s="19">
        <f>ROUND((E63-D63)/D63*100,1)</f>
        <v>-1.3</v>
      </c>
      <c r="G63" s="20">
        <v>10.3</v>
      </c>
      <c r="H63" s="18">
        <v>2717157</v>
      </c>
      <c r="I63" s="18">
        <v>2536164</v>
      </c>
      <c r="J63" s="19">
        <f t="shared" si="1"/>
        <v>-6.7</v>
      </c>
      <c r="K63" s="69">
        <v>694386</v>
      </c>
      <c r="L63" s="70">
        <v>712266</v>
      </c>
      <c r="M63" s="19">
        <f t="shared" si="2"/>
        <v>2.6</v>
      </c>
      <c r="N63" s="70">
        <v>884994</v>
      </c>
      <c r="O63" s="70">
        <v>992908</v>
      </c>
      <c r="P63" s="19">
        <f>ROUND((O63-N63)/N63*100,1)</f>
        <v>12.2</v>
      </c>
      <c r="Q63" s="160">
        <v>112243</v>
      </c>
      <c r="R63" s="160"/>
      <c r="S63" s="51">
        <f t="shared" si="4"/>
        <v>5.1</v>
      </c>
      <c r="T63" s="70">
        <v>242984</v>
      </c>
      <c r="U63" s="71">
        <f t="shared" si="5"/>
        <v>7.1</v>
      </c>
      <c r="V63" s="62">
        <v>19</v>
      </c>
    </row>
    <row r="64" spans="1:22" s="4" customFormat="1" ht="12.75" customHeight="1">
      <c r="A64" s="45">
        <v>20</v>
      </c>
      <c r="B64" s="12" t="s">
        <v>22</v>
      </c>
      <c r="C64" s="68">
        <v>8163301</v>
      </c>
      <c r="D64" s="30">
        <v>441246</v>
      </c>
      <c r="E64" s="18">
        <v>400825</v>
      </c>
      <c r="F64" s="19">
        <f t="shared" si="0"/>
        <v>-9.2</v>
      </c>
      <c r="G64" s="20">
        <v>5</v>
      </c>
      <c r="H64" s="18">
        <v>316449</v>
      </c>
      <c r="I64" s="18">
        <v>278596</v>
      </c>
      <c r="J64" s="19">
        <f t="shared" si="1"/>
        <v>-12</v>
      </c>
      <c r="K64" s="69">
        <v>51838</v>
      </c>
      <c r="L64" s="70">
        <v>56944</v>
      </c>
      <c r="M64" s="19">
        <f t="shared" si="2"/>
        <v>9.8</v>
      </c>
      <c r="N64" s="70">
        <v>72959</v>
      </c>
      <c r="O64" s="70">
        <v>65285</v>
      </c>
      <c r="P64" s="19">
        <f t="shared" si="3"/>
        <v>-10.5</v>
      </c>
      <c r="Q64" s="160">
        <v>236</v>
      </c>
      <c r="R64" s="160"/>
      <c r="S64" s="51">
        <f t="shared" si="4"/>
        <v>0</v>
      </c>
      <c r="T64" s="70">
        <v>2434</v>
      </c>
      <c r="U64" s="71">
        <f t="shared" si="5"/>
        <v>0.1</v>
      </c>
      <c r="V64" s="62">
        <v>20</v>
      </c>
    </row>
    <row r="65" spans="1:22" s="4" customFormat="1" ht="12.75" customHeight="1">
      <c r="A65" s="45">
        <v>21</v>
      </c>
      <c r="B65" s="12" t="s">
        <v>76</v>
      </c>
      <c r="C65" s="21" t="s">
        <v>41</v>
      </c>
      <c r="D65" s="37" t="s">
        <v>41</v>
      </c>
      <c r="E65" s="37" t="s">
        <v>41</v>
      </c>
      <c r="F65" s="37" t="s">
        <v>41</v>
      </c>
      <c r="G65" s="37" t="s">
        <v>41</v>
      </c>
      <c r="H65" s="37" t="s">
        <v>41</v>
      </c>
      <c r="I65" s="37" t="s">
        <v>41</v>
      </c>
      <c r="J65" s="37" t="s">
        <v>41</v>
      </c>
      <c r="K65" s="37" t="s">
        <v>41</v>
      </c>
      <c r="L65" s="37" t="s">
        <v>41</v>
      </c>
      <c r="M65" s="37" t="s">
        <v>41</v>
      </c>
      <c r="N65" s="37" t="s">
        <v>41</v>
      </c>
      <c r="O65" s="37" t="s">
        <v>41</v>
      </c>
      <c r="P65" s="37" t="s">
        <v>41</v>
      </c>
      <c r="Q65" s="160" t="s">
        <v>37</v>
      </c>
      <c r="R65" s="160"/>
      <c r="S65" s="51" t="s">
        <v>38</v>
      </c>
      <c r="T65" s="37" t="s">
        <v>41</v>
      </c>
      <c r="U65" s="74" t="s">
        <v>42</v>
      </c>
      <c r="V65" s="62">
        <v>21</v>
      </c>
    </row>
    <row r="66" spans="1:22" s="4" customFormat="1" ht="12.75" customHeight="1">
      <c r="A66" s="45">
        <v>22</v>
      </c>
      <c r="B66" s="12" t="s">
        <v>81</v>
      </c>
      <c r="C66" s="68">
        <v>30588033</v>
      </c>
      <c r="D66" s="30">
        <v>6323305</v>
      </c>
      <c r="E66" s="18">
        <v>5693983</v>
      </c>
      <c r="F66" s="19">
        <f t="shared" si="0"/>
        <v>-10</v>
      </c>
      <c r="G66" s="20">
        <v>18.8</v>
      </c>
      <c r="H66" s="18">
        <v>3217191</v>
      </c>
      <c r="I66" s="18">
        <v>2877263</v>
      </c>
      <c r="J66" s="19">
        <f t="shared" si="1"/>
        <v>-10.6</v>
      </c>
      <c r="K66" s="69">
        <v>2266091</v>
      </c>
      <c r="L66" s="70">
        <v>2015849</v>
      </c>
      <c r="M66" s="19">
        <f t="shared" si="2"/>
        <v>-11</v>
      </c>
      <c r="N66" s="70">
        <v>840023</v>
      </c>
      <c r="O66" s="70">
        <v>800871</v>
      </c>
      <c r="P66" s="19">
        <f t="shared" si="3"/>
        <v>-4.7</v>
      </c>
      <c r="Q66" s="160">
        <v>82836</v>
      </c>
      <c r="R66" s="160"/>
      <c r="S66" s="51">
        <f t="shared" si="4"/>
        <v>3.7</v>
      </c>
      <c r="T66" s="70">
        <v>83005</v>
      </c>
      <c r="U66" s="71">
        <f t="shared" si="5"/>
        <v>2.4</v>
      </c>
      <c r="V66" s="62">
        <v>22</v>
      </c>
    </row>
    <row r="67" spans="1:22" s="4" customFormat="1" ht="12.75" customHeight="1">
      <c r="A67" s="45">
        <v>23</v>
      </c>
      <c r="B67" s="12" t="s">
        <v>70</v>
      </c>
      <c r="C67" s="68">
        <v>6019498</v>
      </c>
      <c r="D67" s="30">
        <v>593089</v>
      </c>
      <c r="E67" s="18">
        <v>633358</v>
      </c>
      <c r="F67" s="19">
        <f t="shared" si="0"/>
        <v>6.8</v>
      </c>
      <c r="G67" s="20">
        <v>10.7</v>
      </c>
      <c r="H67" s="18">
        <v>112566</v>
      </c>
      <c r="I67" s="18">
        <v>114589</v>
      </c>
      <c r="J67" s="19">
        <f t="shared" si="1"/>
        <v>1.8</v>
      </c>
      <c r="K67" s="69">
        <v>205005</v>
      </c>
      <c r="L67" s="70">
        <v>203595</v>
      </c>
      <c r="M67" s="19">
        <f t="shared" si="2"/>
        <v>-0.7</v>
      </c>
      <c r="N67" s="70">
        <v>275518</v>
      </c>
      <c r="O67" s="70">
        <v>315174</v>
      </c>
      <c r="P67" s="19">
        <f t="shared" si="3"/>
        <v>14.4</v>
      </c>
      <c r="Q67" s="160">
        <v>20406</v>
      </c>
      <c r="R67" s="160"/>
      <c r="S67" s="51">
        <f t="shared" si="4"/>
        <v>0.9</v>
      </c>
      <c r="T67" s="70">
        <v>42213</v>
      </c>
      <c r="U67" s="71">
        <f t="shared" si="5"/>
        <v>1.2</v>
      </c>
      <c r="V67" s="62">
        <v>23</v>
      </c>
    </row>
    <row r="68" spans="1:22" s="4" customFormat="1" ht="12.75" customHeight="1">
      <c r="A68" s="45">
        <v>24</v>
      </c>
      <c r="B68" s="12" t="s">
        <v>82</v>
      </c>
      <c r="C68" s="68">
        <v>7106551</v>
      </c>
      <c r="D68" s="30">
        <v>761953</v>
      </c>
      <c r="E68" s="18">
        <v>769903</v>
      </c>
      <c r="F68" s="19">
        <f t="shared" si="0"/>
        <v>1</v>
      </c>
      <c r="G68" s="20">
        <v>10.9</v>
      </c>
      <c r="H68" s="18">
        <v>319296</v>
      </c>
      <c r="I68" s="18">
        <v>310729</v>
      </c>
      <c r="J68" s="19">
        <f t="shared" si="1"/>
        <v>-2.7</v>
      </c>
      <c r="K68" s="69">
        <v>321865</v>
      </c>
      <c r="L68" s="70">
        <v>315958</v>
      </c>
      <c r="M68" s="19">
        <f t="shared" si="2"/>
        <v>-1.8</v>
      </c>
      <c r="N68" s="70">
        <v>120792</v>
      </c>
      <c r="O68" s="70">
        <v>143216</v>
      </c>
      <c r="P68" s="19">
        <f t="shared" si="3"/>
        <v>18.6</v>
      </c>
      <c r="Q68" s="160">
        <v>120982</v>
      </c>
      <c r="R68" s="160"/>
      <c r="S68" s="51">
        <f t="shared" si="4"/>
        <v>5.5</v>
      </c>
      <c r="T68" s="70">
        <v>78332</v>
      </c>
      <c r="U68" s="71">
        <f t="shared" si="5"/>
        <v>2.3</v>
      </c>
      <c r="V68" s="62">
        <v>24</v>
      </c>
    </row>
    <row r="69" spans="1:22" s="4" customFormat="1" ht="12.75" customHeight="1">
      <c r="A69" s="45">
        <v>25</v>
      </c>
      <c r="B69" s="12" t="s">
        <v>83</v>
      </c>
      <c r="C69" s="68">
        <v>25042759</v>
      </c>
      <c r="D69" s="30">
        <v>2012225</v>
      </c>
      <c r="E69" s="18">
        <v>1935180</v>
      </c>
      <c r="F69" s="19">
        <f t="shared" si="0"/>
        <v>-3.8</v>
      </c>
      <c r="G69" s="20">
        <v>7.9</v>
      </c>
      <c r="H69" s="18">
        <v>954880</v>
      </c>
      <c r="I69" s="18">
        <v>846838</v>
      </c>
      <c r="J69" s="19">
        <f t="shared" si="1"/>
        <v>-11.3</v>
      </c>
      <c r="K69" s="69">
        <v>413445</v>
      </c>
      <c r="L69" s="70">
        <v>495612</v>
      </c>
      <c r="M69" s="19">
        <f t="shared" si="2"/>
        <v>19.9</v>
      </c>
      <c r="N69" s="70">
        <v>643900</v>
      </c>
      <c r="O69" s="70">
        <v>592730</v>
      </c>
      <c r="P69" s="19">
        <f t="shared" si="3"/>
        <v>-7.9</v>
      </c>
      <c r="Q69" s="160">
        <v>47550</v>
      </c>
      <c r="R69" s="160"/>
      <c r="S69" s="51">
        <f t="shared" si="4"/>
        <v>2.1</v>
      </c>
      <c r="T69" s="70">
        <v>117341</v>
      </c>
      <c r="U69" s="71">
        <f t="shared" si="5"/>
        <v>3.4</v>
      </c>
      <c r="V69" s="62">
        <v>25</v>
      </c>
    </row>
    <row r="70" spans="1:22" s="4" customFormat="1" ht="12.75" customHeight="1">
      <c r="A70" s="45">
        <v>26</v>
      </c>
      <c r="B70" s="12" t="s">
        <v>23</v>
      </c>
      <c r="C70" s="68">
        <v>73527298</v>
      </c>
      <c r="D70" s="30">
        <v>11327215</v>
      </c>
      <c r="E70" s="18">
        <v>11310630</v>
      </c>
      <c r="F70" s="19">
        <f t="shared" si="0"/>
        <v>-0.1</v>
      </c>
      <c r="G70" s="20">
        <v>15.6</v>
      </c>
      <c r="H70" s="18">
        <v>1823573</v>
      </c>
      <c r="I70" s="18">
        <v>1701865</v>
      </c>
      <c r="J70" s="19">
        <f t="shared" si="1"/>
        <v>-6.7</v>
      </c>
      <c r="K70" s="69">
        <v>7850045</v>
      </c>
      <c r="L70" s="70">
        <v>8052928</v>
      </c>
      <c r="M70" s="19">
        <f t="shared" si="2"/>
        <v>2.6</v>
      </c>
      <c r="N70" s="70">
        <v>1653597</v>
      </c>
      <c r="O70" s="70">
        <v>1555837</v>
      </c>
      <c r="P70" s="19">
        <f t="shared" si="3"/>
        <v>-5.9</v>
      </c>
      <c r="Q70" s="160">
        <v>518095</v>
      </c>
      <c r="R70" s="160"/>
      <c r="S70" s="51">
        <f t="shared" si="4"/>
        <v>23.3</v>
      </c>
      <c r="T70" s="70">
        <v>570473</v>
      </c>
      <c r="U70" s="71">
        <f t="shared" si="5"/>
        <v>16.7</v>
      </c>
      <c r="V70" s="62">
        <v>26</v>
      </c>
    </row>
    <row r="71" spans="1:22" s="4" customFormat="1" ht="12.75" customHeight="1">
      <c r="A71" s="45">
        <v>27</v>
      </c>
      <c r="B71" s="12" t="s">
        <v>24</v>
      </c>
      <c r="C71" s="68">
        <v>69011329</v>
      </c>
      <c r="D71" s="30">
        <v>6809261</v>
      </c>
      <c r="E71" s="18">
        <v>6810302</v>
      </c>
      <c r="F71" s="19">
        <f t="shared" si="0"/>
        <v>0</v>
      </c>
      <c r="G71" s="20">
        <v>10</v>
      </c>
      <c r="H71" s="18">
        <v>2756573</v>
      </c>
      <c r="I71" s="18">
        <v>2615094</v>
      </c>
      <c r="J71" s="19">
        <f t="shared" si="1"/>
        <v>-5.1</v>
      </c>
      <c r="K71" s="69">
        <v>2430432</v>
      </c>
      <c r="L71" s="70">
        <v>2537470</v>
      </c>
      <c r="M71" s="19">
        <f t="shared" si="2"/>
        <v>4.4</v>
      </c>
      <c r="N71" s="70">
        <v>1622256</v>
      </c>
      <c r="O71" s="70">
        <v>1657738</v>
      </c>
      <c r="P71" s="19">
        <f t="shared" si="3"/>
        <v>2.2</v>
      </c>
      <c r="Q71" s="160">
        <v>360600</v>
      </c>
      <c r="R71" s="160"/>
      <c r="S71" s="51">
        <f t="shared" si="4"/>
        <v>16.2</v>
      </c>
      <c r="T71" s="70">
        <v>497120</v>
      </c>
      <c r="U71" s="71">
        <f t="shared" si="5"/>
        <v>14.5</v>
      </c>
      <c r="V71" s="62">
        <v>27</v>
      </c>
    </row>
    <row r="72" spans="1:22" s="4" customFormat="1" ht="12.75" customHeight="1">
      <c r="A72" s="45">
        <v>28</v>
      </c>
      <c r="B72" s="12" t="s">
        <v>25</v>
      </c>
      <c r="C72" s="68">
        <v>19641525</v>
      </c>
      <c r="D72" s="30">
        <v>1759973</v>
      </c>
      <c r="E72" s="18">
        <v>1163700</v>
      </c>
      <c r="F72" s="19">
        <f t="shared" si="0"/>
        <v>-33.9</v>
      </c>
      <c r="G72" s="20">
        <v>5.8</v>
      </c>
      <c r="H72" s="18">
        <v>554519</v>
      </c>
      <c r="I72" s="18">
        <v>300200</v>
      </c>
      <c r="J72" s="19">
        <f t="shared" si="1"/>
        <v>-45.9</v>
      </c>
      <c r="K72" s="69">
        <v>604082</v>
      </c>
      <c r="L72" s="70">
        <v>406352</v>
      </c>
      <c r="M72" s="19">
        <f t="shared" si="2"/>
        <v>-32.7</v>
      </c>
      <c r="N72" s="70">
        <v>601372</v>
      </c>
      <c r="O72" s="70">
        <v>457148</v>
      </c>
      <c r="P72" s="19">
        <f t="shared" si="3"/>
        <v>-24</v>
      </c>
      <c r="Q72" s="160">
        <v>3187</v>
      </c>
      <c r="R72" s="160"/>
      <c r="S72" s="51">
        <f t="shared" si="4"/>
        <v>0.1</v>
      </c>
      <c r="T72" s="70">
        <v>209445</v>
      </c>
      <c r="U72" s="71">
        <f t="shared" si="5"/>
        <v>6.1</v>
      </c>
      <c r="V72" s="62">
        <v>28</v>
      </c>
    </row>
    <row r="73" spans="1:22" s="4" customFormat="1" ht="12.75" customHeight="1">
      <c r="A73" s="45">
        <v>29</v>
      </c>
      <c r="B73" s="12" t="s">
        <v>26</v>
      </c>
      <c r="C73" s="68">
        <v>39004979</v>
      </c>
      <c r="D73" s="30">
        <v>3671844</v>
      </c>
      <c r="E73" s="18">
        <v>3522926</v>
      </c>
      <c r="F73" s="19">
        <f t="shared" si="0"/>
        <v>-4.1</v>
      </c>
      <c r="G73" s="20">
        <v>9.2</v>
      </c>
      <c r="H73" s="18">
        <v>560035</v>
      </c>
      <c r="I73" s="18">
        <v>568960</v>
      </c>
      <c r="J73" s="19">
        <f t="shared" si="1"/>
        <v>1.6</v>
      </c>
      <c r="K73" s="69">
        <v>2155620</v>
      </c>
      <c r="L73" s="70">
        <v>2041877</v>
      </c>
      <c r="M73" s="19">
        <f t="shared" si="2"/>
        <v>-5.3</v>
      </c>
      <c r="N73" s="70">
        <v>956189</v>
      </c>
      <c r="O73" s="70">
        <v>912089</v>
      </c>
      <c r="P73" s="19">
        <f t="shared" si="3"/>
        <v>-4.6</v>
      </c>
      <c r="Q73" s="160">
        <v>485525</v>
      </c>
      <c r="R73" s="160"/>
      <c r="S73" s="51">
        <f t="shared" si="4"/>
        <v>21.9</v>
      </c>
      <c r="T73" s="70">
        <v>959998</v>
      </c>
      <c r="U73" s="71">
        <f t="shared" si="5"/>
        <v>28.1</v>
      </c>
      <c r="V73" s="62">
        <v>29</v>
      </c>
    </row>
    <row r="74" spans="1:22" s="4" customFormat="1" ht="12.75" customHeight="1">
      <c r="A74" s="45">
        <v>30</v>
      </c>
      <c r="B74" s="12" t="s">
        <v>36</v>
      </c>
      <c r="C74" s="68">
        <v>69816931</v>
      </c>
      <c r="D74" s="30">
        <v>2803480</v>
      </c>
      <c r="E74" s="18">
        <v>2353314</v>
      </c>
      <c r="F74" s="19">
        <f t="shared" si="0"/>
        <v>-16.1</v>
      </c>
      <c r="G74" s="20">
        <v>3.4</v>
      </c>
      <c r="H74" s="18">
        <v>660924</v>
      </c>
      <c r="I74" s="18">
        <v>518861</v>
      </c>
      <c r="J74" s="19">
        <f t="shared" si="1"/>
        <v>-21.5</v>
      </c>
      <c r="K74" s="69">
        <v>1823281</v>
      </c>
      <c r="L74" s="70">
        <v>1551707</v>
      </c>
      <c r="M74" s="19">
        <f t="shared" si="2"/>
        <v>-14.9</v>
      </c>
      <c r="N74" s="70">
        <v>319275</v>
      </c>
      <c r="O74" s="70">
        <v>282746</v>
      </c>
      <c r="P74" s="19">
        <f t="shared" si="3"/>
        <v>-11.4</v>
      </c>
      <c r="Q74" s="160">
        <v>66774</v>
      </c>
      <c r="R74" s="160"/>
      <c r="S74" s="51">
        <f t="shared" si="4"/>
        <v>3</v>
      </c>
      <c r="T74" s="70">
        <v>162748</v>
      </c>
      <c r="U74" s="71">
        <f t="shared" si="5"/>
        <v>4.8</v>
      </c>
      <c r="V74" s="62">
        <v>30</v>
      </c>
    </row>
    <row r="75" spans="1:22" s="4" customFormat="1" ht="12.75" customHeight="1">
      <c r="A75" s="45">
        <v>31</v>
      </c>
      <c r="B75" s="12" t="s">
        <v>27</v>
      </c>
      <c r="C75" s="21">
        <v>7006541</v>
      </c>
      <c r="D75" s="22">
        <v>674081</v>
      </c>
      <c r="E75" s="22">
        <v>822116</v>
      </c>
      <c r="F75" s="19">
        <f t="shared" si="0"/>
        <v>22</v>
      </c>
      <c r="G75" s="23">
        <v>12</v>
      </c>
      <c r="H75" s="22">
        <v>273524</v>
      </c>
      <c r="I75" s="22">
        <v>361944</v>
      </c>
      <c r="J75" s="19">
        <f t="shared" si="1"/>
        <v>32.3</v>
      </c>
      <c r="K75" s="22">
        <v>176284</v>
      </c>
      <c r="L75" s="22">
        <v>248939</v>
      </c>
      <c r="M75" s="19">
        <f t="shared" si="2"/>
        <v>41.2</v>
      </c>
      <c r="N75" s="22">
        <v>224273</v>
      </c>
      <c r="O75" s="22">
        <v>211233</v>
      </c>
      <c r="P75" s="19">
        <f t="shared" si="3"/>
        <v>-5.8</v>
      </c>
      <c r="Q75" s="160">
        <v>935</v>
      </c>
      <c r="R75" s="160"/>
      <c r="S75" s="51">
        <f t="shared" si="4"/>
        <v>0</v>
      </c>
      <c r="T75" s="22">
        <v>20197</v>
      </c>
      <c r="U75" s="71">
        <f t="shared" si="5"/>
        <v>0.6</v>
      </c>
      <c r="V75" s="62">
        <v>31</v>
      </c>
    </row>
    <row r="76" spans="1:22" s="4" customFormat="1" ht="12.75" customHeight="1">
      <c r="A76" s="46">
        <v>32</v>
      </c>
      <c r="B76" s="13" t="s">
        <v>28</v>
      </c>
      <c r="C76" s="75">
        <v>5526637</v>
      </c>
      <c r="D76" s="31">
        <v>237430</v>
      </c>
      <c r="E76" s="24">
        <v>252751</v>
      </c>
      <c r="F76" s="25">
        <f t="shared" si="0"/>
        <v>6.5</v>
      </c>
      <c r="G76" s="26">
        <v>4.6</v>
      </c>
      <c r="H76" s="24">
        <v>65012</v>
      </c>
      <c r="I76" s="24">
        <v>77558</v>
      </c>
      <c r="J76" s="25">
        <f t="shared" si="1"/>
        <v>19.3</v>
      </c>
      <c r="K76" s="76">
        <v>62207</v>
      </c>
      <c r="L76" s="77">
        <v>54375</v>
      </c>
      <c r="M76" s="25">
        <f t="shared" si="2"/>
        <v>-12.6</v>
      </c>
      <c r="N76" s="77">
        <v>110211</v>
      </c>
      <c r="O76" s="77">
        <v>120818</v>
      </c>
      <c r="P76" s="25">
        <f t="shared" si="3"/>
        <v>9.6</v>
      </c>
      <c r="Q76" s="158">
        <v>846</v>
      </c>
      <c r="R76" s="158"/>
      <c r="S76" s="52">
        <f t="shared" si="4"/>
        <v>0</v>
      </c>
      <c r="T76" s="77">
        <v>2058</v>
      </c>
      <c r="U76" s="78">
        <f t="shared" si="5"/>
        <v>0.1</v>
      </c>
      <c r="V76" s="63">
        <v>32</v>
      </c>
    </row>
    <row r="77" spans="13:21" ht="12.75" customHeight="1">
      <c r="M77" s="79"/>
      <c r="N77" s="79"/>
      <c r="O77" s="79"/>
      <c r="P77" s="79"/>
      <c r="Q77" s="79"/>
      <c r="R77" s="79"/>
      <c r="S77" s="79"/>
      <c r="T77" s="79"/>
      <c r="U77" s="79"/>
    </row>
  </sheetData>
  <mergeCells count="60">
    <mergeCell ref="Q72:R72"/>
    <mergeCell ref="D44:G44"/>
    <mergeCell ref="H44:J44"/>
    <mergeCell ref="T43:U43"/>
    <mergeCell ref="Q43:S43"/>
    <mergeCell ref="Q46:R46"/>
    <mergeCell ref="Q47:R47"/>
    <mergeCell ref="K44:M44"/>
    <mergeCell ref="L3:O3"/>
    <mergeCell ref="P3:P5"/>
    <mergeCell ref="Q3:Q6"/>
    <mergeCell ref="L4:L5"/>
    <mergeCell ref="M4:M5"/>
    <mergeCell ref="N4:N5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V43:V46"/>
    <mergeCell ref="Q73:R73"/>
    <mergeCell ref="Q74:R74"/>
    <mergeCell ref="Q75:R75"/>
    <mergeCell ref="Q68:R68"/>
    <mergeCell ref="Q69:R69"/>
    <mergeCell ref="Q70:R70"/>
    <mergeCell ref="Q71:R71"/>
    <mergeCell ref="Q64:R64"/>
    <mergeCell ref="Q65:R65"/>
    <mergeCell ref="N44:P44"/>
    <mergeCell ref="K3:K5"/>
    <mergeCell ref="C43:C45"/>
    <mergeCell ref="Q76:R76"/>
    <mergeCell ref="Q66:R66"/>
    <mergeCell ref="Q67:R67"/>
    <mergeCell ref="Q60:R60"/>
    <mergeCell ref="Q61:R61"/>
    <mergeCell ref="Q62:R62"/>
    <mergeCell ref="Q63:R63"/>
    <mergeCell ref="E4:E5"/>
    <mergeCell ref="F4:F5"/>
    <mergeCell ref="G4:G5"/>
    <mergeCell ref="H4:H5"/>
    <mergeCell ref="D43:P43"/>
    <mergeCell ref="A3:B6"/>
    <mergeCell ref="C3:F3"/>
    <mergeCell ref="G3:I3"/>
    <mergeCell ref="J3:J5"/>
    <mergeCell ref="C4:C5"/>
    <mergeCell ref="D4:D5"/>
    <mergeCell ref="A43:B46"/>
    <mergeCell ref="O4:O5"/>
    <mergeCell ref="I4:I5"/>
  </mergeCells>
  <printOptions horizontalCentered="1"/>
  <pageMargins left="0.5118110236220472" right="0.5118110236220472" top="0.5905511811023623" bottom="0.3937007874015748" header="0.31496062992125984" footer="0.31496062992125984"/>
  <pageSetup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zoomScale="85" zoomScaleNormal="85" workbookViewId="0" topLeftCell="B1">
      <selection activeCell="C3" sqref="C3:T3"/>
    </sheetView>
  </sheetViews>
  <sheetFormatPr defaultColWidth="12" defaultRowHeight="12.75" customHeight="1"/>
  <cols>
    <col min="1" max="1" width="5.33203125" style="1" customWidth="1"/>
    <col min="2" max="2" width="16.66015625" style="1" customWidth="1"/>
    <col min="3" max="18" width="14.33203125" style="1" customWidth="1"/>
    <col min="19" max="19" width="5.83203125" style="1" customWidth="1"/>
    <col min="20" max="20" width="4" style="1" customWidth="1"/>
    <col min="21" max="22" width="5.83203125" style="1" customWidth="1"/>
    <col min="23" max="16384" width="9.33203125" style="1" customWidth="1"/>
  </cols>
  <sheetData>
    <row r="1" spans="1:21" ht="21" customHeight="1">
      <c r="A1" s="2" t="s">
        <v>34</v>
      </c>
      <c r="U1" s="2"/>
    </row>
    <row r="2" spans="10:20" ht="12.75" customHeight="1">
      <c r="J2" s="5" t="s">
        <v>116</v>
      </c>
      <c r="L2" s="79"/>
      <c r="M2" s="79"/>
      <c r="N2" s="79"/>
      <c r="O2" s="79"/>
      <c r="Q2" s="79"/>
      <c r="S2" s="79"/>
      <c r="T2" s="14" t="s">
        <v>116</v>
      </c>
    </row>
    <row r="3" spans="1:21" ht="12.75" customHeight="1">
      <c r="A3" s="156" t="s">
        <v>99</v>
      </c>
      <c r="B3" s="146"/>
      <c r="C3" s="141" t="s">
        <v>108</v>
      </c>
      <c r="D3" s="142"/>
      <c r="E3" s="142"/>
      <c r="F3" s="142"/>
      <c r="G3" s="142"/>
      <c r="H3" s="142"/>
      <c r="I3" s="142"/>
      <c r="J3" s="142"/>
      <c r="K3" s="143"/>
      <c r="L3" s="143"/>
      <c r="M3" s="143"/>
      <c r="N3" s="143"/>
      <c r="O3" s="143"/>
      <c r="P3" s="143"/>
      <c r="Q3" s="143"/>
      <c r="R3" s="143"/>
      <c r="S3" s="143"/>
      <c r="T3" s="144"/>
      <c r="U3" s="152" t="s">
        <v>11</v>
      </c>
    </row>
    <row r="4" spans="1:21" ht="12.75" customHeight="1">
      <c r="A4" s="157"/>
      <c r="B4" s="148"/>
      <c r="C4" s="164" t="s">
        <v>103</v>
      </c>
      <c r="D4" s="168"/>
      <c r="E4" s="165"/>
      <c r="F4" s="141" t="s">
        <v>121</v>
      </c>
      <c r="G4" s="142"/>
      <c r="H4" s="142"/>
      <c r="I4" s="142"/>
      <c r="J4" s="142"/>
      <c r="K4" s="144"/>
      <c r="L4" s="141" t="s">
        <v>119</v>
      </c>
      <c r="M4" s="142"/>
      <c r="N4" s="151"/>
      <c r="O4" s="155" t="s">
        <v>107</v>
      </c>
      <c r="P4" s="141" t="s">
        <v>109</v>
      </c>
      <c r="Q4" s="142"/>
      <c r="R4" s="169" t="s">
        <v>10</v>
      </c>
      <c r="S4" s="170"/>
      <c r="T4" s="171"/>
      <c r="U4" s="155"/>
    </row>
    <row r="5" spans="1:21" ht="12.75" customHeight="1">
      <c r="A5" s="147"/>
      <c r="B5" s="148"/>
      <c r="C5" s="152" t="s">
        <v>87</v>
      </c>
      <c r="D5" s="152" t="s">
        <v>104</v>
      </c>
      <c r="E5" s="152" t="s">
        <v>106</v>
      </c>
      <c r="F5" s="152" t="s">
        <v>120</v>
      </c>
      <c r="G5" s="152" t="s">
        <v>104</v>
      </c>
      <c r="H5" s="141" t="s">
        <v>6</v>
      </c>
      <c r="I5" s="142"/>
      <c r="J5" s="142"/>
      <c r="K5" s="34" t="s">
        <v>6</v>
      </c>
      <c r="L5" s="152" t="s">
        <v>87</v>
      </c>
      <c r="M5" s="152" t="s">
        <v>104</v>
      </c>
      <c r="N5" s="152" t="s">
        <v>106</v>
      </c>
      <c r="O5" s="155"/>
      <c r="P5" s="154" t="s">
        <v>122</v>
      </c>
      <c r="Q5" s="145" t="s">
        <v>123</v>
      </c>
      <c r="R5" s="157" t="s">
        <v>124</v>
      </c>
      <c r="S5" s="145" t="s">
        <v>78</v>
      </c>
      <c r="T5" s="146"/>
      <c r="U5" s="155"/>
    </row>
    <row r="6" spans="1:21" ht="12.75" customHeight="1">
      <c r="A6" s="147"/>
      <c r="B6" s="148"/>
      <c r="C6" s="153"/>
      <c r="D6" s="153"/>
      <c r="E6" s="153"/>
      <c r="F6" s="153"/>
      <c r="G6" s="153"/>
      <c r="H6" s="35" t="s">
        <v>87</v>
      </c>
      <c r="I6" s="8" t="s">
        <v>8</v>
      </c>
      <c r="J6" s="8" t="s">
        <v>7</v>
      </c>
      <c r="K6" s="8" t="s">
        <v>105</v>
      </c>
      <c r="L6" s="153"/>
      <c r="M6" s="153"/>
      <c r="N6" s="153"/>
      <c r="O6" s="155"/>
      <c r="P6" s="155"/>
      <c r="Q6" s="147"/>
      <c r="R6" s="157"/>
      <c r="S6" s="147"/>
      <c r="T6" s="148"/>
      <c r="U6" s="155"/>
    </row>
    <row r="7" spans="1:21" ht="12.75" customHeight="1">
      <c r="A7" s="149"/>
      <c r="B7" s="150"/>
      <c r="C7" s="9" t="s">
        <v>85</v>
      </c>
      <c r="D7" s="9" t="s">
        <v>85</v>
      </c>
      <c r="E7" s="9" t="s">
        <v>85</v>
      </c>
      <c r="F7" s="9" t="s">
        <v>85</v>
      </c>
      <c r="G7" s="9" t="s">
        <v>85</v>
      </c>
      <c r="H7" s="9" t="s">
        <v>85</v>
      </c>
      <c r="I7" s="9" t="s">
        <v>85</v>
      </c>
      <c r="J7" s="9" t="s">
        <v>85</v>
      </c>
      <c r="K7" s="9" t="s">
        <v>85</v>
      </c>
      <c r="L7" s="9" t="s">
        <v>85</v>
      </c>
      <c r="M7" s="9" t="s">
        <v>85</v>
      </c>
      <c r="N7" s="9" t="s">
        <v>85</v>
      </c>
      <c r="O7" s="7" t="s">
        <v>85</v>
      </c>
      <c r="P7" s="9" t="s">
        <v>85</v>
      </c>
      <c r="Q7" s="6" t="s">
        <v>85</v>
      </c>
      <c r="R7" s="6" t="s">
        <v>85</v>
      </c>
      <c r="S7" s="164" t="s">
        <v>86</v>
      </c>
      <c r="T7" s="165"/>
      <c r="U7" s="159"/>
    </row>
    <row r="8" spans="1:21" s="4" customFormat="1" ht="12.75" customHeight="1">
      <c r="A8" s="10"/>
      <c r="B8" s="11" t="s">
        <v>68</v>
      </c>
      <c r="C8" s="41">
        <v>159940120</v>
      </c>
      <c r="D8" s="42">
        <v>35634807</v>
      </c>
      <c r="E8" s="42">
        <v>124305313</v>
      </c>
      <c r="F8" s="42">
        <v>17672734</v>
      </c>
      <c r="G8" s="42">
        <v>434093</v>
      </c>
      <c r="H8" s="42">
        <v>17238641</v>
      </c>
      <c r="I8" s="42">
        <v>2634004</v>
      </c>
      <c r="J8" s="42">
        <v>11824380</v>
      </c>
      <c r="K8" s="42">
        <v>2780257</v>
      </c>
      <c r="L8" s="42">
        <v>3377081</v>
      </c>
      <c r="M8" s="47">
        <v>274836</v>
      </c>
      <c r="N8" s="42">
        <v>3102245</v>
      </c>
      <c r="O8" s="42">
        <v>20488373</v>
      </c>
      <c r="P8" s="42">
        <v>10805966</v>
      </c>
      <c r="Q8" s="42">
        <v>10290082</v>
      </c>
      <c r="R8" s="47">
        <v>18188618</v>
      </c>
      <c r="S8" s="172">
        <f>ROUND(R8/$R$8*100,1)</f>
        <v>100</v>
      </c>
      <c r="T8" s="133"/>
      <c r="U8" s="59"/>
    </row>
    <row r="9" spans="1:21" s="4" customFormat="1" ht="22.5" customHeight="1">
      <c r="A9" s="33">
        <v>5</v>
      </c>
      <c r="B9" s="12" t="s">
        <v>71</v>
      </c>
      <c r="C9" s="36">
        <v>35660602</v>
      </c>
      <c r="D9" s="22">
        <v>11477396</v>
      </c>
      <c r="E9" s="22">
        <v>24183206</v>
      </c>
      <c r="F9" s="22">
        <v>3064648</v>
      </c>
      <c r="G9" s="22">
        <v>157030</v>
      </c>
      <c r="H9" s="22">
        <v>2907618</v>
      </c>
      <c r="I9" s="22">
        <v>678293</v>
      </c>
      <c r="J9" s="22">
        <v>1789847</v>
      </c>
      <c r="K9" s="22">
        <v>439478</v>
      </c>
      <c r="L9" s="22">
        <v>795168</v>
      </c>
      <c r="M9" s="37">
        <v>121938</v>
      </c>
      <c r="N9" s="22">
        <v>673230</v>
      </c>
      <c r="O9" s="22">
        <v>3318857</v>
      </c>
      <c r="P9" s="22">
        <v>1190171</v>
      </c>
      <c r="Q9" s="22">
        <v>1116458</v>
      </c>
      <c r="R9" s="37">
        <v>3138361</v>
      </c>
      <c r="S9" s="134">
        <f aca="true" t="shared" si="0" ref="S9:S37">ROUND(R9/$R$8*100,1)</f>
        <v>17.3</v>
      </c>
      <c r="T9" s="135"/>
      <c r="U9" s="72">
        <v>5</v>
      </c>
    </row>
    <row r="10" spans="1:21" s="4" customFormat="1" ht="12.75" customHeight="1">
      <c r="A10" s="33">
        <v>6</v>
      </c>
      <c r="B10" s="12" t="s">
        <v>72</v>
      </c>
      <c r="C10" s="36">
        <v>57681664</v>
      </c>
      <c r="D10" s="22">
        <v>15778755</v>
      </c>
      <c r="E10" s="22">
        <v>41902909</v>
      </c>
      <c r="F10" s="22">
        <v>5162530</v>
      </c>
      <c r="G10" s="22">
        <v>195386</v>
      </c>
      <c r="H10" s="22">
        <v>4967144</v>
      </c>
      <c r="I10" s="22">
        <v>1051848</v>
      </c>
      <c r="J10" s="22">
        <v>3132023</v>
      </c>
      <c r="K10" s="22">
        <v>783273</v>
      </c>
      <c r="L10" s="22">
        <v>909014</v>
      </c>
      <c r="M10" s="37">
        <v>114817</v>
      </c>
      <c r="N10" s="22">
        <v>794197</v>
      </c>
      <c r="O10" s="22">
        <v>5971481</v>
      </c>
      <c r="P10" s="22">
        <v>3181329</v>
      </c>
      <c r="Q10" s="22">
        <v>2677098</v>
      </c>
      <c r="R10" s="37">
        <v>5666761</v>
      </c>
      <c r="S10" s="134">
        <f t="shared" si="0"/>
        <v>31.2</v>
      </c>
      <c r="T10" s="135"/>
      <c r="U10" s="72">
        <v>6</v>
      </c>
    </row>
    <row r="11" spans="1:21" s="4" customFormat="1" ht="12.75" customHeight="1">
      <c r="A11" s="33">
        <v>7</v>
      </c>
      <c r="B11" s="12" t="s">
        <v>73</v>
      </c>
      <c r="C11" s="36">
        <v>10971191</v>
      </c>
      <c r="D11" s="22">
        <v>1840617</v>
      </c>
      <c r="E11" s="22">
        <v>9130574</v>
      </c>
      <c r="F11" s="22">
        <v>1044271</v>
      </c>
      <c r="G11" s="22">
        <v>34913</v>
      </c>
      <c r="H11" s="22">
        <v>1009358</v>
      </c>
      <c r="I11" s="22">
        <v>81507</v>
      </c>
      <c r="J11" s="22">
        <v>774030</v>
      </c>
      <c r="K11" s="22">
        <v>153821</v>
      </c>
      <c r="L11" s="22">
        <v>175217</v>
      </c>
      <c r="M11" s="37">
        <v>7843</v>
      </c>
      <c r="N11" s="22">
        <v>167374</v>
      </c>
      <c r="O11" s="22">
        <v>1908413</v>
      </c>
      <c r="P11" s="22">
        <v>550310</v>
      </c>
      <c r="Q11" s="22">
        <v>534171</v>
      </c>
      <c r="R11" s="37">
        <v>1060410</v>
      </c>
      <c r="S11" s="134">
        <f t="shared" si="0"/>
        <v>5.8</v>
      </c>
      <c r="T11" s="135"/>
      <c r="U11" s="72">
        <v>7</v>
      </c>
    </row>
    <row r="12" spans="1:21" s="4" customFormat="1" ht="12.75" customHeight="1">
      <c r="A12" s="33">
        <v>8</v>
      </c>
      <c r="B12" s="12" t="s">
        <v>74</v>
      </c>
      <c r="C12" s="36">
        <v>24810442</v>
      </c>
      <c r="D12" s="22">
        <v>3095331</v>
      </c>
      <c r="E12" s="22">
        <v>21715111</v>
      </c>
      <c r="F12" s="22">
        <v>2868659</v>
      </c>
      <c r="G12" s="22">
        <v>17186</v>
      </c>
      <c r="H12" s="22">
        <v>2851473</v>
      </c>
      <c r="I12" s="22">
        <v>254425</v>
      </c>
      <c r="J12" s="22">
        <v>2147370</v>
      </c>
      <c r="K12" s="22">
        <v>449678</v>
      </c>
      <c r="L12" s="22">
        <v>921376</v>
      </c>
      <c r="M12" s="37">
        <v>28707</v>
      </c>
      <c r="N12" s="22">
        <v>892669</v>
      </c>
      <c r="O12" s="22">
        <v>3279757</v>
      </c>
      <c r="P12" s="22">
        <v>2130532</v>
      </c>
      <c r="Q12" s="22">
        <v>2371510</v>
      </c>
      <c r="R12" s="37">
        <v>2627681</v>
      </c>
      <c r="S12" s="134">
        <f t="shared" si="0"/>
        <v>14.4</v>
      </c>
      <c r="T12" s="135"/>
      <c r="U12" s="72">
        <v>8</v>
      </c>
    </row>
    <row r="13" spans="1:21" s="4" customFormat="1" ht="12.75" customHeight="1">
      <c r="A13" s="33">
        <v>9</v>
      </c>
      <c r="B13" s="12" t="s">
        <v>75</v>
      </c>
      <c r="C13" s="36">
        <v>30816221</v>
      </c>
      <c r="D13" s="22">
        <v>3442708</v>
      </c>
      <c r="E13" s="22">
        <v>27373513</v>
      </c>
      <c r="F13" s="22">
        <v>5532626</v>
      </c>
      <c r="G13" s="22">
        <v>29578</v>
      </c>
      <c r="H13" s="22">
        <v>5503048</v>
      </c>
      <c r="I13" s="22">
        <v>567931</v>
      </c>
      <c r="J13" s="22">
        <v>3981110</v>
      </c>
      <c r="K13" s="22">
        <v>954007</v>
      </c>
      <c r="L13" s="22">
        <v>576306</v>
      </c>
      <c r="M13" s="37">
        <v>1531</v>
      </c>
      <c r="N13" s="22">
        <v>574775</v>
      </c>
      <c r="O13" s="22">
        <v>6009865</v>
      </c>
      <c r="P13" s="22">
        <v>3753624</v>
      </c>
      <c r="Q13" s="22">
        <v>3590845</v>
      </c>
      <c r="R13" s="37">
        <v>5695405</v>
      </c>
      <c r="S13" s="134">
        <f t="shared" si="0"/>
        <v>31.3</v>
      </c>
      <c r="T13" s="135"/>
      <c r="U13" s="72">
        <v>9</v>
      </c>
    </row>
    <row r="14" spans="1:21" s="4" customFormat="1" ht="22.5" customHeight="1">
      <c r="A14" s="45">
        <v>9</v>
      </c>
      <c r="B14" s="12" t="s">
        <v>12</v>
      </c>
      <c r="C14" s="36">
        <v>5092599</v>
      </c>
      <c r="D14" s="22">
        <v>1366677</v>
      </c>
      <c r="E14" s="22">
        <v>3725922</v>
      </c>
      <c r="F14" s="22">
        <v>387229</v>
      </c>
      <c r="G14" s="22">
        <v>19515</v>
      </c>
      <c r="H14" s="22">
        <v>367714</v>
      </c>
      <c r="I14" s="22">
        <v>151810</v>
      </c>
      <c r="J14" s="22">
        <v>189866</v>
      </c>
      <c r="K14" s="22">
        <v>26038</v>
      </c>
      <c r="L14" s="22">
        <v>47867</v>
      </c>
      <c r="M14" s="37" t="s">
        <v>37</v>
      </c>
      <c r="N14" s="22">
        <v>47867</v>
      </c>
      <c r="O14" s="22">
        <v>481032</v>
      </c>
      <c r="P14" s="22">
        <v>257733</v>
      </c>
      <c r="Q14" s="22">
        <v>135675</v>
      </c>
      <c r="R14" s="37">
        <v>509287</v>
      </c>
      <c r="S14" s="134">
        <f t="shared" si="0"/>
        <v>2.8</v>
      </c>
      <c r="T14" s="135"/>
      <c r="U14" s="62">
        <v>9</v>
      </c>
    </row>
    <row r="15" spans="1:21" s="4" customFormat="1" ht="12.75" customHeight="1">
      <c r="A15" s="45">
        <v>10</v>
      </c>
      <c r="B15" s="12" t="s">
        <v>13</v>
      </c>
      <c r="C15" s="36">
        <v>2744423</v>
      </c>
      <c r="D15" s="22">
        <v>643307</v>
      </c>
      <c r="E15" s="22">
        <v>2101116</v>
      </c>
      <c r="F15" s="22" t="s">
        <v>41</v>
      </c>
      <c r="G15" s="22" t="s">
        <v>37</v>
      </c>
      <c r="H15" s="22" t="s">
        <v>41</v>
      </c>
      <c r="I15" s="22" t="s">
        <v>41</v>
      </c>
      <c r="J15" s="22" t="s">
        <v>41</v>
      </c>
      <c r="K15" s="22" t="s">
        <v>41</v>
      </c>
      <c r="L15" s="22">
        <v>10723</v>
      </c>
      <c r="M15" s="37" t="s">
        <v>37</v>
      </c>
      <c r="N15" s="22">
        <v>10723</v>
      </c>
      <c r="O15" s="22" t="s">
        <v>41</v>
      </c>
      <c r="P15" s="22" t="s">
        <v>41</v>
      </c>
      <c r="Q15" s="22" t="s">
        <v>41</v>
      </c>
      <c r="R15" s="37" t="s">
        <v>41</v>
      </c>
      <c r="S15" s="134" t="s">
        <v>42</v>
      </c>
      <c r="T15" s="135"/>
      <c r="U15" s="62">
        <v>10</v>
      </c>
    </row>
    <row r="16" spans="1:21" s="4" customFormat="1" ht="12.75" customHeight="1">
      <c r="A16" s="45">
        <v>11</v>
      </c>
      <c r="B16" s="12" t="s">
        <v>14</v>
      </c>
      <c r="C16" s="36">
        <v>5481092</v>
      </c>
      <c r="D16" s="22">
        <v>1889072</v>
      </c>
      <c r="E16" s="22">
        <v>3592020</v>
      </c>
      <c r="F16" s="22">
        <v>303145</v>
      </c>
      <c r="G16" s="22">
        <v>1282</v>
      </c>
      <c r="H16" s="22">
        <v>301863</v>
      </c>
      <c r="I16" s="22">
        <v>55377</v>
      </c>
      <c r="J16" s="22">
        <v>228208</v>
      </c>
      <c r="K16" s="22">
        <v>18278</v>
      </c>
      <c r="L16" s="22">
        <v>236187</v>
      </c>
      <c r="M16" s="37">
        <v>23725</v>
      </c>
      <c r="N16" s="22">
        <v>212462</v>
      </c>
      <c r="O16" s="22">
        <v>405779</v>
      </c>
      <c r="P16" s="22">
        <v>226713</v>
      </c>
      <c r="Q16" s="22">
        <v>219603</v>
      </c>
      <c r="R16" s="37">
        <v>310255</v>
      </c>
      <c r="S16" s="134">
        <f t="shared" si="0"/>
        <v>1.7</v>
      </c>
      <c r="T16" s="135"/>
      <c r="U16" s="62">
        <v>11</v>
      </c>
    </row>
    <row r="17" spans="1:21" s="4" customFormat="1" ht="12.75" customHeight="1">
      <c r="A17" s="45">
        <v>12</v>
      </c>
      <c r="B17" s="12" t="s">
        <v>15</v>
      </c>
      <c r="C17" s="36">
        <v>446903</v>
      </c>
      <c r="D17" s="22">
        <v>182615</v>
      </c>
      <c r="E17" s="22">
        <v>264288</v>
      </c>
      <c r="F17" s="22">
        <v>12604</v>
      </c>
      <c r="G17" s="22" t="s">
        <v>37</v>
      </c>
      <c r="H17" s="22">
        <v>12604</v>
      </c>
      <c r="I17" s="22">
        <v>3529</v>
      </c>
      <c r="J17" s="22">
        <v>7931</v>
      </c>
      <c r="K17" s="22">
        <v>1144</v>
      </c>
      <c r="L17" s="22">
        <v>57912</v>
      </c>
      <c r="M17" s="37" t="s">
        <v>37</v>
      </c>
      <c r="N17" s="22">
        <v>57912</v>
      </c>
      <c r="O17" s="22">
        <v>27261</v>
      </c>
      <c r="P17" s="22" t="s">
        <v>37</v>
      </c>
      <c r="Q17" s="22" t="s">
        <v>37</v>
      </c>
      <c r="R17" s="37">
        <v>12604</v>
      </c>
      <c r="S17" s="134">
        <f t="shared" si="0"/>
        <v>0.1</v>
      </c>
      <c r="T17" s="135"/>
      <c r="U17" s="62">
        <v>12</v>
      </c>
    </row>
    <row r="18" spans="1:21" s="4" customFormat="1" ht="12.75" customHeight="1">
      <c r="A18" s="45">
        <v>13</v>
      </c>
      <c r="B18" s="12" t="s">
        <v>16</v>
      </c>
      <c r="C18" s="36">
        <v>110192</v>
      </c>
      <c r="D18" s="22">
        <v>16881</v>
      </c>
      <c r="E18" s="22">
        <v>93311</v>
      </c>
      <c r="F18" s="22">
        <v>4860</v>
      </c>
      <c r="G18" s="22" t="s">
        <v>37</v>
      </c>
      <c r="H18" s="22">
        <v>4860</v>
      </c>
      <c r="I18" s="22">
        <v>2473</v>
      </c>
      <c r="J18" s="22">
        <v>1018</v>
      </c>
      <c r="K18" s="22">
        <v>1369</v>
      </c>
      <c r="L18" s="22">
        <v>605</v>
      </c>
      <c r="M18" s="37" t="s">
        <v>37</v>
      </c>
      <c r="N18" s="22">
        <v>605</v>
      </c>
      <c r="O18" s="22">
        <v>11765</v>
      </c>
      <c r="P18" s="22" t="s">
        <v>37</v>
      </c>
      <c r="Q18" s="22" t="s">
        <v>37</v>
      </c>
      <c r="R18" s="37">
        <v>4860</v>
      </c>
      <c r="S18" s="134">
        <f t="shared" si="0"/>
        <v>0</v>
      </c>
      <c r="T18" s="135"/>
      <c r="U18" s="62">
        <v>13</v>
      </c>
    </row>
    <row r="19" spans="1:21" s="4" customFormat="1" ht="12.75" customHeight="1">
      <c r="A19" s="45">
        <v>14</v>
      </c>
      <c r="B19" s="12" t="s">
        <v>17</v>
      </c>
      <c r="C19" s="36">
        <v>2351548</v>
      </c>
      <c r="D19" s="22">
        <v>571532</v>
      </c>
      <c r="E19" s="22">
        <v>1780016</v>
      </c>
      <c r="F19" s="22">
        <v>52021</v>
      </c>
      <c r="G19" s="22">
        <v>453</v>
      </c>
      <c r="H19" s="22">
        <v>51568</v>
      </c>
      <c r="I19" s="22">
        <v>19071</v>
      </c>
      <c r="J19" s="22">
        <v>14751</v>
      </c>
      <c r="K19" s="22">
        <v>17746</v>
      </c>
      <c r="L19" s="22">
        <v>91863</v>
      </c>
      <c r="M19" s="37" t="s">
        <v>37</v>
      </c>
      <c r="N19" s="22">
        <v>91863</v>
      </c>
      <c r="O19" s="22">
        <v>140413</v>
      </c>
      <c r="P19" s="22">
        <v>23406</v>
      </c>
      <c r="Q19" s="22">
        <v>14632</v>
      </c>
      <c r="R19" s="37">
        <v>60795</v>
      </c>
      <c r="S19" s="134">
        <f t="shared" si="0"/>
        <v>0.3</v>
      </c>
      <c r="T19" s="135"/>
      <c r="U19" s="62">
        <v>14</v>
      </c>
    </row>
    <row r="20" spans="1:21" s="4" customFormat="1" ht="12.75" customHeight="1">
      <c r="A20" s="45">
        <v>15</v>
      </c>
      <c r="B20" s="12" t="s">
        <v>18</v>
      </c>
      <c r="C20" s="36">
        <v>5002936</v>
      </c>
      <c r="D20" s="22">
        <v>1332754</v>
      </c>
      <c r="E20" s="22">
        <v>3670182</v>
      </c>
      <c r="F20" s="22">
        <v>663799</v>
      </c>
      <c r="G20" s="22">
        <v>37882</v>
      </c>
      <c r="H20" s="22">
        <v>625917</v>
      </c>
      <c r="I20" s="22">
        <v>137348</v>
      </c>
      <c r="J20" s="22">
        <v>439384</v>
      </c>
      <c r="K20" s="22">
        <v>49185</v>
      </c>
      <c r="L20" s="22">
        <v>58990</v>
      </c>
      <c r="M20" s="37">
        <v>701</v>
      </c>
      <c r="N20" s="22">
        <v>58289</v>
      </c>
      <c r="O20" s="22">
        <v>512004</v>
      </c>
      <c r="P20" s="22">
        <v>105643</v>
      </c>
      <c r="Q20" s="22">
        <v>101732</v>
      </c>
      <c r="R20" s="37">
        <v>667710</v>
      </c>
      <c r="S20" s="134">
        <f t="shared" si="0"/>
        <v>3.7</v>
      </c>
      <c r="T20" s="135"/>
      <c r="U20" s="62">
        <v>15</v>
      </c>
    </row>
    <row r="21" spans="1:21" s="4" customFormat="1" ht="12.75" customHeight="1">
      <c r="A21" s="45">
        <v>16</v>
      </c>
      <c r="B21" s="12" t="s">
        <v>19</v>
      </c>
      <c r="C21" s="36">
        <v>2905280</v>
      </c>
      <c r="D21" s="22">
        <v>835257</v>
      </c>
      <c r="E21" s="22">
        <v>2070023</v>
      </c>
      <c r="F21" s="22">
        <v>182590</v>
      </c>
      <c r="G21" s="22">
        <v>17900</v>
      </c>
      <c r="H21" s="22">
        <v>164690</v>
      </c>
      <c r="I21" s="22">
        <v>20976</v>
      </c>
      <c r="J21" s="22">
        <v>123005</v>
      </c>
      <c r="K21" s="22">
        <v>20709</v>
      </c>
      <c r="L21" s="22">
        <v>43449</v>
      </c>
      <c r="M21" s="37" t="s">
        <v>37</v>
      </c>
      <c r="N21" s="22">
        <v>43449</v>
      </c>
      <c r="O21" s="22">
        <v>286450</v>
      </c>
      <c r="P21" s="22">
        <v>25240</v>
      </c>
      <c r="Q21" s="22" t="s">
        <v>37</v>
      </c>
      <c r="R21" s="37">
        <v>207830</v>
      </c>
      <c r="S21" s="134">
        <f t="shared" si="0"/>
        <v>1.1</v>
      </c>
      <c r="T21" s="135"/>
      <c r="U21" s="62">
        <v>16</v>
      </c>
    </row>
    <row r="22" spans="1:21" s="4" customFormat="1" ht="12.75" customHeight="1">
      <c r="A22" s="45">
        <v>17</v>
      </c>
      <c r="B22" s="12" t="s">
        <v>69</v>
      </c>
      <c r="C22" s="36">
        <v>14355884</v>
      </c>
      <c r="D22" s="22">
        <v>3589163</v>
      </c>
      <c r="E22" s="22">
        <v>10766721</v>
      </c>
      <c r="F22" s="22">
        <v>1249999</v>
      </c>
      <c r="G22" s="22">
        <v>82978</v>
      </c>
      <c r="H22" s="22">
        <v>1167021</v>
      </c>
      <c r="I22" s="22">
        <v>435012</v>
      </c>
      <c r="J22" s="22">
        <v>628372</v>
      </c>
      <c r="K22" s="22">
        <v>103637</v>
      </c>
      <c r="L22" s="22">
        <v>85756</v>
      </c>
      <c r="M22" s="37">
        <v>13462</v>
      </c>
      <c r="N22" s="22">
        <v>72294</v>
      </c>
      <c r="O22" s="22">
        <v>1513721</v>
      </c>
      <c r="P22" s="22">
        <v>901358</v>
      </c>
      <c r="Q22" s="22">
        <v>662638</v>
      </c>
      <c r="R22" s="37">
        <v>1488719</v>
      </c>
      <c r="S22" s="134">
        <f t="shared" si="0"/>
        <v>8.2</v>
      </c>
      <c r="T22" s="135"/>
      <c r="U22" s="62">
        <v>17</v>
      </c>
    </row>
    <row r="23" spans="1:21" s="4" customFormat="1" ht="12.75" customHeight="1">
      <c r="A23" s="45">
        <v>18</v>
      </c>
      <c r="B23" s="12" t="s">
        <v>20</v>
      </c>
      <c r="C23" s="36" t="s">
        <v>41</v>
      </c>
      <c r="D23" s="22" t="s">
        <v>41</v>
      </c>
      <c r="E23" s="22" t="s">
        <v>41</v>
      </c>
      <c r="F23" s="22" t="s">
        <v>41</v>
      </c>
      <c r="G23" s="22" t="s">
        <v>37</v>
      </c>
      <c r="H23" s="22" t="s">
        <v>41</v>
      </c>
      <c r="I23" s="22" t="s">
        <v>41</v>
      </c>
      <c r="J23" s="22" t="s">
        <v>41</v>
      </c>
      <c r="K23" s="22" t="s">
        <v>41</v>
      </c>
      <c r="L23" s="22" t="s">
        <v>37</v>
      </c>
      <c r="M23" s="37" t="s">
        <v>37</v>
      </c>
      <c r="N23" s="22" t="s">
        <v>37</v>
      </c>
      <c r="O23" s="22" t="s">
        <v>41</v>
      </c>
      <c r="P23" s="22" t="s">
        <v>37</v>
      </c>
      <c r="Q23" s="22" t="s">
        <v>37</v>
      </c>
      <c r="R23" s="37" t="s">
        <v>41</v>
      </c>
      <c r="S23" s="134" t="s">
        <v>42</v>
      </c>
      <c r="T23" s="135"/>
      <c r="U23" s="62">
        <v>18</v>
      </c>
    </row>
    <row r="24" spans="1:21" s="4" customFormat="1" ht="12.75" customHeight="1">
      <c r="A24" s="45">
        <v>19</v>
      </c>
      <c r="B24" s="12" t="s">
        <v>21</v>
      </c>
      <c r="C24" s="36">
        <v>21919173</v>
      </c>
      <c r="D24" s="22">
        <v>3901624</v>
      </c>
      <c r="E24" s="22">
        <v>18017549</v>
      </c>
      <c r="F24" s="22">
        <v>2009322</v>
      </c>
      <c r="G24" s="22">
        <v>6525</v>
      </c>
      <c r="H24" s="22">
        <v>2002797</v>
      </c>
      <c r="I24" s="22">
        <v>259562</v>
      </c>
      <c r="J24" s="22">
        <v>1468300</v>
      </c>
      <c r="K24" s="22">
        <v>274935</v>
      </c>
      <c r="L24" s="22">
        <v>277086</v>
      </c>
      <c r="M24" s="37">
        <v>15514</v>
      </c>
      <c r="N24" s="22">
        <v>261572</v>
      </c>
      <c r="O24" s="22">
        <v>2843466</v>
      </c>
      <c r="P24" s="22">
        <v>1468380</v>
      </c>
      <c r="Q24" s="22">
        <v>1639539</v>
      </c>
      <c r="R24" s="37">
        <v>1838163</v>
      </c>
      <c r="S24" s="134">
        <f t="shared" si="0"/>
        <v>10.1</v>
      </c>
      <c r="T24" s="135"/>
      <c r="U24" s="62">
        <v>19</v>
      </c>
    </row>
    <row r="25" spans="1:21" s="4" customFormat="1" ht="12.75" customHeight="1">
      <c r="A25" s="45">
        <v>20</v>
      </c>
      <c r="B25" s="12" t="s">
        <v>22</v>
      </c>
      <c r="C25" s="36">
        <v>1475724</v>
      </c>
      <c r="D25" s="22">
        <v>286607</v>
      </c>
      <c r="E25" s="22">
        <v>1189117</v>
      </c>
      <c r="F25" s="22">
        <v>390749</v>
      </c>
      <c r="G25" s="22" t="s">
        <v>37</v>
      </c>
      <c r="H25" s="22">
        <v>390749</v>
      </c>
      <c r="I25" s="22">
        <v>6100</v>
      </c>
      <c r="J25" s="22">
        <v>272962</v>
      </c>
      <c r="K25" s="22">
        <v>111687</v>
      </c>
      <c r="L25" s="22">
        <v>14653</v>
      </c>
      <c r="M25" s="37" t="s">
        <v>37</v>
      </c>
      <c r="N25" s="22">
        <v>14653</v>
      </c>
      <c r="O25" s="22">
        <v>391875</v>
      </c>
      <c r="P25" s="22">
        <v>436950</v>
      </c>
      <c r="Q25" s="22">
        <v>377228</v>
      </c>
      <c r="R25" s="37">
        <v>450471</v>
      </c>
      <c r="S25" s="134">
        <f t="shared" si="0"/>
        <v>2.5</v>
      </c>
      <c r="T25" s="135"/>
      <c r="U25" s="62">
        <v>20</v>
      </c>
    </row>
    <row r="26" spans="1:21" s="4" customFormat="1" ht="12.75" customHeight="1">
      <c r="A26" s="45">
        <v>21</v>
      </c>
      <c r="B26" s="12" t="s">
        <v>76</v>
      </c>
      <c r="C26" s="36" t="s">
        <v>41</v>
      </c>
      <c r="D26" s="22" t="s">
        <v>41</v>
      </c>
      <c r="E26" s="22" t="s">
        <v>41</v>
      </c>
      <c r="F26" s="22" t="s">
        <v>37</v>
      </c>
      <c r="G26" s="22" t="s">
        <v>37</v>
      </c>
      <c r="H26" s="22" t="s">
        <v>37</v>
      </c>
      <c r="I26" s="22" t="s">
        <v>37</v>
      </c>
      <c r="J26" s="22" t="s">
        <v>37</v>
      </c>
      <c r="K26" s="22" t="s">
        <v>37</v>
      </c>
      <c r="L26" s="22" t="s">
        <v>37</v>
      </c>
      <c r="M26" s="37" t="s">
        <v>37</v>
      </c>
      <c r="N26" s="22" t="s">
        <v>37</v>
      </c>
      <c r="O26" s="22" t="s">
        <v>37</v>
      </c>
      <c r="P26" s="22" t="s">
        <v>37</v>
      </c>
      <c r="Q26" s="22" t="s">
        <v>37</v>
      </c>
      <c r="R26" s="37" t="s">
        <v>37</v>
      </c>
      <c r="S26" s="134" t="s">
        <v>38</v>
      </c>
      <c r="T26" s="135"/>
      <c r="U26" s="62">
        <v>21</v>
      </c>
    </row>
    <row r="27" spans="1:21" s="4" customFormat="1" ht="12.75" customHeight="1">
      <c r="A27" s="45">
        <v>22</v>
      </c>
      <c r="B27" s="12" t="s">
        <v>81</v>
      </c>
      <c r="C27" s="36">
        <v>15455718</v>
      </c>
      <c r="D27" s="22">
        <v>2227736</v>
      </c>
      <c r="E27" s="22">
        <v>13227982</v>
      </c>
      <c r="F27" s="22">
        <v>2539111</v>
      </c>
      <c r="G27" s="22">
        <v>8454</v>
      </c>
      <c r="H27" s="22">
        <v>2530657</v>
      </c>
      <c r="I27" s="22">
        <v>271163</v>
      </c>
      <c r="J27" s="22">
        <v>2031293</v>
      </c>
      <c r="K27" s="22">
        <v>228201</v>
      </c>
      <c r="L27" s="22">
        <v>637032</v>
      </c>
      <c r="M27" s="37">
        <v>28932</v>
      </c>
      <c r="N27" s="22">
        <v>608100</v>
      </c>
      <c r="O27" s="22">
        <v>2016091</v>
      </c>
      <c r="P27" s="22">
        <v>2065242</v>
      </c>
      <c r="Q27" s="22">
        <v>1995274</v>
      </c>
      <c r="R27" s="37">
        <v>2609079</v>
      </c>
      <c r="S27" s="134">
        <f t="shared" si="0"/>
        <v>14.3</v>
      </c>
      <c r="T27" s="135"/>
      <c r="U27" s="62">
        <v>22</v>
      </c>
    </row>
    <row r="28" spans="1:21" s="4" customFormat="1" ht="12.75" customHeight="1">
      <c r="A28" s="45">
        <v>23</v>
      </c>
      <c r="B28" s="12" t="s">
        <v>70</v>
      </c>
      <c r="C28" s="36">
        <v>2278742</v>
      </c>
      <c r="D28" s="22">
        <v>660041</v>
      </c>
      <c r="E28" s="22">
        <v>1618701</v>
      </c>
      <c r="F28" s="22">
        <v>319155</v>
      </c>
      <c r="G28" s="22">
        <v>14223</v>
      </c>
      <c r="H28" s="22">
        <v>304932</v>
      </c>
      <c r="I28" s="22">
        <v>96706</v>
      </c>
      <c r="J28" s="22">
        <v>164137</v>
      </c>
      <c r="K28" s="22">
        <v>44089</v>
      </c>
      <c r="L28" s="22">
        <v>65350</v>
      </c>
      <c r="M28" s="37">
        <v>18220</v>
      </c>
      <c r="N28" s="22">
        <v>47130</v>
      </c>
      <c r="O28" s="22">
        <v>228514</v>
      </c>
      <c r="P28" s="22">
        <v>101924</v>
      </c>
      <c r="Q28" s="22">
        <v>133302</v>
      </c>
      <c r="R28" s="37">
        <v>287777</v>
      </c>
      <c r="S28" s="134">
        <f t="shared" si="0"/>
        <v>1.6</v>
      </c>
      <c r="T28" s="135"/>
      <c r="U28" s="62">
        <v>23</v>
      </c>
    </row>
    <row r="29" spans="1:21" s="4" customFormat="1" ht="12.75" customHeight="1">
      <c r="A29" s="45">
        <v>24</v>
      </c>
      <c r="B29" s="12" t="s">
        <v>82</v>
      </c>
      <c r="C29" s="36">
        <v>4173085</v>
      </c>
      <c r="D29" s="22">
        <v>1919567</v>
      </c>
      <c r="E29" s="22">
        <v>2253518</v>
      </c>
      <c r="F29" s="22">
        <v>475269</v>
      </c>
      <c r="G29" s="22" t="s">
        <v>37</v>
      </c>
      <c r="H29" s="22">
        <v>475269</v>
      </c>
      <c r="I29" s="22">
        <v>84439</v>
      </c>
      <c r="J29" s="22">
        <v>340794</v>
      </c>
      <c r="K29" s="22">
        <v>50036</v>
      </c>
      <c r="L29" s="22">
        <v>47225</v>
      </c>
      <c r="M29" s="37" t="s">
        <v>37</v>
      </c>
      <c r="N29" s="22">
        <v>47225</v>
      </c>
      <c r="O29" s="22">
        <v>286130</v>
      </c>
      <c r="P29" s="22">
        <v>419018</v>
      </c>
      <c r="Q29" s="22">
        <v>274048</v>
      </c>
      <c r="R29" s="37">
        <v>620239</v>
      </c>
      <c r="S29" s="134">
        <f t="shared" si="0"/>
        <v>3.4</v>
      </c>
      <c r="T29" s="135"/>
      <c r="U29" s="62">
        <v>24</v>
      </c>
    </row>
    <row r="30" spans="1:21" s="4" customFormat="1" ht="12.75" customHeight="1">
      <c r="A30" s="45">
        <v>25</v>
      </c>
      <c r="B30" s="12" t="s">
        <v>83</v>
      </c>
      <c r="C30" s="36">
        <v>9940065</v>
      </c>
      <c r="D30" s="22">
        <v>3485443</v>
      </c>
      <c r="E30" s="22">
        <v>6454622</v>
      </c>
      <c r="F30" s="22">
        <v>881756</v>
      </c>
      <c r="G30" s="22">
        <v>30645</v>
      </c>
      <c r="H30" s="22">
        <v>851111</v>
      </c>
      <c r="I30" s="22">
        <v>232803</v>
      </c>
      <c r="J30" s="22">
        <v>478853</v>
      </c>
      <c r="K30" s="22">
        <v>139455</v>
      </c>
      <c r="L30" s="22">
        <v>138532</v>
      </c>
      <c r="M30" s="37">
        <v>13789</v>
      </c>
      <c r="N30" s="22">
        <v>124743</v>
      </c>
      <c r="O30" s="22">
        <v>857004</v>
      </c>
      <c r="P30" s="22">
        <v>513693</v>
      </c>
      <c r="Q30" s="22">
        <v>441830</v>
      </c>
      <c r="R30" s="37">
        <v>953619</v>
      </c>
      <c r="S30" s="134">
        <f t="shared" si="0"/>
        <v>5.2</v>
      </c>
      <c r="T30" s="135"/>
      <c r="U30" s="62">
        <v>25</v>
      </c>
    </row>
    <row r="31" spans="1:21" s="4" customFormat="1" ht="12.75" customHeight="1">
      <c r="A31" s="45">
        <v>26</v>
      </c>
      <c r="B31" s="12" t="s">
        <v>23</v>
      </c>
      <c r="C31" s="36">
        <v>18724320</v>
      </c>
      <c r="D31" s="22">
        <v>5163320</v>
      </c>
      <c r="E31" s="22">
        <v>13561000</v>
      </c>
      <c r="F31" s="22">
        <v>1410648</v>
      </c>
      <c r="G31" s="22">
        <v>39127</v>
      </c>
      <c r="H31" s="22">
        <v>1371521</v>
      </c>
      <c r="I31" s="22">
        <v>146087</v>
      </c>
      <c r="J31" s="22">
        <v>990317</v>
      </c>
      <c r="K31" s="22">
        <v>235117</v>
      </c>
      <c r="L31" s="22">
        <v>498598</v>
      </c>
      <c r="M31" s="37">
        <v>22461</v>
      </c>
      <c r="N31" s="22">
        <v>476137</v>
      </c>
      <c r="O31" s="22">
        <v>2307370</v>
      </c>
      <c r="P31" s="22">
        <v>829740</v>
      </c>
      <c r="Q31" s="22">
        <v>616926</v>
      </c>
      <c r="R31" s="37">
        <v>1623462</v>
      </c>
      <c r="S31" s="134">
        <f t="shared" si="0"/>
        <v>8.9</v>
      </c>
      <c r="T31" s="135"/>
      <c r="U31" s="62">
        <v>26</v>
      </c>
    </row>
    <row r="32" spans="1:21" s="4" customFormat="1" ht="12.75" customHeight="1">
      <c r="A32" s="45">
        <v>27</v>
      </c>
      <c r="B32" s="12" t="s">
        <v>24</v>
      </c>
      <c r="C32" s="36">
        <v>9839656</v>
      </c>
      <c r="D32" s="22">
        <v>1966228</v>
      </c>
      <c r="E32" s="22">
        <v>7873428</v>
      </c>
      <c r="F32" s="22">
        <v>1218471</v>
      </c>
      <c r="G32" s="22">
        <v>33429</v>
      </c>
      <c r="H32" s="22">
        <v>1185042</v>
      </c>
      <c r="I32" s="22">
        <v>111935</v>
      </c>
      <c r="J32" s="22">
        <v>626928</v>
      </c>
      <c r="K32" s="22">
        <v>446179</v>
      </c>
      <c r="L32" s="22">
        <v>348112</v>
      </c>
      <c r="M32" s="37">
        <v>1531</v>
      </c>
      <c r="N32" s="22">
        <v>346581</v>
      </c>
      <c r="O32" s="22">
        <v>1431609</v>
      </c>
      <c r="P32" s="22">
        <v>742769</v>
      </c>
      <c r="Q32" s="22">
        <v>771791</v>
      </c>
      <c r="R32" s="37">
        <v>1189449</v>
      </c>
      <c r="S32" s="134">
        <f t="shared" si="0"/>
        <v>6.5</v>
      </c>
      <c r="T32" s="135"/>
      <c r="U32" s="62">
        <v>27</v>
      </c>
    </row>
    <row r="33" spans="1:21" s="4" customFormat="1" ht="12.75" customHeight="1">
      <c r="A33" s="45">
        <v>28</v>
      </c>
      <c r="B33" s="12" t="s">
        <v>25</v>
      </c>
      <c r="C33" s="36">
        <v>3928965</v>
      </c>
      <c r="D33" s="22">
        <v>674539</v>
      </c>
      <c r="E33" s="22">
        <v>3254426</v>
      </c>
      <c r="F33" s="22">
        <v>626359</v>
      </c>
      <c r="G33" s="22" t="s">
        <v>37</v>
      </c>
      <c r="H33" s="22">
        <v>626359</v>
      </c>
      <c r="I33" s="22">
        <v>36811</v>
      </c>
      <c r="J33" s="22">
        <v>454220</v>
      </c>
      <c r="K33" s="22">
        <v>135328</v>
      </c>
      <c r="L33" s="22">
        <v>21098</v>
      </c>
      <c r="M33" s="37" t="s">
        <v>37</v>
      </c>
      <c r="N33" s="22">
        <v>21098</v>
      </c>
      <c r="O33" s="22">
        <v>583166</v>
      </c>
      <c r="P33" s="22">
        <v>472982</v>
      </c>
      <c r="Q33" s="22">
        <v>626075</v>
      </c>
      <c r="R33" s="37">
        <v>473266</v>
      </c>
      <c r="S33" s="134">
        <f t="shared" si="0"/>
        <v>2.6</v>
      </c>
      <c r="T33" s="135"/>
      <c r="U33" s="62">
        <v>28</v>
      </c>
    </row>
    <row r="34" spans="1:21" s="4" customFormat="1" ht="12.75" customHeight="1">
      <c r="A34" s="45">
        <v>29</v>
      </c>
      <c r="B34" s="12" t="s">
        <v>26</v>
      </c>
      <c r="C34" s="36">
        <v>17203567</v>
      </c>
      <c r="D34" s="22">
        <v>2072162</v>
      </c>
      <c r="E34" s="22">
        <v>15131405</v>
      </c>
      <c r="F34" s="22">
        <v>1892242</v>
      </c>
      <c r="G34" s="22">
        <v>54748</v>
      </c>
      <c r="H34" s="22">
        <v>1837494</v>
      </c>
      <c r="I34" s="22">
        <v>165080</v>
      </c>
      <c r="J34" s="22">
        <v>1357842</v>
      </c>
      <c r="K34" s="22">
        <v>314572</v>
      </c>
      <c r="L34" s="22">
        <v>243505</v>
      </c>
      <c r="M34" s="37">
        <v>860</v>
      </c>
      <c r="N34" s="22">
        <v>242645</v>
      </c>
      <c r="O34" s="22">
        <v>3199557</v>
      </c>
      <c r="P34" s="22">
        <v>1499314</v>
      </c>
      <c r="Q34" s="22">
        <v>1519408</v>
      </c>
      <c r="R34" s="37">
        <v>1872148</v>
      </c>
      <c r="S34" s="134">
        <f t="shared" si="0"/>
        <v>10.3</v>
      </c>
      <c r="T34" s="135"/>
      <c r="U34" s="62">
        <v>29</v>
      </c>
    </row>
    <row r="35" spans="1:21" s="4" customFormat="1" ht="12.75" customHeight="1">
      <c r="A35" s="45">
        <v>30</v>
      </c>
      <c r="B35" s="12" t="s">
        <v>36</v>
      </c>
      <c r="C35" s="36">
        <v>14379201</v>
      </c>
      <c r="D35" s="22">
        <v>2180828</v>
      </c>
      <c r="E35" s="22">
        <v>12198373</v>
      </c>
      <c r="F35" s="22">
        <v>2424461</v>
      </c>
      <c r="G35" s="22">
        <v>41268</v>
      </c>
      <c r="H35" s="22">
        <v>2383193</v>
      </c>
      <c r="I35" s="22">
        <v>268614</v>
      </c>
      <c r="J35" s="22">
        <v>1618690</v>
      </c>
      <c r="K35" s="22">
        <v>495889</v>
      </c>
      <c r="L35" s="22">
        <v>430357</v>
      </c>
      <c r="M35" s="37">
        <v>135641</v>
      </c>
      <c r="N35" s="22">
        <v>294716</v>
      </c>
      <c r="O35" s="22">
        <v>2438432</v>
      </c>
      <c r="P35" s="22">
        <v>451896</v>
      </c>
      <c r="Q35" s="22">
        <v>504435</v>
      </c>
      <c r="R35" s="37">
        <v>2371922</v>
      </c>
      <c r="S35" s="134">
        <f t="shared" si="0"/>
        <v>13</v>
      </c>
      <c r="T35" s="135"/>
      <c r="U35" s="62">
        <v>30</v>
      </c>
    </row>
    <row r="36" spans="1:21" s="4" customFormat="1" ht="12.75" customHeight="1">
      <c r="A36" s="45">
        <v>31</v>
      </c>
      <c r="B36" s="12" t="s">
        <v>27</v>
      </c>
      <c r="C36" s="21">
        <v>1370608</v>
      </c>
      <c r="D36" s="22">
        <v>387537</v>
      </c>
      <c r="E36" s="22">
        <v>983071</v>
      </c>
      <c r="F36" s="22">
        <v>193534</v>
      </c>
      <c r="G36" s="22">
        <v>38861</v>
      </c>
      <c r="H36" s="22">
        <v>154673</v>
      </c>
      <c r="I36" s="22">
        <v>9144</v>
      </c>
      <c r="J36" s="22">
        <v>100196</v>
      </c>
      <c r="K36" s="22">
        <v>45333</v>
      </c>
      <c r="L36" s="22">
        <v>21623</v>
      </c>
      <c r="M36" s="22" t="s">
        <v>37</v>
      </c>
      <c r="N36" s="22">
        <v>21623</v>
      </c>
      <c r="O36" s="22">
        <v>148971</v>
      </c>
      <c r="P36" s="22">
        <v>42859</v>
      </c>
      <c r="Q36" s="22">
        <v>45939</v>
      </c>
      <c r="R36" s="22">
        <v>190454</v>
      </c>
      <c r="S36" s="134">
        <f t="shared" si="0"/>
        <v>1</v>
      </c>
      <c r="T36" s="135"/>
      <c r="U36" s="62">
        <v>31</v>
      </c>
    </row>
    <row r="37" spans="1:21" s="4" customFormat="1" ht="12.75" customHeight="1">
      <c r="A37" s="46">
        <v>32</v>
      </c>
      <c r="B37" s="13" t="s">
        <v>28</v>
      </c>
      <c r="C37" s="38">
        <v>713125</v>
      </c>
      <c r="D37" s="39">
        <v>279013</v>
      </c>
      <c r="E37" s="39">
        <v>434112</v>
      </c>
      <c r="F37" s="39">
        <v>128433</v>
      </c>
      <c r="G37" s="39">
        <v>6803</v>
      </c>
      <c r="H37" s="39">
        <v>121630</v>
      </c>
      <c r="I37" s="39">
        <v>91682</v>
      </c>
      <c r="J37" s="39">
        <v>19349</v>
      </c>
      <c r="K37" s="39">
        <v>10599</v>
      </c>
      <c r="L37" s="39">
        <v>558</v>
      </c>
      <c r="M37" s="40" t="s">
        <v>37</v>
      </c>
      <c r="N37" s="39">
        <v>558</v>
      </c>
      <c r="O37" s="39">
        <v>77199</v>
      </c>
      <c r="P37" s="39" t="s">
        <v>41</v>
      </c>
      <c r="Q37" s="39" t="s">
        <v>41</v>
      </c>
      <c r="R37" s="40">
        <v>128433</v>
      </c>
      <c r="S37" s="136">
        <f t="shared" si="0"/>
        <v>0.7</v>
      </c>
      <c r="T37" s="137"/>
      <c r="U37" s="63">
        <v>32</v>
      </c>
    </row>
    <row r="38" spans="6:11" s="4" customFormat="1" ht="12.75" customHeight="1">
      <c r="F38" s="27"/>
      <c r="G38" s="27"/>
      <c r="H38" s="27"/>
      <c r="I38" s="27"/>
      <c r="J38" s="27"/>
      <c r="K38" s="27"/>
    </row>
    <row r="39" ht="21" customHeight="1">
      <c r="A39" s="2" t="s">
        <v>35</v>
      </c>
    </row>
    <row r="40" ht="12.75" customHeight="1">
      <c r="R40" s="14" t="s">
        <v>125</v>
      </c>
    </row>
    <row r="41" spans="1:20" ht="12.75" customHeight="1">
      <c r="A41" s="156" t="s">
        <v>99</v>
      </c>
      <c r="B41" s="146"/>
      <c r="C41" s="154" t="s">
        <v>77</v>
      </c>
      <c r="D41" s="161" t="s">
        <v>126</v>
      </c>
      <c r="E41" s="163"/>
      <c r="F41" s="162"/>
      <c r="G41" s="141" t="s">
        <v>127</v>
      </c>
      <c r="H41" s="142"/>
      <c r="I41" s="142"/>
      <c r="J41" s="142"/>
      <c r="K41" s="143"/>
      <c r="L41" s="143"/>
      <c r="M41" s="143"/>
      <c r="N41" s="143"/>
      <c r="O41" s="143"/>
      <c r="P41" s="143"/>
      <c r="Q41" s="143"/>
      <c r="R41" s="144"/>
      <c r="S41" s="152" t="s">
        <v>11</v>
      </c>
      <c r="T41" s="80"/>
    </row>
    <row r="42" spans="1:20" ht="12.75" customHeight="1">
      <c r="A42" s="157"/>
      <c r="B42" s="148"/>
      <c r="C42" s="155"/>
      <c r="D42" s="154" t="s">
        <v>128</v>
      </c>
      <c r="E42" s="154" t="s">
        <v>129</v>
      </c>
      <c r="F42" s="152" t="s">
        <v>130</v>
      </c>
      <c r="G42" s="141" t="s">
        <v>131</v>
      </c>
      <c r="H42" s="142"/>
      <c r="I42" s="142"/>
      <c r="J42" s="142"/>
      <c r="K42" s="143"/>
      <c r="L42" s="144"/>
      <c r="M42" s="141" t="s">
        <v>132</v>
      </c>
      <c r="N42" s="142"/>
      <c r="O42" s="142"/>
      <c r="P42" s="142"/>
      <c r="Q42" s="142"/>
      <c r="R42" s="151"/>
      <c r="S42" s="153"/>
      <c r="T42" s="80"/>
    </row>
    <row r="43" spans="1:20" ht="12.75" customHeight="1">
      <c r="A43" s="147"/>
      <c r="B43" s="148"/>
      <c r="C43" s="155"/>
      <c r="D43" s="155"/>
      <c r="E43" s="155"/>
      <c r="F43" s="155"/>
      <c r="G43" s="147" t="s">
        <v>87</v>
      </c>
      <c r="H43" s="141" t="s">
        <v>133</v>
      </c>
      <c r="I43" s="151"/>
      <c r="J43" s="154" t="s">
        <v>134</v>
      </c>
      <c r="K43" s="154" t="s">
        <v>135</v>
      </c>
      <c r="L43" s="154" t="s">
        <v>136</v>
      </c>
      <c r="M43" s="154" t="s">
        <v>87</v>
      </c>
      <c r="N43" s="154" t="s">
        <v>137</v>
      </c>
      <c r="O43" s="154" t="s">
        <v>138</v>
      </c>
      <c r="P43" s="152" t="s">
        <v>139</v>
      </c>
      <c r="Q43" s="152" t="s">
        <v>140</v>
      </c>
      <c r="R43" s="154" t="s">
        <v>105</v>
      </c>
      <c r="S43" s="153"/>
      <c r="T43" s="80"/>
    </row>
    <row r="44" spans="1:20" ht="12.75" customHeight="1">
      <c r="A44" s="147"/>
      <c r="B44" s="148"/>
      <c r="C44" s="155"/>
      <c r="D44" s="155"/>
      <c r="E44" s="155"/>
      <c r="F44" s="155"/>
      <c r="G44" s="147"/>
      <c r="H44" s="32" t="s">
        <v>141</v>
      </c>
      <c r="I44" s="32" t="s">
        <v>3</v>
      </c>
      <c r="J44" s="155"/>
      <c r="K44" s="155"/>
      <c r="L44" s="155"/>
      <c r="M44" s="155"/>
      <c r="N44" s="155"/>
      <c r="O44" s="155"/>
      <c r="P44" s="155"/>
      <c r="Q44" s="155"/>
      <c r="R44" s="155"/>
      <c r="S44" s="153"/>
      <c r="T44" s="80"/>
    </row>
    <row r="45" spans="1:20" ht="12.75" customHeight="1">
      <c r="A45" s="149"/>
      <c r="B45" s="150"/>
      <c r="C45" s="9"/>
      <c r="D45" s="9" t="s">
        <v>4</v>
      </c>
      <c r="E45" s="9" t="s">
        <v>4</v>
      </c>
      <c r="F45" s="9" t="s">
        <v>4</v>
      </c>
      <c r="G45" s="6" t="s">
        <v>5</v>
      </c>
      <c r="H45" s="9" t="s">
        <v>5</v>
      </c>
      <c r="I45" s="9" t="s">
        <v>5</v>
      </c>
      <c r="J45" s="9" t="s">
        <v>5</v>
      </c>
      <c r="K45" s="9" t="s">
        <v>5</v>
      </c>
      <c r="L45" s="9" t="s">
        <v>5</v>
      </c>
      <c r="M45" s="9" t="s">
        <v>5</v>
      </c>
      <c r="N45" s="9" t="s">
        <v>5</v>
      </c>
      <c r="O45" s="9" t="s">
        <v>5</v>
      </c>
      <c r="P45" s="9" t="s">
        <v>5</v>
      </c>
      <c r="Q45" s="9" t="s">
        <v>5</v>
      </c>
      <c r="R45" s="9" t="s">
        <v>5</v>
      </c>
      <c r="S45" s="167"/>
      <c r="T45" s="80"/>
    </row>
    <row r="46" spans="1:20" ht="12.75" customHeight="1">
      <c r="A46" s="10"/>
      <c r="B46" s="11" t="s">
        <v>68</v>
      </c>
      <c r="C46" s="41">
        <v>830</v>
      </c>
      <c r="D46" s="42">
        <v>32997961</v>
      </c>
      <c r="E46" s="42">
        <v>9741626</v>
      </c>
      <c r="F46" s="42">
        <v>12589829</v>
      </c>
      <c r="G46" s="42">
        <v>1540352</v>
      </c>
      <c r="H46" s="42">
        <v>78630</v>
      </c>
      <c r="I46" s="42">
        <v>39994</v>
      </c>
      <c r="J46" s="42">
        <v>230401</v>
      </c>
      <c r="K46" s="42">
        <v>128707</v>
      </c>
      <c r="L46" s="42">
        <v>1062620</v>
      </c>
      <c r="M46" s="42">
        <v>1540352</v>
      </c>
      <c r="N46" s="42">
        <v>16801</v>
      </c>
      <c r="O46" s="42">
        <v>6684</v>
      </c>
      <c r="P46" s="42">
        <v>217999</v>
      </c>
      <c r="Q46" s="42">
        <v>1111247</v>
      </c>
      <c r="R46" s="43">
        <v>187621</v>
      </c>
      <c r="S46" s="59"/>
      <c r="T46" s="81"/>
    </row>
    <row r="47" spans="1:20" ht="22.5" customHeight="1">
      <c r="A47" s="33">
        <v>5</v>
      </c>
      <c r="B47" s="12" t="s">
        <v>71</v>
      </c>
      <c r="C47" s="36">
        <v>522</v>
      </c>
      <c r="D47" s="22">
        <v>10628358</v>
      </c>
      <c r="E47" s="22">
        <v>2861635</v>
      </c>
      <c r="F47" s="22">
        <v>3545926</v>
      </c>
      <c r="G47" s="22">
        <v>111992</v>
      </c>
      <c r="H47" s="22">
        <v>8923</v>
      </c>
      <c r="I47" s="22">
        <v>12687</v>
      </c>
      <c r="J47" s="22">
        <v>61502</v>
      </c>
      <c r="K47" s="22">
        <v>2078</v>
      </c>
      <c r="L47" s="22">
        <v>26802</v>
      </c>
      <c r="M47" s="22">
        <v>111992</v>
      </c>
      <c r="N47" s="22">
        <v>4784</v>
      </c>
      <c r="O47" s="22">
        <v>2211</v>
      </c>
      <c r="P47" s="22">
        <v>27130</v>
      </c>
      <c r="Q47" s="22">
        <v>68145</v>
      </c>
      <c r="R47" s="28">
        <v>9722</v>
      </c>
      <c r="S47" s="72">
        <v>5</v>
      </c>
      <c r="T47" s="82"/>
    </row>
    <row r="48" spans="1:20" ht="12.75" customHeight="1">
      <c r="A48" s="33">
        <v>6</v>
      </c>
      <c r="B48" s="12" t="s">
        <v>72</v>
      </c>
      <c r="C48" s="36">
        <v>246</v>
      </c>
      <c r="D48" s="22">
        <v>11345846</v>
      </c>
      <c r="E48" s="22">
        <v>3480204</v>
      </c>
      <c r="F48" s="22">
        <v>4377333</v>
      </c>
      <c r="G48" s="22">
        <v>379820</v>
      </c>
      <c r="H48" s="22">
        <v>48536</v>
      </c>
      <c r="I48" s="22">
        <v>16450</v>
      </c>
      <c r="J48" s="22">
        <v>101001</v>
      </c>
      <c r="K48" s="22">
        <v>42991</v>
      </c>
      <c r="L48" s="22">
        <v>170842</v>
      </c>
      <c r="M48" s="22">
        <v>379820</v>
      </c>
      <c r="N48" s="22">
        <v>6890</v>
      </c>
      <c r="O48" s="22">
        <v>4133</v>
      </c>
      <c r="P48" s="22">
        <v>82729</v>
      </c>
      <c r="Q48" s="22">
        <v>265791</v>
      </c>
      <c r="R48" s="28">
        <v>20277</v>
      </c>
      <c r="S48" s="72">
        <v>6</v>
      </c>
      <c r="T48" s="82"/>
    </row>
    <row r="49" spans="1:20" ht="12.75" customHeight="1">
      <c r="A49" s="33">
        <v>7</v>
      </c>
      <c r="B49" s="12" t="s">
        <v>73</v>
      </c>
      <c r="C49" s="36">
        <v>25</v>
      </c>
      <c r="D49" s="22">
        <v>1926650</v>
      </c>
      <c r="E49" s="22">
        <v>714514</v>
      </c>
      <c r="F49" s="22">
        <v>936636</v>
      </c>
      <c r="G49" s="22">
        <v>82896</v>
      </c>
      <c r="H49" s="22">
        <v>2368</v>
      </c>
      <c r="I49" s="22">
        <v>3089</v>
      </c>
      <c r="J49" s="22">
        <v>28944</v>
      </c>
      <c r="K49" s="22" t="s">
        <v>37</v>
      </c>
      <c r="L49" s="22">
        <v>48495</v>
      </c>
      <c r="M49" s="22">
        <v>82896</v>
      </c>
      <c r="N49" s="22">
        <v>850</v>
      </c>
      <c r="O49" s="22">
        <v>260</v>
      </c>
      <c r="P49" s="22">
        <v>4248</v>
      </c>
      <c r="Q49" s="22">
        <v>74965</v>
      </c>
      <c r="R49" s="28">
        <v>2573</v>
      </c>
      <c r="S49" s="72">
        <v>7</v>
      </c>
      <c r="T49" s="82"/>
    </row>
    <row r="50" spans="1:20" ht="12.75" customHeight="1">
      <c r="A50" s="33">
        <v>8</v>
      </c>
      <c r="B50" s="12" t="s">
        <v>74</v>
      </c>
      <c r="C50" s="36">
        <v>24</v>
      </c>
      <c r="D50" s="22">
        <v>3750438</v>
      </c>
      <c r="E50" s="22">
        <v>1204904</v>
      </c>
      <c r="F50" s="22">
        <v>1584897</v>
      </c>
      <c r="G50" s="22">
        <v>396118</v>
      </c>
      <c r="H50" s="22">
        <v>5800</v>
      </c>
      <c r="I50" s="22">
        <v>2369</v>
      </c>
      <c r="J50" s="22">
        <v>22941</v>
      </c>
      <c r="K50" s="22">
        <v>2074</v>
      </c>
      <c r="L50" s="22">
        <v>362934</v>
      </c>
      <c r="M50" s="22">
        <v>396118</v>
      </c>
      <c r="N50" s="22">
        <v>1067</v>
      </c>
      <c r="O50" s="22">
        <v>80</v>
      </c>
      <c r="P50" s="22">
        <v>82124</v>
      </c>
      <c r="Q50" s="22">
        <v>307511</v>
      </c>
      <c r="R50" s="28">
        <v>5336</v>
      </c>
      <c r="S50" s="72">
        <v>8</v>
      </c>
      <c r="T50" s="82"/>
    </row>
    <row r="51" spans="1:20" ht="12.75" customHeight="1">
      <c r="A51" s="33">
        <v>9</v>
      </c>
      <c r="B51" s="12" t="s">
        <v>75</v>
      </c>
      <c r="C51" s="36">
        <v>13</v>
      </c>
      <c r="D51" s="22">
        <v>5346669</v>
      </c>
      <c r="E51" s="22">
        <v>1480369</v>
      </c>
      <c r="F51" s="22">
        <v>2145037</v>
      </c>
      <c r="G51" s="22">
        <v>569526</v>
      </c>
      <c r="H51" s="22">
        <v>13003</v>
      </c>
      <c r="I51" s="22">
        <v>5399</v>
      </c>
      <c r="J51" s="22">
        <v>16013</v>
      </c>
      <c r="K51" s="22">
        <v>81564</v>
      </c>
      <c r="L51" s="22">
        <v>453547</v>
      </c>
      <c r="M51" s="22">
        <v>569526</v>
      </c>
      <c r="N51" s="22">
        <v>3210</v>
      </c>
      <c r="O51" s="22" t="s">
        <v>37</v>
      </c>
      <c r="P51" s="22">
        <v>21768</v>
      </c>
      <c r="Q51" s="22">
        <v>394835</v>
      </c>
      <c r="R51" s="28">
        <v>149713</v>
      </c>
      <c r="S51" s="72">
        <v>9</v>
      </c>
      <c r="T51" s="82"/>
    </row>
    <row r="52" spans="1:20" ht="22.5" customHeight="1">
      <c r="A52" s="45">
        <v>9</v>
      </c>
      <c r="B52" s="12" t="s">
        <v>12</v>
      </c>
      <c r="C52" s="36">
        <v>56</v>
      </c>
      <c r="D52" s="22">
        <v>967481</v>
      </c>
      <c r="E52" s="22">
        <v>269257</v>
      </c>
      <c r="F52" s="22">
        <v>371886</v>
      </c>
      <c r="G52" s="22">
        <v>14467</v>
      </c>
      <c r="H52" s="22">
        <v>111</v>
      </c>
      <c r="I52" s="22">
        <v>3891</v>
      </c>
      <c r="J52" s="22">
        <v>10060</v>
      </c>
      <c r="K52" s="22">
        <v>75</v>
      </c>
      <c r="L52" s="22">
        <v>330</v>
      </c>
      <c r="M52" s="22">
        <v>14467</v>
      </c>
      <c r="N52" s="22">
        <v>1636</v>
      </c>
      <c r="O52" s="22">
        <v>1901</v>
      </c>
      <c r="P52" s="22">
        <v>6590</v>
      </c>
      <c r="Q52" s="22">
        <v>3203</v>
      </c>
      <c r="R52" s="28">
        <v>1137</v>
      </c>
      <c r="S52" s="62">
        <v>9</v>
      </c>
      <c r="T52" s="82"/>
    </row>
    <row r="53" spans="1:20" ht="12.75" customHeight="1">
      <c r="A53" s="45">
        <v>10</v>
      </c>
      <c r="B53" s="12" t="s">
        <v>13</v>
      </c>
      <c r="C53" s="36">
        <v>6</v>
      </c>
      <c r="D53" s="22">
        <v>533249</v>
      </c>
      <c r="E53" s="22">
        <v>163891</v>
      </c>
      <c r="F53" s="22">
        <v>194991</v>
      </c>
      <c r="G53" s="22">
        <v>13108</v>
      </c>
      <c r="H53" s="22">
        <v>10011</v>
      </c>
      <c r="I53" s="22">
        <v>63</v>
      </c>
      <c r="J53" s="22">
        <v>3034</v>
      </c>
      <c r="K53" s="22" t="s">
        <v>37</v>
      </c>
      <c r="L53" s="22" t="s">
        <v>37</v>
      </c>
      <c r="M53" s="22">
        <v>13108</v>
      </c>
      <c r="N53" s="22">
        <v>563</v>
      </c>
      <c r="O53" s="22">
        <v>3073</v>
      </c>
      <c r="P53" s="22">
        <v>6527</v>
      </c>
      <c r="Q53" s="22">
        <v>2115</v>
      </c>
      <c r="R53" s="28">
        <v>830</v>
      </c>
      <c r="S53" s="62">
        <v>10</v>
      </c>
      <c r="T53" s="82"/>
    </row>
    <row r="54" spans="1:20" ht="12.75" customHeight="1">
      <c r="A54" s="45">
        <v>11</v>
      </c>
      <c r="B54" s="12" t="s">
        <v>14</v>
      </c>
      <c r="C54" s="36">
        <v>42</v>
      </c>
      <c r="D54" s="22">
        <v>1793109</v>
      </c>
      <c r="E54" s="22">
        <v>654245</v>
      </c>
      <c r="F54" s="22">
        <v>755221</v>
      </c>
      <c r="G54" s="22">
        <v>65021</v>
      </c>
      <c r="H54" s="22" t="s">
        <v>37</v>
      </c>
      <c r="I54" s="22">
        <v>473</v>
      </c>
      <c r="J54" s="22">
        <v>46769</v>
      </c>
      <c r="K54" s="22">
        <v>10575</v>
      </c>
      <c r="L54" s="22">
        <v>7204</v>
      </c>
      <c r="M54" s="22">
        <v>65021</v>
      </c>
      <c r="N54" s="22">
        <v>2541</v>
      </c>
      <c r="O54" s="22" t="s">
        <v>37</v>
      </c>
      <c r="P54" s="22">
        <v>28567</v>
      </c>
      <c r="Q54" s="22">
        <v>31284</v>
      </c>
      <c r="R54" s="28">
        <v>2629</v>
      </c>
      <c r="S54" s="62">
        <v>11</v>
      </c>
      <c r="T54" s="82"/>
    </row>
    <row r="55" spans="1:20" ht="12.75" customHeight="1">
      <c r="A55" s="45">
        <v>12</v>
      </c>
      <c r="B55" s="12" t="s">
        <v>15</v>
      </c>
      <c r="C55" s="36">
        <v>14</v>
      </c>
      <c r="D55" s="22">
        <v>221852</v>
      </c>
      <c r="E55" s="22">
        <v>59552</v>
      </c>
      <c r="F55" s="22">
        <v>74978</v>
      </c>
      <c r="G55" s="22">
        <v>341</v>
      </c>
      <c r="H55" s="22" t="s">
        <v>37</v>
      </c>
      <c r="I55" s="22">
        <v>76</v>
      </c>
      <c r="J55" s="22">
        <v>248</v>
      </c>
      <c r="K55" s="22">
        <v>17</v>
      </c>
      <c r="L55" s="22" t="s">
        <v>37</v>
      </c>
      <c r="M55" s="22">
        <v>341</v>
      </c>
      <c r="N55" s="22">
        <v>129</v>
      </c>
      <c r="O55" s="22" t="s">
        <v>37</v>
      </c>
      <c r="P55" s="22">
        <v>76</v>
      </c>
      <c r="Q55" s="22">
        <v>15</v>
      </c>
      <c r="R55" s="28">
        <v>121</v>
      </c>
      <c r="S55" s="62">
        <v>12</v>
      </c>
      <c r="T55" s="82"/>
    </row>
    <row r="56" spans="1:20" ht="12.75" customHeight="1">
      <c r="A56" s="45">
        <v>13</v>
      </c>
      <c r="B56" s="12" t="s">
        <v>16</v>
      </c>
      <c r="C56" s="36">
        <v>6</v>
      </c>
      <c r="D56" s="22">
        <v>75684</v>
      </c>
      <c r="E56" s="22">
        <v>33137</v>
      </c>
      <c r="F56" s="22">
        <v>35501</v>
      </c>
      <c r="G56" s="22">
        <v>649</v>
      </c>
      <c r="H56" s="22" t="s">
        <v>37</v>
      </c>
      <c r="I56" s="22">
        <v>19</v>
      </c>
      <c r="J56" s="22">
        <v>10</v>
      </c>
      <c r="K56" s="22">
        <v>620</v>
      </c>
      <c r="L56" s="22" t="s">
        <v>37</v>
      </c>
      <c r="M56" s="22">
        <v>649</v>
      </c>
      <c r="N56" s="22">
        <v>125</v>
      </c>
      <c r="O56" s="22" t="s">
        <v>37</v>
      </c>
      <c r="P56" s="22">
        <v>510</v>
      </c>
      <c r="Q56" s="22">
        <v>2</v>
      </c>
      <c r="R56" s="28">
        <v>12</v>
      </c>
      <c r="S56" s="62">
        <v>13</v>
      </c>
      <c r="T56" s="82"/>
    </row>
    <row r="57" spans="1:20" ht="12.75" customHeight="1">
      <c r="A57" s="45">
        <v>14</v>
      </c>
      <c r="B57" s="12" t="s">
        <v>17</v>
      </c>
      <c r="C57" s="36">
        <v>13</v>
      </c>
      <c r="D57" s="22">
        <v>574982</v>
      </c>
      <c r="E57" s="22">
        <v>161547</v>
      </c>
      <c r="F57" s="22">
        <v>268649</v>
      </c>
      <c r="G57" s="22">
        <v>1806</v>
      </c>
      <c r="H57" s="22">
        <v>949</v>
      </c>
      <c r="I57" s="22">
        <v>304</v>
      </c>
      <c r="J57" s="22">
        <v>353</v>
      </c>
      <c r="K57" s="22" t="s">
        <v>37</v>
      </c>
      <c r="L57" s="22">
        <v>200</v>
      </c>
      <c r="M57" s="22">
        <v>1806</v>
      </c>
      <c r="N57" s="22">
        <v>114</v>
      </c>
      <c r="O57" s="22" t="s">
        <v>37</v>
      </c>
      <c r="P57" s="22">
        <v>1075</v>
      </c>
      <c r="Q57" s="22">
        <v>323</v>
      </c>
      <c r="R57" s="28">
        <v>294</v>
      </c>
      <c r="S57" s="62">
        <v>14</v>
      </c>
      <c r="T57" s="82"/>
    </row>
    <row r="58" spans="1:20" ht="12.75" customHeight="1">
      <c r="A58" s="45">
        <v>15</v>
      </c>
      <c r="B58" s="12" t="s">
        <v>18</v>
      </c>
      <c r="C58" s="36">
        <v>29</v>
      </c>
      <c r="D58" s="22">
        <v>1084565</v>
      </c>
      <c r="E58" s="22">
        <v>322420</v>
      </c>
      <c r="F58" s="22">
        <v>382261</v>
      </c>
      <c r="G58" s="22">
        <v>39605</v>
      </c>
      <c r="H58" s="22">
        <v>782</v>
      </c>
      <c r="I58" s="22">
        <v>1013</v>
      </c>
      <c r="J58" s="22">
        <v>638</v>
      </c>
      <c r="K58" s="22">
        <v>23004</v>
      </c>
      <c r="L58" s="22">
        <v>14168</v>
      </c>
      <c r="M58" s="22">
        <v>39605</v>
      </c>
      <c r="N58" s="22">
        <v>439</v>
      </c>
      <c r="O58" s="22" t="s">
        <v>37</v>
      </c>
      <c r="P58" s="22">
        <v>28042</v>
      </c>
      <c r="Q58" s="22">
        <v>6708</v>
      </c>
      <c r="R58" s="28">
        <v>4416</v>
      </c>
      <c r="S58" s="62">
        <v>15</v>
      </c>
      <c r="T58" s="82"/>
    </row>
    <row r="59" spans="1:20" ht="12.75" customHeight="1">
      <c r="A59" s="45">
        <v>16</v>
      </c>
      <c r="B59" s="12" t="s">
        <v>19</v>
      </c>
      <c r="C59" s="36">
        <v>16</v>
      </c>
      <c r="D59" s="22">
        <v>317554</v>
      </c>
      <c r="E59" s="22">
        <v>94735</v>
      </c>
      <c r="F59" s="22">
        <v>126329</v>
      </c>
      <c r="G59" s="22">
        <v>9296</v>
      </c>
      <c r="H59" s="22" t="s">
        <v>37</v>
      </c>
      <c r="I59" s="22">
        <v>245</v>
      </c>
      <c r="J59" s="22">
        <v>615</v>
      </c>
      <c r="K59" s="22" t="s">
        <v>37</v>
      </c>
      <c r="L59" s="22">
        <v>8436</v>
      </c>
      <c r="M59" s="22">
        <v>9296</v>
      </c>
      <c r="N59" s="22">
        <v>243</v>
      </c>
      <c r="O59" s="22" t="s">
        <v>37</v>
      </c>
      <c r="P59" s="22">
        <v>50</v>
      </c>
      <c r="Q59" s="22">
        <v>8613</v>
      </c>
      <c r="R59" s="28">
        <v>390</v>
      </c>
      <c r="S59" s="62">
        <v>16</v>
      </c>
      <c r="T59" s="82"/>
    </row>
    <row r="60" spans="1:20" ht="12.75" customHeight="1">
      <c r="A60" s="45">
        <v>17</v>
      </c>
      <c r="B60" s="12" t="s">
        <v>69</v>
      </c>
      <c r="C60" s="36">
        <v>61</v>
      </c>
      <c r="D60" s="22">
        <v>2478358</v>
      </c>
      <c r="E60" s="22">
        <v>506197</v>
      </c>
      <c r="F60" s="22">
        <v>753807</v>
      </c>
      <c r="G60" s="22">
        <v>108991</v>
      </c>
      <c r="H60" s="22">
        <v>22584</v>
      </c>
      <c r="I60" s="22">
        <v>3508</v>
      </c>
      <c r="J60" s="22">
        <v>37698</v>
      </c>
      <c r="K60" s="22">
        <v>6834</v>
      </c>
      <c r="L60" s="22">
        <v>38367</v>
      </c>
      <c r="M60" s="22">
        <v>108991</v>
      </c>
      <c r="N60" s="22">
        <v>1668</v>
      </c>
      <c r="O60" s="22">
        <v>1159</v>
      </c>
      <c r="P60" s="22">
        <v>7268</v>
      </c>
      <c r="Q60" s="22">
        <v>93945</v>
      </c>
      <c r="R60" s="28">
        <v>4951</v>
      </c>
      <c r="S60" s="62">
        <v>17</v>
      </c>
      <c r="T60" s="82"/>
    </row>
    <row r="61" spans="1:20" ht="12.75" customHeight="1">
      <c r="A61" s="45">
        <v>18</v>
      </c>
      <c r="B61" s="12" t="s">
        <v>20</v>
      </c>
      <c r="C61" s="36">
        <v>2</v>
      </c>
      <c r="D61" s="22" t="s">
        <v>41</v>
      </c>
      <c r="E61" s="22" t="s">
        <v>41</v>
      </c>
      <c r="F61" s="22" t="s">
        <v>41</v>
      </c>
      <c r="G61" s="22" t="s">
        <v>41</v>
      </c>
      <c r="H61" s="22" t="s">
        <v>37</v>
      </c>
      <c r="I61" s="22" t="s">
        <v>41</v>
      </c>
      <c r="J61" s="22" t="s">
        <v>37</v>
      </c>
      <c r="K61" s="22" t="s">
        <v>41</v>
      </c>
      <c r="L61" s="22" t="s">
        <v>37</v>
      </c>
      <c r="M61" s="22" t="s">
        <v>41</v>
      </c>
      <c r="N61" s="22" t="s">
        <v>37</v>
      </c>
      <c r="O61" s="22" t="s">
        <v>37</v>
      </c>
      <c r="P61" s="22" t="s">
        <v>41</v>
      </c>
      <c r="Q61" s="22" t="s">
        <v>41</v>
      </c>
      <c r="R61" s="28" t="s">
        <v>41</v>
      </c>
      <c r="S61" s="62">
        <v>18</v>
      </c>
      <c r="T61" s="82"/>
    </row>
    <row r="62" spans="1:20" ht="12.75" customHeight="1">
      <c r="A62" s="45">
        <v>19</v>
      </c>
      <c r="B62" s="12" t="s">
        <v>21</v>
      </c>
      <c r="C62" s="36">
        <v>101</v>
      </c>
      <c r="D62" s="22">
        <v>4582765</v>
      </c>
      <c r="E62" s="22">
        <v>1429568</v>
      </c>
      <c r="F62" s="22">
        <v>1897574</v>
      </c>
      <c r="G62" s="22">
        <v>318130</v>
      </c>
      <c r="H62" s="22">
        <v>10188</v>
      </c>
      <c r="I62" s="22">
        <v>4558</v>
      </c>
      <c r="J62" s="22">
        <v>69930</v>
      </c>
      <c r="K62" s="22">
        <v>82790</v>
      </c>
      <c r="L62" s="22">
        <v>150664</v>
      </c>
      <c r="M62" s="22">
        <v>318130</v>
      </c>
      <c r="N62" s="22">
        <v>3032</v>
      </c>
      <c r="O62" s="22">
        <v>13</v>
      </c>
      <c r="P62" s="22">
        <v>4075</v>
      </c>
      <c r="Q62" s="22">
        <v>289354</v>
      </c>
      <c r="R62" s="28">
        <v>21656</v>
      </c>
      <c r="S62" s="62">
        <v>19</v>
      </c>
      <c r="T62" s="82"/>
    </row>
    <row r="63" spans="1:20" ht="12.75" customHeight="1">
      <c r="A63" s="45">
        <v>20</v>
      </c>
      <c r="B63" s="12" t="s">
        <v>22</v>
      </c>
      <c r="C63" s="36">
        <v>6</v>
      </c>
      <c r="D63" s="22">
        <v>623155</v>
      </c>
      <c r="E63" s="22">
        <v>230243</v>
      </c>
      <c r="F63" s="22">
        <v>262374</v>
      </c>
      <c r="G63" s="22">
        <v>39824</v>
      </c>
      <c r="H63" s="22">
        <v>4933</v>
      </c>
      <c r="I63" s="22">
        <v>312</v>
      </c>
      <c r="J63" s="22">
        <v>3069</v>
      </c>
      <c r="K63" s="22">
        <v>268</v>
      </c>
      <c r="L63" s="22">
        <v>31242</v>
      </c>
      <c r="M63" s="22">
        <v>39824</v>
      </c>
      <c r="N63" s="22">
        <v>1047</v>
      </c>
      <c r="O63" s="22" t="s">
        <v>37</v>
      </c>
      <c r="P63" s="22" t="s">
        <v>37</v>
      </c>
      <c r="Q63" s="22">
        <v>37998</v>
      </c>
      <c r="R63" s="28">
        <v>779</v>
      </c>
      <c r="S63" s="62">
        <v>20</v>
      </c>
      <c r="T63" s="82"/>
    </row>
    <row r="64" spans="1:20" ht="12.75" customHeight="1">
      <c r="A64" s="45">
        <v>21</v>
      </c>
      <c r="B64" s="12" t="s">
        <v>76</v>
      </c>
      <c r="C64" s="36">
        <v>1</v>
      </c>
      <c r="D64" s="22" t="s">
        <v>41</v>
      </c>
      <c r="E64" s="22" t="s">
        <v>41</v>
      </c>
      <c r="F64" s="22" t="s">
        <v>41</v>
      </c>
      <c r="G64" s="22" t="s">
        <v>41</v>
      </c>
      <c r="H64" s="22" t="s">
        <v>37</v>
      </c>
      <c r="I64" s="22" t="s">
        <v>41</v>
      </c>
      <c r="J64" s="22" t="s">
        <v>37</v>
      </c>
      <c r="K64" s="22" t="s">
        <v>41</v>
      </c>
      <c r="L64" s="22" t="s">
        <v>37</v>
      </c>
      <c r="M64" s="22" t="s">
        <v>41</v>
      </c>
      <c r="N64" s="22" t="s">
        <v>37</v>
      </c>
      <c r="O64" s="22" t="s">
        <v>37</v>
      </c>
      <c r="P64" s="22" t="s">
        <v>41</v>
      </c>
      <c r="Q64" s="22" t="s">
        <v>41</v>
      </c>
      <c r="R64" s="28" t="s">
        <v>41</v>
      </c>
      <c r="S64" s="62">
        <v>21</v>
      </c>
      <c r="T64" s="82"/>
    </row>
    <row r="65" spans="1:20" ht="12.75" customHeight="1">
      <c r="A65" s="45">
        <v>22</v>
      </c>
      <c r="B65" s="12" t="s">
        <v>81</v>
      </c>
      <c r="C65" s="36">
        <v>50</v>
      </c>
      <c r="D65" s="22">
        <v>3320148</v>
      </c>
      <c r="E65" s="22">
        <v>945220</v>
      </c>
      <c r="F65" s="22">
        <v>1198451</v>
      </c>
      <c r="G65" s="22">
        <v>276854</v>
      </c>
      <c r="H65" s="22">
        <v>5234</v>
      </c>
      <c r="I65" s="22">
        <v>2647</v>
      </c>
      <c r="J65" s="22">
        <v>15495</v>
      </c>
      <c r="K65" s="22" t="s">
        <v>37</v>
      </c>
      <c r="L65" s="22">
        <v>253478</v>
      </c>
      <c r="M65" s="22">
        <v>276854</v>
      </c>
      <c r="N65" s="22">
        <v>1275</v>
      </c>
      <c r="O65" s="22">
        <v>531</v>
      </c>
      <c r="P65" s="22">
        <v>24666</v>
      </c>
      <c r="Q65" s="22">
        <v>244446</v>
      </c>
      <c r="R65" s="28">
        <v>5936</v>
      </c>
      <c r="S65" s="62">
        <v>22</v>
      </c>
      <c r="T65" s="82"/>
    </row>
    <row r="66" spans="1:20" ht="12.75" customHeight="1">
      <c r="A66" s="45">
        <v>23</v>
      </c>
      <c r="B66" s="12" t="s">
        <v>70</v>
      </c>
      <c r="C66" s="36">
        <v>13</v>
      </c>
      <c r="D66" s="22">
        <v>435670</v>
      </c>
      <c r="E66" s="22">
        <v>134233</v>
      </c>
      <c r="F66" s="22">
        <v>140988</v>
      </c>
      <c r="G66" s="22">
        <v>11106</v>
      </c>
      <c r="H66" s="22">
        <v>414</v>
      </c>
      <c r="I66" s="22">
        <v>426</v>
      </c>
      <c r="J66" s="22">
        <v>207</v>
      </c>
      <c r="K66" s="22">
        <v>21</v>
      </c>
      <c r="L66" s="22">
        <v>10038</v>
      </c>
      <c r="M66" s="22">
        <v>11106</v>
      </c>
      <c r="N66" s="22">
        <v>48</v>
      </c>
      <c r="O66" s="22" t="s">
        <v>37</v>
      </c>
      <c r="P66" s="22">
        <v>185</v>
      </c>
      <c r="Q66" s="22">
        <v>10061</v>
      </c>
      <c r="R66" s="28">
        <v>812</v>
      </c>
      <c r="S66" s="62">
        <v>23</v>
      </c>
      <c r="T66" s="82"/>
    </row>
    <row r="67" spans="1:20" ht="12.75" customHeight="1">
      <c r="A67" s="45">
        <v>24</v>
      </c>
      <c r="B67" s="12" t="s">
        <v>82</v>
      </c>
      <c r="C67" s="36">
        <v>16</v>
      </c>
      <c r="D67" s="22">
        <v>713328</v>
      </c>
      <c r="E67" s="22">
        <v>225600</v>
      </c>
      <c r="F67" s="22">
        <v>248300</v>
      </c>
      <c r="G67" s="22">
        <v>5454</v>
      </c>
      <c r="H67" s="22">
        <v>2600</v>
      </c>
      <c r="I67" s="22">
        <v>1274</v>
      </c>
      <c r="J67" s="22">
        <v>290</v>
      </c>
      <c r="K67" s="22">
        <v>550</v>
      </c>
      <c r="L67" s="22">
        <v>740</v>
      </c>
      <c r="M67" s="22">
        <v>5454</v>
      </c>
      <c r="N67" s="22">
        <v>259</v>
      </c>
      <c r="O67" s="22" t="s">
        <v>37</v>
      </c>
      <c r="P67" s="22">
        <v>1654</v>
      </c>
      <c r="Q67" s="22">
        <v>2976</v>
      </c>
      <c r="R67" s="28">
        <v>565</v>
      </c>
      <c r="S67" s="62">
        <v>24</v>
      </c>
      <c r="T67" s="82"/>
    </row>
    <row r="68" spans="1:20" ht="12.75" customHeight="1">
      <c r="A68" s="45">
        <v>25</v>
      </c>
      <c r="B68" s="12" t="s">
        <v>83</v>
      </c>
      <c r="C68" s="36">
        <v>75</v>
      </c>
      <c r="D68" s="22">
        <v>2698087</v>
      </c>
      <c r="E68" s="22">
        <v>925228</v>
      </c>
      <c r="F68" s="22">
        <v>1060743</v>
      </c>
      <c r="G68" s="22">
        <v>17713</v>
      </c>
      <c r="H68" s="22">
        <v>4237</v>
      </c>
      <c r="I68" s="22">
        <v>3391</v>
      </c>
      <c r="J68" s="22">
        <v>2494</v>
      </c>
      <c r="K68" s="22" t="s">
        <v>37</v>
      </c>
      <c r="L68" s="22">
        <v>7591</v>
      </c>
      <c r="M68" s="22">
        <v>17713</v>
      </c>
      <c r="N68" s="22">
        <v>264</v>
      </c>
      <c r="O68" s="22">
        <v>5</v>
      </c>
      <c r="P68" s="22">
        <v>4302</v>
      </c>
      <c r="Q68" s="22">
        <v>10240</v>
      </c>
      <c r="R68" s="28">
        <v>2902</v>
      </c>
      <c r="S68" s="62">
        <v>25</v>
      </c>
      <c r="T68" s="82"/>
    </row>
    <row r="69" spans="1:20" ht="12.75" customHeight="1">
      <c r="A69" s="45">
        <v>26</v>
      </c>
      <c r="B69" s="12" t="s">
        <v>23</v>
      </c>
      <c r="C69" s="36">
        <v>118</v>
      </c>
      <c r="D69" s="22">
        <v>5168857</v>
      </c>
      <c r="E69" s="22">
        <v>1393546</v>
      </c>
      <c r="F69" s="22">
        <v>1674724</v>
      </c>
      <c r="G69" s="22">
        <v>31831</v>
      </c>
      <c r="H69" s="22">
        <v>863</v>
      </c>
      <c r="I69" s="22">
        <v>4162</v>
      </c>
      <c r="J69" s="22">
        <v>6129</v>
      </c>
      <c r="K69" s="22">
        <v>262</v>
      </c>
      <c r="L69" s="22">
        <v>20415</v>
      </c>
      <c r="M69" s="22">
        <v>31831</v>
      </c>
      <c r="N69" s="22">
        <v>577</v>
      </c>
      <c r="O69" s="22" t="s">
        <v>37</v>
      </c>
      <c r="P69" s="22">
        <v>3015</v>
      </c>
      <c r="Q69" s="22">
        <v>24875</v>
      </c>
      <c r="R69" s="28">
        <v>3364</v>
      </c>
      <c r="S69" s="62">
        <v>26</v>
      </c>
      <c r="T69" s="82"/>
    </row>
    <row r="70" spans="1:20" ht="12.75" customHeight="1">
      <c r="A70" s="45">
        <v>27</v>
      </c>
      <c r="B70" s="12" t="s">
        <v>24</v>
      </c>
      <c r="C70" s="36">
        <v>80</v>
      </c>
      <c r="D70" s="22">
        <v>2007388</v>
      </c>
      <c r="E70" s="22">
        <v>691222</v>
      </c>
      <c r="F70" s="22">
        <v>1058157</v>
      </c>
      <c r="G70" s="22">
        <v>36910</v>
      </c>
      <c r="H70" s="22">
        <v>1159</v>
      </c>
      <c r="I70" s="22">
        <v>1904</v>
      </c>
      <c r="J70" s="22">
        <v>12107</v>
      </c>
      <c r="K70" s="22">
        <v>1910</v>
      </c>
      <c r="L70" s="22">
        <v>19830</v>
      </c>
      <c r="M70" s="22">
        <v>36910</v>
      </c>
      <c r="N70" s="22">
        <v>231</v>
      </c>
      <c r="O70" s="22" t="s">
        <v>37</v>
      </c>
      <c r="P70" s="22">
        <v>1504</v>
      </c>
      <c r="Q70" s="22">
        <v>31151</v>
      </c>
      <c r="R70" s="28">
        <v>4024</v>
      </c>
      <c r="S70" s="62">
        <v>27</v>
      </c>
      <c r="T70" s="82"/>
    </row>
    <row r="71" spans="1:20" ht="12.75" customHeight="1">
      <c r="A71" s="45">
        <v>28</v>
      </c>
      <c r="B71" s="12" t="s">
        <v>25</v>
      </c>
      <c r="C71" s="36">
        <v>10</v>
      </c>
      <c r="D71" s="22">
        <v>260273</v>
      </c>
      <c r="E71" s="22">
        <v>87257</v>
      </c>
      <c r="F71" s="22">
        <v>149919</v>
      </c>
      <c r="G71" s="22">
        <v>10902</v>
      </c>
      <c r="H71" s="22">
        <v>5002</v>
      </c>
      <c r="I71" s="22">
        <v>2473</v>
      </c>
      <c r="J71" s="22">
        <v>549</v>
      </c>
      <c r="K71" s="22">
        <v>164</v>
      </c>
      <c r="L71" s="22">
        <v>2714</v>
      </c>
      <c r="M71" s="22">
        <v>10902</v>
      </c>
      <c r="N71" s="22">
        <v>187</v>
      </c>
      <c r="O71" s="22" t="s">
        <v>37</v>
      </c>
      <c r="P71" s="22">
        <v>7249</v>
      </c>
      <c r="Q71" s="22">
        <v>2970</v>
      </c>
      <c r="R71" s="28">
        <v>496</v>
      </c>
      <c r="S71" s="62">
        <v>28</v>
      </c>
      <c r="T71" s="82"/>
    </row>
    <row r="72" spans="1:20" ht="12.75" customHeight="1">
      <c r="A72" s="45">
        <v>29</v>
      </c>
      <c r="B72" s="12" t="s">
        <v>26</v>
      </c>
      <c r="C72" s="36">
        <v>48</v>
      </c>
      <c r="D72" s="22">
        <v>1114457</v>
      </c>
      <c r="E72" s="22">
        <v>353105</v>
      </c>
      <c r="F72" s="22">
        <v>727973</v>
      </c>
      <c r="G72" s="22">
        <v>177489</v>
      </c>
      <c r="H72" s="22">
        <v>2721</v>
      </c>
      <c r="I72" s="22">
        <v>7217</v>
      </c>
      <c r="J72" s="22">
        <v>17976</v>
      </c>
      <c r="K72" s="22">
        <v>1605</v>
      </c>
      <c r="L72" s="22">
        <v>147970</v>
      </c>
      <c r="M72" s="22">
        <v>177489</v>
      </c>
      <c r="N72" s="22">
        <v>1423</v>
      </c>
      <c r="O72" s="22">
        <v>2</v>
      </c>
      <c r="P72" s="22">
        <v>18467</v>
      </c>
      <c r="Q72" s="22">
        <v>154887</v>
      </c>
      <c r="R72" s="28">
        <v>2710</v>
      </c>
      <c r="S72" s="62">
        <v>29</v>
      </c>
      <c r="T72" s="82"/>
    </row>
    <row r="73" spans="1:20" ht="12.75" customHeight="1">
      <c r="A73" s="45">
        <v>30</v>
      </c>
      <c r="B73" s="12" t="s">
        <v>36</v>
      </c>
      <c r="C73" s="36">
        <v>37</v>
      </c>
      <c r="D73" s="22">
        <v>3436844</v>
      </c>
      <c r="E73" s="22">
        <v>952537</v>
      </c>
      <c r="F73" s="22">
        <v>1033246</v>
      </c>
      <c r="G73" s="22">
        <v>358827</v>
      </c>
      <c r="H73" s="22">
        <v>6403</v>
      </c>
      <c r="I73" s="22">
        <v>1271</v>
      </c>
      <c r="J73" s="22">
        <v>2333</v>
      </c>
      <c r="K73" s="22" t="s">
        <v>37</v>
      </c>
      <c r="L73" s="22">
        <v>348820</v>
      </c>
      <c r="M73" s="22">
        <v>358827</v>
      </c>
      <c r="N73" s="22">
        <v>971</v>
      </c>
      <c r="O73" s="22" t="s">
        <v>37</v>
      </c>
      <c r="P73" s="22">
        <v>72945</v>
      </c>
      <c r="Q73" s="22">
        <v>155834</v>
      </c>
      <c r="R73" s="28">
        <v>129077</v>
      </c>
      <c r="S73" s="62">
        <v>30</v>
      </c>
      <c r="T73" s="82"/>
    </row>
    <row r="74" spans="1:20" ht="12.75" customHeight="1">
      <c r="A74" s="45">
        <v>31</v>
      </c>
      <c r="B74" s="12" t="s">
        <v>27</v>
      </c>
      <c r="C74" s="21">
        <v>20</v>
      </c>
      <c r="D74" s="22">
        <v>245684</v>
      </c>
      <c r="E74" s="22">
        <v>62013</v>
      </c>
      <c r="F74" s="22">
        <v>103531</v>
      </c>
      <c r="G74" s="22">
        <v>1553</v>
      </c>
      <c r="H74" s="22">
        <v>439</v>
      </c>
      <c r="I74" s="22">
        <v>660</v>
      </c>
      <c r="J74" s="22">
        <v>41</v>
      </c>
      <c r="K74" s="22" t="s">
        <v>37</v>
      </c>
      <c r="L74" s="22">
        <v>413</v>
      </c>
      <c r="M74" s="22">
        <v>1553</v>
      </c>
      <c r="N74" s="22">
        <v>9</v>
      </c>
      <c r="O74" s="22" t="s">
        <v>37</v>
      </c>
      <c r="P74" s="22">
        <v>1053</v>
      </c>
      <c r="Q74" s="22">
        <v>97</v>
      </c>
      <c r="R74" s="28">
        <v>394</v>
      </c>
      <c r="S74" s="62">
        <v>31</v>
      </c>
      <c r="T74" s="82"/>
    </row>
    <row r="75" spans="1:20" ht="12.75" customHeight="1">
      <c r="A75" s="46">
        <v>32</v>
      </c>
      <c r="B75" s="13" t="s">
        <v>28</v>
      </c>
      <c r="C75" s="38">
        <v>10</v>
      </c>
      <c r="D75" s="39">
        <v>127783</v>
      </c>
      <c r="E75" s="39">
        <v>43556</v>
      </c>
      <c r="F75" s="39">
        <v>64548</v>
      </c>
      <c r="G75" s="39">
        <v>443</v>
      </c>
      <c r="H75" s="39" t="s">
        <v>37</v>
      </c>
      <c r="I75" s="39">
        <v>87</v>
      </c>
      <c r="J75" s="39">
        <v>356</v>
      </c>
      <c r="K75" s="39" t="s">
        <v>37</v>
      </c>
      <c r="L75" s="39" t="s">
        <v>37</v>
      </c>
      <c r="M75" s="39">
        <v>443</v>
      </c>
      <c r="N75" s="39">
        <v>20</v>
      </c>
      <c r="O75" s="39" t="s">
        <v>37</v>
      </c>
      <c r="P75" s="39">
        <v>177</v>
      </c>
      <c r="Q75" s="39">
        <v>122</v>
      </c>
      <c r="R75" s="44">
        <v>124</v>
      </c>
      <c r="S75" s="63">
        <v>32</v>
      </c>
      <c r="T75" s="82"/>
    </row>
    <row r="76" spans="6:11" ht="12.75" customHeight="1">
      <c r="F76" s="3"/>
      <c r="G76" s="3"/>
      <c r="H76" s="3"/>
      <c r="I76" s="3"/>
      <c r="J76" s="3"/>
      <c r="K76" s="3"/>
    </row>
  </sheetData>
  <mergeCells count="74">
    <mergeCell ref="S31:T31"/>
    <mergeCell ref="S37:T37"/>
    <mergeCell ref="S32:T32"/>
    <mergeCell ref="S34:T34"/>
    <mergeCell ref="S35:T35"/>
    <mergeCell ref="S36:T36"/>
    <mergeCell ref="S33:T33"/>
    <mergeCell ref="S27:T27"/>
    <mergeCell ref="S28:T28"/>
    <mergeCell ref="S29:T29"/>
    <mergeCell ref="S30:T30"/>
    <mergeCell ref="S23:T23"/>
    <mergeCell ref="S24:T24"/>
    <mergeCell ref="S25:T25"/>
    <mergeCell ref="S26:T26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R43:R44"/>
    <mergeCell ref="H5:J5"/>
    <mergeCell ref="L4:N4"/>
    <mergeCell ref="G5:G6"/>
    <mergeCell ref="L5:L6"/>
    <mergeCell ref="F4:K4"/>
    <mergeCell ref="R4:T4"/>
    <mergeCell ref="S8:T8"/>
    <mergeCell ref="S9:T9"/>
    <mergeCell ref="S10:T10"/>
    <mergeCell ref="S41:S45"/>
    <mergeCell ref="D42:D44"/>
    <mergeCell ref="E42:E44"/>
    <mergeCell ref="F42:F44"/>
    <mergeCell ref="M42:R42"/>
    <mergeCell ref="G43:G44"/>
    <mergeCell ref="H43:I43"/>
    <mergeCell ref="K43:K44"/>
    <mergeCell ref="L43:L44"/>
    <mergeCell ref="M43:M44"/>
    <mergeCell ref="A41:B45"/>
    <mergeCell ref="C41:C44"/>
    <mergeCell ref="D41:F41"/>
    <mergeCell ref="J43:J44"/>
    <mergeCell ref="G41:R41"/>
    <mergeCell ref="G42:L42"/>
    <mergeCell ref="N43:N44"/>
    <mergeCell ref="O43:O44"/>
    <mergeCell ref="P43:P44"/>
    <mergeCell ref="Q43:Q44"/>
    <mergeCell ref="U3:U7"/>
    <mergeCell ref="O4:O6"/>
    <mergeCell ref="P4:Q4"/>
    <mergeCell ref="M5:M6"/>
    <mergeCell ref="N5:N6"/>
    <mergeCell ref="P5:P6"/>
    <mergeCell ref="R5:R6"/>
    <mergeCell ref="Q5:Q6"/>
    <mergeCell ref="S5:T6"/>
    <mergeCell ref="S7:T7"/>
    <mergeCell ref="A3:B7"/>
    <mergeCell ref="C5:C6"/>
    <mergeCell ref="D5:D6"/>
    <mergeCell ref="E5:E6"/>
    <mergeCell ref="C3:T3"/>
    <mergeCell ref="C4:E4"/>
    <mergeCell ref="F5:F6"/>
  </mergeCells>
  <printOptions/>
  <pageMargins left="0.4330708661417323" right="0.4330708661417323" top="0.5905511811023623" bottom="0.3937007874015748" header="0.31496062992125984" footer="0.31496062992125984"/>
  <pageSetup orientation="portrait" pageOrder="overThenDown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="85" zoomScaleNormal="85" workbookViewId="0" topLeftCell="A1">
      <selection activeCell="A1" sqref="A1"/>
    </sheetView>
  </sheetViews>
  <sheetFormatPr defaultColWidth="12" defaultRowHeight="12.75" customHeight="1"/>
  <cols>
    <col min="1" max="1" width="5.33203125" style="54" customWidth="1"/>
    <col min="2" max="2" width="16.5" style="54" bestFit="1" customWidth="1"/>
    <col min="3" max="4" width="13.83203125" style="54" customWidth="1"/>
    <col min="5" max="5" width="13.83203125" style="55" customWidth="1"/>
    <col min="6" max="6" width="9.83203125" style="55" customWidth="1"/>
    <col min="7" max="7" width="13.83203125" style="55" customWidth="1"/>
    <col min="8" max="8" width="9.83203125" style="55" customWidth="1"/>
    <col min="9" max="9" width="13.83203125" style="55" customWidth="1"/>
    <col min="10" max="10" width="9.83203125" style="55" customWidth="1"/>
    <col min="11" max="11" width="17.83203125" style="55" customWidth="1"/>
    <col min="12" max="16384" width="9.33203125" style="54" customWidth="1"/>
  </cols>
  <sheetData>
    <row r="1" ht="21" customHeight="1">
      <c r="A1" s="53" t="s">
        <v>50</v>
      </c>
    </row>
    <row r="2" ht="12.75" customHeight="1">
      <c r="A2" s="53"/>
    </row>
    <row r="3" spans="10:11" ht="12.75" customHeight="1">
      <c r="J3" s="56" t="s">
        <v>115</v>
      </c>
      <c r="K3" s="56"/>
    </row>
    <row r="4" spans="1:11" ht="14.25" customHeight="1">
      <c r="A4" s="138" t="s">
        <v>99</v>
      </c>
      <c r="B4" s="139"/>
      <c r="C4" s="100" t="s">
        <v>79</v>
      </c>
      <c r="D4" s="102" t="s">
        <v>51</v>
      </c>
      <c r="E4" s="138" t="s">
        <v>52</v>
      </c>
      <c r="F4" s="139"/>
      <c r="G4" s="138" t="s">
        <v>53</v>
      </c>
      <c r="H4" s="139"/>
      <c r="I4" s="138" t="s">
        <v>54</v>
      </c>
      <c r="J4" s="139"/>
      <c r="K4" s="83"/>
    </row>
    <row r="5" spans="1:11" ht="14.25" customHeight="1">
      <c r="A5" s="140"/>
      <c r="B5" s="97"/>
      <c r="C5" s="101"/>
      <c r="D5" s="101"/>
      <c r="E5" s="140"/>
      <c r="F5" s="97"/>
      <c r="G5" s="140"/>
      <c r="H5" s="97"/>
      <c r="I5" s="140"/>
      <c r="J5" s="97"/>
      <c r="K5" s="83"/>
    </row>
    <row r="6" spans="1:11" ht="14.25" customHeight="1">
      <c r="A6" s="140"/>
      <c r="B6" s="97"/>
      <c r="C6" s="101"/>
      <c r="D6" s="101"/>
      <c r="E6" s="84"/>
      <c r="F6" s="85" t="s">
        <v>55</v>
      </c>
      <c r="G6" s="84"/>
      <c r="H6" s="85" t="s">
        <v>55</v>
      </c>
      <c r="I6" s="84"/>
      <c r="J6" s="85" t="s">
        <v>55</v>
      </c>
      <c r="K6" s="86"/>
    </row>
    <row r="7" spans="1:11" ht="14.25" customHeight="1">
      <c r="A7" s="98"/>
      <c r="B7" s="99"/>
      <c r="C7" s="87" t="s">
        <v>80</v>
      </c>
      <c r="D7" s="87" t="s">
        <v>80</v>
      </c>
      <c r="E7" s="88" t="s">
        <v>85</v>
      </c>
      <c r="F7" s="87" t="s">
        <v>86</v>
      </c>
      <c r="G7" s="88" t="s">
        <v>85</v>
      </c>
      <c r="H7" s="87" t="s">
        <v>86</v>
      </c>
      <c r="I7" s="88" t="s">
        <v>85</v>
      </c>
      <c r="J7" s="87" t="s">
        <v>86</v>
      </c>
      <c r="K7" s="86"/>
    </row>
    <row r="8" spans="1:11" ht="13.5" customHeight="1">
      <c r="A8" s="89"/>
      <c r="B8" s="90" t="s">
        <v>68</v>
      </c>
      <c r="C8" s="91">
        <v>144832</v>
      </c>
      <c r="D8" s="92">
        <v>143747</v>
      </c>
      <c r="E8" s="93">
        <v>481</v>
      </c>
      <c r="F8" s="94">
        <v>98.6</v>
      </c>
      <c r="G8" s="95">
        <v>3913</v>
      </c>
      <c r="H8" s="94">
        <v>102.1</v>
      </c>
      <c r="I8" s="95">
        <v>1655</v>
      </c>
      <c r="J8" s="96">
        <v>102.9</v>
      </c>
      <c r="K8" s="103"/>
    </row>
    <row r="9" spans="1:11" ht="22.5" customHeight="1">
      <c r="A9" s="104">
        <v>2</v>
      </c>
      <c r="B9" s="105" t="s">
        <v>112</v>
      </c>
      <c r="C9" s="106">
        <v>9528</v>
      </c>
      <c r="D9" s="107">
        <v>8561</v>
      </c>
      <c r="E9" s="108">
        <v>276</v>
      </c>
      <c r="F9" s="109">
        <v>94.8</v>
      </c>
      <c r="G9" s="110">
        <v>984</v>
      </c>
      <c r="H9" s="109">
        <v>94.1</v>
      </c>
      <c r="I9" s="110">
        <v>509</v>
      </c>
      <c r="J9" s="111">
        <v>93.6</v>
      </c>
      <c r="K9" s="103"/>
    </row>
    <row r="10" spans="1:11" ht="13.5" customHeight="1">
      <c r="A10" s="104">
        <v>3</v>
      </c>
      <c r="B10" s="105" t="s">
        <v>113</v>
      </c>
      <c r="C10" s="106">
        <v>9978</v>
      </c>
      <c r="D10" s="107">
        <v>9872</v>
      </c>
      <c r="E10" s="108">
        <v>321</v>
      </c>
      <c r="F10" s="109">
        <v>99.7</v>
      </c>
      <c r="G10" s="110">
        <v>1379</v>
      </c>
      <c r="H10" s="109">
        <v>98.5</v>
      </c>
      <c r="I10" s="110">
        <v>700</v>
      </c>
      <c r="J10" s="111">
        <v>100.6</v>
      </c>
      <c r="K10" s="103"/>
    </row>
    <row r="11" spans="1:11" ht="13.5" customHeight="1">
      <c r="A11" s="104">
        <v>4</v>
      </c>
      <c r="B11" s="105" t="s">
        <v>114</v>
      </c>
      <c r="C11" s="106">
        <v>10547</v>
      </c>
      <c r="D11" s="107">
        <v>10535</v>
      </c>
      <c r="E11" s="108">
        <v>337</v>
      </c>
      <c r="F11" s="109">
        <v>97.4</v>
      </c>
      <c r="G11" s="110">
        <v>1906</v>
      </c>
      <c r="H11" s="109">
        <v>101.7</v>
      </c>
      <c r="I11" s="110">
        <v>866</v>
      </c>
      <c r="J11" s="111">
        <v>105.2</v>
      </c>
      <c r="K11" s="103"/>
    </row>
    <row r="12" spans="1:11" ht="13.5" customHeight="1">
      <c r="A12" s="104">
        <v>5</v>
      </c>
      <c r="B12" s="105" t="s">
        <v>71</v>
      </c>
      <c r="C12" s="106">
        <v>29578</v>
      </c>
      <c r="D12" s="107">
        <v>29578</v>
      </c>
      <c r="E12" s="108">
        <v>421</v>
      </c>
      <c r="F12" s="109">
        <v>101.4</v>
      </c>
      <c r="G12" s="110">
        <v>3495</v>
      </c>
      <c r="H12" s="109">
        <v>107.5</v>
      </c>
      <c r="I12" s="110">
        <v>1646</v>
      </c>
      <c r="J12" s="111">
        <v>111.1</v>
      </c>
      <c r="K12" s="103"/>
    </row>
    <row r="13" spans="1:11" ht="13.5" customHeight="1">
      <c r="A13" s="104">
        <v>6</v>
      </c>
      <c r="B13" s="105" t="s">
        <v>72</v>
      </c>
      <c r="C13" s="106">
        <v>39259</v>
      </c>
      <c r="D13" s="107">
        <v>39259</v>
      </c>
      <c r="E13" s="108">
        <v>473</v>
      </c>
      <c r="F13" s="109">
        <v>97.7</v>
      </c>
      <c r="G13" s="110">
        <v>4369</v>
      </c>
      <c r="H13" s="109">
        <v>98.7</v>
      </c>
      <c r="I13" s="110">
        <v>1778</v>
      </c>
      <c r="J13" s="111">
        <v>99.2</v>
      </c>
      <c r="K13" s="103"/>
    </row>
    <row r="14" spans="1:11" ht="13.5" customHeight="1">
      <c r="A14" s="104">
        <v>7</v>
      </c>
      <c r="B14" s="105" t="s">
        <v>73</v>
      </c>
      <c r="C14" s="106">
        <v>9450</v>
      </c>
      <c r="D14" s="107">
        <v>9450</v>
      </c>
      <c r="E14" s="108">
        <v>605</v>
      </c>
      <c r="F14" s="109">
        <v>106.7</v>
      </c>
      <c r="G14" s="110">
        <v>4325</v>
      </c>
      <c r="H14" s="109">
        <v>114.3</v>
      </c>
      <c r="I14" s="110">
        <v>1570</v>
      </c>
      <c r="J14" s="111">
        <v>109</v>
      </c>
      <c r="K14" s="103"/>
    </row>
    <row r="15" spans="1:11" ht="13.5" customHeight="1">
      <c r="A15" s="104">
        <v>8</v>
      </c>
      <c r="B15" s="105" t="s">
        <v>74</v>
      </c>
      <c r="C15" s="106">
        <v>15771</v>
      </c>
      <c r="D15" s="107">
        <v>15771</v>
      </c>
      <c r="E15" s="108">
        <v>658</v>
      </c>
      <c r="F15" s="109">
        <v>103</v>
      </c>
      <c r="G15" s="110">
        <v>5470</v>
      </c>
      <c r="H15" s="109">
        <v>107.3</v>
      </c>
      <c r="I15" s="110">
        <v>1986</v>
      </c>
      <c r="J15" s="111">
        <v>121.2</v>
      </c>
      <c r="K15" s="103"/>
    </row>
    <row r="16" spans="1:12" ht="13.5" customHeight="1">
      <c r="A16" s="104">
        <v>9</v>
      </c>
      <c r="B16" s="105" t="s">
        <v>75</v>
      </c>
      <c r="C16" s="106">
        <v>20721</v>
      </c>
      <c r="D16" s="107">
        <v>20721</v>
      </c>
      <c r="E16" s="108">
        <v>622</v>
      </c>
      <c r="F16" s="109">
        <v>95.1</v>
      </c>
      <c r="G16" s="110">
        <v>5860</v>
      </c>
      <c r="H16" s="109">
        <v>100.6</v>
      </c>
      <c r="I16" s="110">
        <v>2614</v>
      </c>
      <c r="J16" s="111">
        <v>96.2</v>
      </c>
      <c r="K16" s="103"/>
      <c r="L16" s="112"/>
    </row>
    <row r="17" spans="1:11" ht="22.5" customHeight="1">
      <c r="A17" s="45">
        <v>9</v>
      </c>
      <c r="B17" s="12" t="s">
        <v>58</v>
      </c>
      <c r="C17" s="106">
        <v>9120</v>
      </c>
      <c r="D17" s="107">
        <v>8988</v>
      </c>
      <c r="E17" s="108">
        <v>270</v>
      </c>
      <c r="F17" s="109">
        <v>95.1</v>
      </c>
      <c r="G17" s="110">
        <v>2104</v>
      </c>
      <c r="H17" s="109">
        <v>101.2</v>
      </c>
      <c r="I17" s="110">
        <v>803</v>
      </c>
      <c r="J17" s="111">
        <v>100</v>
      </c>
      <c r="K17" s="103"/>
    </row>
    <row r="18" spans="1:11" ht="13.5" customHeight="1">
      <c r="A18" s="45">
        <v>10</v>
      </c>
      <c r="B18" s="12" t="s">
        <v>13</v>
      </c>
      <c r="C18" s="106">
        <v>1196</v>
      </c>
      <c r="D18" s="107">
        <v>1188</v>
      </c>
      <c r="E18" s="108">
        <v>473</v>
      </c>
      <c r="F18" s="109">
        <v>93.5</v>
      </c>
      <c r="G18" s="110">
        <v>17983</v>
      </c>
      <c r="H18" s="109">
        <v>97.5</v>
      </c>
      <c r="I18" s="110">
        <v>14908</v>
      </c>
      <c r="J18" s="111">
        <v>98.5</v>
      </c>
      <c r="K18" s="103"/>
    </row>
    <row r="19" spans="1:11" ht="13.5" customHeight="1">
      <c r="A19" s="45">
        <v>11</v>
      </c>
      <c r="B19" s="12" t="s">
        <v>14</v>
      </c>
      <c r="C19" s="106">
        <v>5745</v>
      </c>
      <c r="D19" s="107">
        <v>5646</v>
      </c>
      <c r="E19" s="108">
        <v>403</v>
      </c>
      <c r="F19" s="109">
        <v>101</v>
      </c>
      <c r="G19" s="110">
        <v>2097</v>
      </c>
      <c r="H19" s="109">
        <v>96.1</v>
      </c>
      <c r="I19" s="110">
        <v>779</v>
      </c>
      <c r="J19" s="111">
        <v>90.5</v>
      </c>
      <c r="K19" s="103"/>
    </row>
    <row r="20" spans="1:11" ht="13.5" customHeight="1">
      <c r="A20" s="45">
        <v>12</v>
      </c>
      <c r="B20" s="12" t="s">
        <v>15</v>
      </c>
      <c r="C20" s="106">
        <v>3289</v>
      </c>
      <c r="D20" s="107">
        <v>3148</v>
      </c>
      <c r="E20" s="108">
        <v>234</v>
      </c>
      <c r="F20" s="109">
        <v>100.4</v>
      </c>
      <c r="G20" s="110">
        <v>949</v>
      </c>
      <c r="H20" s="109">
        <v>98.2</v>
      </c>
      <c r="I20" s="110">
        <v>424</v>
      </c>
      <c r="J20" s="111">
        <v>97</v>
      </c>
      <c r="K20" s="103"/>
    </row>
    <row r="21" spans="1:11" ht="13.5" customHeight="1">
      <c r="A21" s="45">
        <v>13</v>
      </c>
      <c r="B21" s="12" t="s">
        <v>16</v>
      </c>
      <c r="C21" s="106">
        <v>1375</v>
      </c>
      <c r="D21" s="107">
        <v>1331</v>
      </c>
      <c r="E21" s="108">
        <v>331</v>
      </c>
      <c r="F21" s="109">
        <v>91.9</v>
      </c>
      <c r="G21" s="110">
        <v>1539</v>
      </c>
      <c r="H21" s="109">
        <v>96.4</v>
      </c>
      <c r="I21" s="110">
        <v>540</v>
      </c>
      <c r="J21" s="111">
        <v>95.1</v>
      </c>
      <c r="K21" s="103"/>
    </row>
    <row r="22" spans="1:11" ht="13.5" customHeight="1">
      <c r="A22" s="45">
        <v>14</v>
      </c>
      <c r="B22" s="12" t="s">
        <v>17</v>
      </c>
      <c r="C22" s="106">
        <v>2180</v>
      </c>
      <c r="D22" s="107">
        <v>2118</v>
      </c>
      <c r="E22" s="108">
        <v>343</v>
      </c>
      <c r="F22" s="109">
        <v>98.8</v>
      </c>
      <c r="G22" s="110">
        <v>2222</v>
      </c>
      <c r="H22" s="109">
        <v>93.6</v>
      </c>
      <c r="I22" s="110">
        <v>871</v>
      </c>
      <c r="J22" s="111">
        <v>100</v>
      </c>
      <c r="K22" s="103"/>
    </row>
    <row r="23" spans="1:11" ht="13.5" customHeight="1">
      <c r="A23" s="45">
        <v>15</v>
      </c>
      <c r="B23" s="12" t="s">
        <v>18</v>
      </c>
      <c r="C23" s="106">
        <v>4100</v>
      </c>
      <c r="D23" s="107">
        <v>4080</v>
      </c>
      <c r="E23" s="108">
        <v>405</v>
      </c>
      <c r="F23" s="109">
        <v>97.8</v>
      </c>
      <c r="G23" s="110">
        <v>3015</v>
      </c>
      <c r="H23" s="109">
        <v>108.7</v>
      </c>
      <c r="I23" s="110">
        <v>1096</v>
      </c>
      <c r="J23" s="111">
        <v>108</v>
      </c>
      <c r="K23" s="103"/>
    </row>
    <row r="24" spans="1:11" ht="13.5" customHeight="1">
      <c r="A24" s="45">
        <v>16</v>
      </c>
      <c r="B24" s="12" t="s">
        <v>19</v>
      </c>
      <c r="C24" s="106">
        <v>2406</v>
      </c>
      <c r="D24" s="107">
        <v>2380</v>
      </c>
      <c r="E24" s="108">
        <v>356</v>
      </c>
      <c r="F24" s="109">
        <v>98.3</v>
      </c>
      <c r="G24" s="110">
        <v>1905</v>
      </c>
      <c r="H24" s="109">
        <v>105.6</v>
      </c>
      <c r="I24" s="110">
        <v>779</v>
      </c>
      <c r="J24" s="111">
        <v>120.2</v>
      </c>
      <c r="K24" s="103"/>
    </row>
    <row r="25" spans="1:11" ht="13.5" customHeight="1">
      <c r="A25" s="45">
        <v>17</v>
      </c>
      <c r="B25" s="12" t="s">
        <v>69</v>
      </c>
      <c r="C25" s="106">
        <v>6693</v>
      </c>
      <c r="D25" s="107">
        <v>6686</v>
      </c>
      <c r="E25" s="108">
        <v>494</v>
      </c>
      <c r="F25" s="109">
        <v>94.5</v>
      </c>
      <c r="G25" s="110">
        <v>8798</v>
      </c>
      <c r="H25" s="109">
        <v>110</v>
      </c>
      <c r="I25" s="110">
        <v>4707</v>
      </c>
      <c r="J25" s="111">
        <v>104.9</v>
      </c>
      <c r="K25" s="103"/>
    </row>
    <row r="26" spans="1:11" ht="13.5" customHeight="1">
      <c r="A26" s="45">
        <v>18</v>
      </c>
      <c r="B26" s="12" t="s">
        <v>20</v>
      </c>
      <c r="C26" s="106">
        <v>285</v>
      </c>
      <c r="D26" s="107">
        <v>285</v>
      </c>
      <c r="E26" s="108">
        <v>534</v>
      </c>
      <c r="F26" s="109">
        <v>102.9</v>
      </c>
      <c r="G26" s="110">
        <v>3199</v>
      </c>
      <c r="H26" s="109">
        <v>104.2</v>
      </c>
      <c r="I26" s="110">
        <v>1781</v>
      </c>
      <c r="J26" s="111">
        <v>118.7</v>
      </c>
      <c r="K26" s="103"/>
    </row>
    <row r="27" spans="1:11" ht="13.5" customHeight="1">
      <c r="A27" s="45">
        <v>19</v>
      </c>
      <c r="B27" s="12" t="s">
        <v>21</v>
      </c>
      <c r="C27" s="106">
        <v>14034</v>
      </c>
      <c r="D27" s="107">
        <v>13951</v>
      </c>
      <c r="E27" s="108">
        <v>478</v>
      </c>
      <c r="F27" s="109">
        <v>96.2</v>
      </c>
      <c r="G27" s="110">
        <v>3209</v>
      </c>
      <c r="H27" s="109">
        <v>99.7</v>
      </c>
      <c r="I27" s="110">
        <v>1161</v>
      </c>
      <c r="J27" s="111">
        <v>103.2</v>
      </c>
      <c r="K27" s="103"/>
    </row>
    <row r="28" spans="1:11" ht="13.5" customHeight="1">
      <c r="A28" s="45">
        <v>20</v>
      </c>
      <c r="B28" s="12" t="s">
        <v>22</v>
      </c>
      <c r="C28" s="106">
        <v>1802</v>
      </c>
      <c r="D28" s="107">
        <v>1798</v>
      </c>
      <c r="E28" s="108">
        <v>575</v>
      </c>
      <c r="F28" s="109">
        <v>102.1</v>
      </c>
      <c r="G28" s="110">
        <v>4698</v>
      </c>
      <c r="H28" s="109">
        <v>101.3</v>
      </c>
      <c r="I28" s="110">
        <v>2470</v>
      </c>
      <c r="J28" s="111">
        <v>93.1</v>
      </c>
      <c r="K28" s="103"/>
    </row>
    <row r="29" spans="1:11" ht="13.5" customHeight="1">
      <c r="A29" s="45">
        <v>21</v>
      </c>
      <c r="B29" s="12" t="s">
        <v>76</v>
      </c>
      <c r="C29" s="106">
        <v>154</v>
      </c>
      <c r="D29" s="107">
        <v>141</v>
      </c>
      <c r="E29" s="108">
        <v>192</v>
      </c>
      <c r="F29" s="109">
        <v>95.5</v>
      </c>
      <c r="G29" s="110">
        <v>754</v>
      </c>
      <c r="H29" s="109">
        <v>85.2</v>
      </c>
      <c r="I29" s="110">
        <v>264</v>
      </c>
      <c r="J29" s="111">
        <v>96.7</v>
      </c>
      <c r="K29" s="103"/>
    </row>
    <row r="30" spans="1:11" ht="13.5" customHeight="1">
      <c r="A30" s="45">
        <v>22</v>
      </c>
      <c r="B30" s="12" t="s">
        <v>81</v>
      </c>
      <c r="C30" s="106">
        <v>10663</v>
      </c>
      <c r="D30" s="107">
        <v>10571</v>
      </c>
      <c r="E30" s="108">
        <v>567</v>
      </c>
      <c r="F30" s="109">
        <v>102.7</v>
      </c>
      <c r="G30" s="110">
        <v>3454</v>
      </c>
      <c r="H30" s="109">
        <v>88.5</v>
      </c>
      <c r="I30" s="110">
        <v>1789</v>
      </c>
      <c r="J30" s="111">
        <v>83.8</v>
      </c>
      <c r="K30" s="103"/>
    </row>
    <row r="31" spans="1:11" ht="13.5" customHeight="1">
      <c r="A31" s="45">
        <v>23</v>
      </c>
      <c r="B31" s="12" t="s">
        <v>70</v>
      </c>
      <c r="C31" s="106">
        <v>1620</v>
      </c>
      <c r="D31" s="107">
        <v>1614</v>
      </c>
      <c r="E31" s="108">
        <v>528</v>
      </c>
      <c r="F31" s="109">
        <v>97.1</v>
      </c>
      <c r="G31" s="110">
        <v>4295</v>
      </c>
      <c r="H31" s="109">
        <v>108.6</v>
      </c>
      <c r="I31" s="110">
        <v>1478</v>
      </c>
      <c r="J31" s="111">
        <v>106.3</v>
      </c>
      <c r="K31" s="103"/>
    </row>
    <row r="32" spans="1:11" ht="13.5" customHeight="1">
      <c r="A32" s="45">
        <v>24</v>
      </c>
      <c r="B32" s="12" t="s">
        <v>82</v>
      </c>
      <c r="C32" s="106">
        <v>1856</v>
      </c>
      <c r="D32" s="107">
        <v>1847</v>
      </c>
      <c r="E32" s="108">
        <v>584</v>
      </c>
      <c r="F32" s="109">
        <v>118.9</v>
      </c>
      <c r="G32" s="110">
        <v>4192</v>
      </c>
      <c r="H32" s="109">
        <v>93.2</v>
      </c>
      <c r="I32" s="110">
        <v>746</v>
      </c>
      <c r="J32" s="111">
        <v>70.9</v>
      </c>
      <c r="K32" s="103"/>
    </row>
    <row r="33" spans="1:11" ht="13.5" customHeight="1">
      <c r="A33" s="45">
        <v>25</v>
      </c>
      <c r="B33" s="12" t="s">
        <v>83</v>
      </c>
      <c r="C33" s="106">
        <v>10224</v>
      </c>
      <c r="D33" s="107">
        <v>10128</v>
      </c>
      <c r="E33" s="108">
        <v>444</v>
      </c>
      <c r="F33" s="109">
        <v>100</v>
      </c>
      <c r="G33" s="110">
        <v>2959</v>
      </c>
      <c r="H33" s="109">
        <v>101</v>
      </c>
      <c r="I33" s="110">
        <v>1250</v>
      </c>
      <c r="J33" s="111">
        <v>105.3</v>
      </c>
      <c r="K33" s="103"/>
    </row>
    <row r="34" spans="1:11" ht="13.5" customHeight="1">
      <c r="A34" s="45">
        <v>26</v>
      </c>
      <c r="B34" s="12" t="s">
        <v>23</v>
      </c>
      <c r="C34" s="106">
        <v>20618</v>
      </c>
      <c r="D34" s="107">
        <v>20547</v>
      </c>
      <c r="E34" s="108">
        <v>559</v>
      </c>
      <c r="F34" s="109">
        <v>99.1</v>
      </c>
      <c r="G34" s="110">
        <v>3738</v>
      </c>
      <c r="H34" s="109">
        <v>107.4</v>
      </c>
      <c r="I34" s="110">
        <v>1317</v>
      </c>
      <c r="J34" s="111">
        <v>109</v>
      </c>
      <c r="K34" s="103"/>
    </row>
    <row r="35" spans="1:11" ht="13.5" customHeight="1">
      <c r="A35" s="45">
        <v>27</v>
      </c>
      <c r="B35" s="12" t="s">
        <v>24</v>
      </c>
      <c r="C35" s="106">
        <v>16119</v>
      </c>
      <c r="D35" s="107">
        <v>16067</v>
      </c>
      <c r="E35" s="108">
        <v>533</v>
      </c>
      <c r="F35" s="109">
        <v>99.1</v>
      </c>
      <c r="G35" s="110">
        <v>4369</v>
      </c>
      <c r="H35" s="109">
        <v>107.2</v>
      </c>
      <c r="I35" s="110">
        <v>1851</v>
      </c>
      <c r="J35" s="111">
        <v>106.6</v>
      </c>
      <c r="K35" s="103"/>
    </row>
    <row r="36" spans="1:11" ht="13.5" customHeight="1">
      <c r="A36" s="45">
        <v>28</v>
      </c>
      <c r="B36" s="12" t="s">
        <v>25</v>
      </c>
      <c r="C36" s="106">
        <v>2583</v>
      </c>
      <c r="D36" s="107">
        <v>2582</v>
      </c>
      <c r="E36" s="108">
        <v>541</v>
      </c>
      <c r="F36" s="109">
        <v>84.4</v>
      </c>
      <c r="G36" s="110">
        <v>7970</v>
      </c>
      <c r="H36" s="109">
        <v>90.5</v>
      </c>
      <c r="I36" s="110">
        <v>1535</v>
      </c>
      <c r="J36" s="111">
        <v>124.8</v>
      </c>
      <c r="K36" s="103"/>
    </row>
    <row r="37" spans="1:11" ht="13.5" customHeight="1">
      <c r="A37" s="45">
        <v>29</v>
      </c>
      <c r="B37" s="12" t="s">
        <v>26</v>
      </c>
      <c r="C37" s="106">
        <v>14082</v>
      </c>
      <c r="D37" s="107">
        <v>14058</v>
      </c>
      <c r="E37" s="108">
        <v>542</v>
      </c>
      <c r="F37" s="109">
        <v>97</v>
      </c>
      <c r="G37" s="110">
        <v>2741</v>
      </c>
      <c r="H37" s="109">
        <v>106.3</v>
      </c>
      <c r="I37" s="110">
        <v>1178</v>
      </c>
      <c r="J37" s="111">
        <v>97.8</v>
      </c>
      <c r="K37" s="103"/>
    </row>
    <row r="38" spans="1:11" ht="13.5" customHeight="1">
      <c r="A38" s="45">
        <v>30</v>
      </c>
      <c r="B38" s="12" t="s">
        <v>56</v>
      </c>
      <c r="C38" s="106">
        <v>9488</v>
      </c>
      <c r="D38" s="107">
        <v>9465</v>
      </c>
      <c r="E38" s="108">
        <v>510</v>
      </c>
      <c r="F38" s="109">
        <v>98.6</v>
      </c>
      <c r="G38" s="110">
        <v>7449</v>
      </c>
      <c r="H38" s="109">
        <v>99.5</v>
      </c>
      <c r="I38" s="110">
        <v>2843</v>
      </c>
      <c r="J38" s="111">
        <v>101.6</v>
      </c>
      <c r="K38" s="103"/>
    </row>
    <row r="39" spans="1:11" ht="13.5" customHeight="1">
      <c r="A39" s="45">
        <v>31</v>
      </c>
      <c r="B39" s="12" t="s">
        <v>27</v>
      </c>
      <c r="C39" s="113">
        <v>2543</v>
      </c>
      <c r="D39" s="114">
        <v>2538</v>
      </c>
      <c r="E39" s="114">
        <v>460</v>
      </c>
      <c r="F39" s="109">
        <v>103.4</v>
      </c>
      <c r="G39" s="114">
        <v>2847</v>
      </c>
      <c r="H39" s="109">
        <v>103.8</v>
      </c>
      <c r="I39" s="115">
        <v>1556</v>
      </c>
      <c r="J39" s="111">
        <v>108.8</v>
      </c>
      <c r="K39" s="116"/>
    </row>
    <row r="40" spans="1:11" ht="13.5" customHeight="1">
      <c r="A40" s="46">
        <v>32</v>
      </c>
      <c r="B40" s="13" t="s">
        <v>59</v>
      </c>
      <c r="C40" s="117">
        <v>2657</v>
      </c>
      <c r="D40" s="118">
        <v>2590</v>
      </c>
      <c r="E40" s="119">
        <v>295</v>
      </c>
      <c r="F40" s="120">
        <v>103.1</v>
      </c>
      <c r="G40" s="121">
        <v>2672</v>
      </c>
      <c r="H40" s="120">
        <v>114.3</v>
      </c>
      <c r="I40" s="121">
        <v>1057</v>
      </c>
      <c r="J40" s="122">
        <v>116.3</v>
      </c>
      <c r="K40" s="103"/>
    </row>
    <row r="41" ht="12.75" customHeight="1">
      <c r="J41" s="123" t="s">
        <v>57</v>
      </c>
    </row>
    <row r="42" spans="10:11" ht="18.75" customHeight="1">
      <c r="J42" s="56" t="s">
        <v>60</v>
      </c>
      <c r="K42" s="56"/>
    </row>
    <row r="43" spans="1:11" ht="14.25" customHeight="1">
      <c r="A43" s="138" t="s">
        <v>84</v>
      </c>
      <c r="B43" s="139"/>
      <c r="C43" s="100" t="s">
        <v>79</v>
      </c>
      <c r="D43" s="102" t="s">
        <v>51</v>
      </c>
      <c r="E43" s="138" t="s">
        <v>52</v>
      </c>
      <c r="F43" s="139"/>
      <c r="G43" s="138" t="s">
        <v>53</v>
      </c>
      <c r="H43" s="139"/>
      <c r="I43" s="138" t="s">
        <v>54</v>
      </c>
      <c r="J43" s="139"/>
      <c r="K43" s="83"/>
    </row>
    <row r="44" spans="1:11" ht="14.25" customHeight="1">
      <c r="A44" s="140"/>
      <c r="B44" s="97"/>
      <c r="C44" s="101"/>
      <c r="D44" s="101"/>
      <c r="E44" s="140"/>
      <c r="F44" s="97"/>
      <c r="G44" s="140"/>
      <c r="H44" s="97"/>
      <c r="I44" s="140"/>
      <c r="J44" s="97"/>
      <c r="K44" s="83"/>
    </row>
    <row r="45" spans="1:11" ht="14.25" customHeight="1">
      <c r="A45" s="140"/>
      <c r="B45" s="97"/>
      <c r="C45" s="101"/>
      <c r="D45" s="101"/>
      <c r="E45" s="84"/>
      <c r="F45" s="85" t="s">
        <v>55</v>
      </c>
      <c r="G45" s="84"/>
      <c r="H45" s="85" t="s">
        <v>55</v>
      </c>
      <c r="I45" s="84"/>
      <c r="J45" s="85" t="s">
        <v>55</v>
      </c>
      <c r="K45" s="86"/>
    </row>
    <row r="46" spans="1:11" ht="14.25" customHeight="1">
      <c r="A46" s="98"/>
      <c r="B46" s="99"/>
      <c r="C46" s="87" t="s">
        <v>80</v>
      </c>
      <c r="D46" s="87" t="s">
        <v>80</v>
      </c>
      <c r="E46" s="88" t="s">
        <v>85</v>
      </c>
      <c r="F46" s="87" t="s">
        <v>86</v>
      </c>
      <c r="G46" s="88" t="s">
        <v>85</v>
      </c>
      <c r="H46" s="87" t="s">
        <v>86</v>
      </c>
      <c r="I46" s="88" t="s">
        <v>85</v>
      </c>
      <c r="J46" s="87" t="s">
        <v>86</v>
      </c>
      <c r="K46" s="86"/>
    </row>
    <row r="47" spans="1:11" ht="13.5" customHeight="1">
      <c r="A47" s="89"/>
      <c r="B47" s="90" t="s">
        <v>68</v>
      </c>
      <c r="C47" s="91">
        <v>114779</v>
      </c>
      <c r="D47" s="92">
        <v>114779</v>
      </c>
      <c r="E47" s="95">
        <v>523</v>
      </c>
      <c r="F47" s="94">
        <v>98.9</v>
      </c>
      <c r="G47" s="95">
        <v>4561</v>
      </c>
      <c r="H47" s="94">
        <v>103.6</v>
      </c>
      <c r="I47" s="95">
        <v>1906</v>
      </c>
      <c r="J47" s="96">
        <v>103.8</v>
      </c>
      <c r="K47" s="103"/>
    </row>
    <row r="48" spans="1:11" ht="22.5" customHeight="1">
      <c r="A48" s="45">
        <v>9</v>
      </c>
      <c r="B48" s="12" t="s">
        <v>61</v>
      </c>
      <c r="C48" s="106">
        <v>6970</v>
      </c>
      <c r="D48" s="107">
        <v>6970</v>
      </c>
      <c r="E48" s="110">
        <v>281</v>
      </c>
      <c r="F48" s="109">
        <v>95.3</v>
      </c>
      <c r="G48" s="110">
        <v>2487</v>
      </c>
      <c r="H48" s="109">
        <v>103</v>
      </c>
      <c r="I48" s="110">
        <v>914</v>
      </c>
      <c r="J48" s="111">
        <v>100.8</v>
      </c>
      <c r="K48" s="103"/>
    </row>
    <row r="49" spans="1:11" ht="13.5" customHeight="1">
      <c r="A49" s="45">
        <v>10</v>
      </c>
      <c r="B49" s="12" t="s">
        <v>13</v>
      </c>
      <c r="C49" s="106">
        <v>680</v>
      </c>
      <c r="D49" s="107">
        <v>680</v>
      </c>
      <c r="E49" s="110">
        <v>601</v>
      </c>
      <c r="F49" s="109">
        <v>87.7</v>
      </c>
      <c r="G49" s="110">
        <v>30789</v>
      </c>
      <c r="H49" s="109">
        <v>98.7</v>
      </c>
      <c r="I49" s="110">
        <v>25828</v>
      </c>
      <c r="J49" s="111">
        <v>84.9</v>
      </c>
      <c r="K49" s="103"/>
    </row>
    <row r="50" spans="1:11" ht="13.5" customHeight="1">
      <c r="A50" s="45">
        <v>11</v>
      </c>
      <c r="B50" s="12" t="s">
        <v>14</v>
      </c>
      <c r="C50" s="106">
        <v>3689</v>
      </c>
      <c r="D50" s="107">
        <v>3689</v>
      </c>
      <c r="E50" s="110">
        <v>468</v>
      </c>
      <c r="F50" s="109">
        <v>101.7</v>
      </c>
      <c r="G50" s="110">
        <v>2627</v>
      </c>
      <c r="H50" s="109">
        <v>95.7</v>
      </c>
      <c r="I50" s="110">
        <v>911</v>
      </c>
      <c r="J50" s="111">
        <v>87.7</v>
      </c>
      <c r="K50" s="103"/>
    </row>
    <row r="51" spans="1:11" ht="13.5" customHeight="1">
      <c r="A51" s="45">
        <v>12</v>
      </c>
      <c r="B51" s="12" t="s">
        <v>15</v>
      </c>
      <c r="C51" s="106">
        <v>1029</v>
      </c>
      <c r="D51" s="107">
        <v>1029</v>
      </c>
      <c r="E51" s="110">
        <v>300</v>
      </c>
      <c r="F51" s="109">
        <v>102</v>
      </c>
      <c r="G51" s="110">
        <v>1559</v>
      </c>
      <c r="H51" s="109">
        <v>105.1</v>
      </c>
      <c r="I51" s="110">
        <v>595</v>
      </c>
      <c r="J51" s="111">
        <v>102.6</v>
      </c>
      <c r="K51" s="103"/>
    </row>
    <row r="52" spans="1:11" ht="13.5" customHeight="1">
      <c r="A52" s="45">
        <v>13</v>
      </c>
      <c r="B52" s="12" t="s">
        <v>16</v>
      </c>
      <c r="C52" s="106">
        <v>371</v>
      </c>
      <c r="D52" s="107">
        <v>371</v>
      </c>
      <c r="E52" s="110">
        <v>346</v>
      </c>
      <c r="F52" s="109">
        <v>94.8</v>
      </c>
      <c r="G52" s="110">
        <v>2570</v>
      </c>
      <c r="H52" s="109">
        <v>105.9</v>
      </c>
      <c r="I52" s="110">
        <v>555</v>
      </c>
      <c r="J52" s="111">
        <v>100.7</v>
      </c>
      <c r="K52" s="103"/>
    </row>
    <row r="53" spans="1:11" ht="13.5" customHeight="1">
      <c r="A53" s="45">
        <v>14</v>
      </c>
      <c r="B53" s="12" t="s">
        <v>17</v>
      </c>
      <c r="C53" s="106">
        <v>1052</v>
      </c>
      <c r="D53" s="107">
        <v>1052</v>
      </c>
      <c r="E53" s="110">
        <v>428</v>
      </c>
      <c r="F53" s="109">
        <v>100.2</v>
      </c>
      <c r="G53" s="110">
        <v>3778</v>
      </c>
      <c r="H53" s="109">
        <v>96</v>
      </c>
      <c r="I53" s="110">
        <v>1383</v>
      </c>
      <c r="J53" s="111">
        <v>103.8</v>
      </c>
      <c r="K53" s="103"/>
    </row>
    <row r="54" spans="1:11" ht="13.5" customHeight="1">
      <c r="A54" s="45">
        <v>15</v>
      </c>
      <c r="B54" s="12" t="s">
        <v>18</v>
      </c>
      <c r="C54" s="106">
        <v>2998</v>
      </c>
      <c r="D54" s="107">
        <v>2998</v>
      </c>
      <c r="E54" s="110">
        <v>437</v>
      </c>
      <c r="F54" s="109">
        <v>97.3</v>
      </c>
      <c r="G54" s="110">
        <v>3594</v>
      </c>
      <c r="H54" s="109">
        <v>108.5</v>
      </c>
      <c r="I54" s="110">
        <v>1269</v>
      </c>
      <c r="J54" s="111">
        <v>107.4</v>
      </c>
      <c r="K54" s="103"/>
    </row>
    <row r="55" spans="1:11" ht="13.5" customHeight="1">
      <c r="A55" s="45">
        <v>16</v>
      </c>
      <c r="B55" s="12" t="s">
        <v>19</v>
      </c>
      <c r="C55" s="106">
        <v>1459</v>
      </c>
      <c r="D55" s="107">
        <v>1459</v>
      </c>
      <c r="E55" s="110">
        <v>393</v>
      </c>
      <c r="F55" s="109">
        <v>101</v>
      </c>
      <c r="G55" s="110">
        <v>2262</v>
      </c>
      <c r="H55" s="109">
        <v>106</v>
      </c>
      <c r="I55" s="110">
        <v>848</v>
      </c>
      <c r="J55" s="111">
        <v>126.9</v>
      </c>
      <c r="K55" s="103"/>
    </row>
    <row r="56" spans="1:11" ht="13.5" customHeight="1">
      <c r="A56" s="45">
        <v>17</v>
      </c>
      <c r="B56" s="12" t="s">
        <v>69</v>
      </c>
      <c r="C56" s="106">
        <v>5920</v>
      </c>
      <c r="D56" s="107">
        <v>5920</v>
      </c>
      <c r="E56" s="110">
        <v>510</v>
      </c>
      <c r="F56" s="109">
        <v>93.9</v>
      </c>
      <c r="G56" s="110">
        <v>9466</v>
      </c>
      <c r="H56" s="109">
        <v>109.8</v>
      </c>
      <c r="I56" s="110">
        <v>5104</v>
      </c>
      <c r="J56" s="111">
        <v>104.2</v>
      </c>
      <c r="K56" s="103"/>
    </row>
    <row r="57" spans="1:11" ht="13.5" customHeight="1">
      <c r="A57" s="45">
        <v>18</v>
      </c>
      <c r="B57" s="12" t="s">
        <v>20</v>
      </c>
      <c r="C57" s="124" t="s">
        <v>62</v>
      </c>
      <c r="D57" s="114" t="s">
        <v>62</v>
      </c>
      <c r="E57" s="114" t="s">
        <v>62</v>
      </c>
      <c r="F57" s="114" t="s">
        <v>62</v>
      </c>
      <c r="G57" s="114" t="s">
        <v>62</v>
      </c>
      <c r="H57" s="114" t="s">
        <v>62</v>
      </c>
      <c r="I57" s="114" t="s">
        <v>62</v>
      </c>
      <c r="J57" s="125" t="s">
        <v>62</v>
      </c>
      <c r="K57" s="103"/>
    </row>
    <row r="58" spans="1:11" ht="13.5" customHeight="1">
      <c r="A58" s="45">
        <v>19</v>
      </c>
      <c r="B58" s="12" t="s">
        <v>21</v>
      </c>
      <c r="C58" s="106">
        <v>11718</v>
      </c>
      <c r="D58" s="107">
        <v>11718</v>
      </c>
      <c r="E58" s="110">
        <v>512</v>
      </c>
      <c r="F58" s="109">
        <v>97</v>
      </c>
      <c r="G58" s="110">
        <v>3515</v>
      </c>
      <c r="H58" s="109">
        <v>101</v>
      </c>
      <c r="I58" s="110">
        <v>1250</v>
      </c>
      <c r="J58" s="111">
        <v>105.2</v>
      </c>
      <c r="K58" s="103"/>
    </row>
    <row r="59" spans="1:11" ht="13.5" customHeight="1">
      <c r="A59" s="45">
        <v>20</v>
      </c>
      <c r="B59" s="12" t="s">
        <v>22</v>
      </c>
      <c r="C59" s="106">
        <v>1603</v>
      </c>
      <c r="D59" s="107">
        <v>1603</v>
      </c>
      <c r="E59" s="110">
        <v>606</v>
      </c>
      <c r="F59" s="109">
        <v>103.8</v>
      </c>
      <c r="G59" s="110">
        <v>5039</v>
      </c>
      <c r="H59" s="109">
        <v>103.6</v>
      </c>
      <c r="I59" s="110">
        <v>2694</v>
      </c>
      <c r="J59" s="111">
        <v>95.2</v>
      </c>
      <c r="K59" s="103"/>
    </row>
    <row r="60" spans="1:11" ht="13.5" customHeight="1">
      <c r="A60" s="45">
        <v>21</v>
      </c>
      <c r="B60" s="12" t="s">
        <v>76</v>
      </c>
      <c r="C60" s="124" t="s">
        <v>63</v>
      </c>
      <c r="D60" s="114" t="s">
        <v>63</v>
      </c>
      <c r="E60" s="114" t="s">
        <v>63</v>
      </c>
      <c r="F60" s="114" t="s">
        <v>63</v>
      </c>
      <c r="G60" s="114" t="s">
        <v>63</v>
      </c>
      <c r="H60" s="114" t="s">
        <v>63</v>
      </c>
      <c r="I60" s="114" t="s">
        <v>63</v>
      </c>
      <c r="J60" s="125" t="s">
        <v>63</v>
      </c>
      <c r="K60" s="103"/>
    </row>
    <row r="61" spans="1:11" ht="13.5" customHeight="1">
      <c r="A61" s="45">
        <v>22</v>
      </c>
      <c r="B61" s="12" t="s">
        <v>81</v>
      </c>
      <c r="C61" s="106">
        <v>7892</v>
      </c>
      <c r="D61" s="107">
        <v>7892</v>
      </c>
      <c r="E61" s="110">
        <v>627</v>
      </c>
      <c r="F61" s="109">
        <v>103</v>
      </c>
      <c r="G61" s="110">
        <v>3919</v>
      </c>
      <c r="H61" s="109">
        <v>86.1</v>
      </c>
      <c r="I61" s="110">
        <v>2028</v>
      </c>
      <c r="J61" s="111">
        <v>80.7</v>
      </c>
      <c r="K61" s="103"/>
    </row>
    <row r="62" spans="1:11" ht="13.5" customHeight="1">
      <c r="A62" s="45">
        <v>23</v>
      </c>
      <c r="B62" s="12" t="s">
        <v>70</v>
      </c>
      <c r="C62" s="106">
        <v>1273</v>
      </c>
      <c r="D62" s="107">
        <v>1273</v>
      </c>
      <c r="E62" s="110">
        <v>560</v>
      </c>
      <c r="F62" s="109">
        <v>97.6</v>
      </c>
      <c r="G62" s="110">
        <v>4656</v>
      </c>
      <c r="H62" s="109">
        <v>107.5</v>
      </c>
      <c r="I62" s="110">
        <v>1565</v>
      </c>
      <c r="J62" s="111">
        <v>105.5</v>
      </c>
      <c r="K62" s="103"/>
    </row>
    <row r="63" spans="1:11" ht="13.5" customHeight="1">
      <c r="A63" s="45">
        <v>24</v>
      </c>
      <c r="B63" s="12" t="s">
        <v>82</v>
      </c>
      <c r="C63" s="106">
        <v>1546</v>
      </c>
      <c r="D63" s="107">
        <v>1546</v>
      </c>
      <c r="E63" s="110">
        <v>632</v>
      </c>
      <c r="F63" s="109">
        <v>121.3</v>
      </c>
      <c r="G63" s="110">
        <v>4586</v>
      </c>
      <c r="H63" s="109">
        <v>97.5</v>
      </c>
      <c r="I63" s="110">
        <v>749</v>
      </c>
      <c r="J63" s="111">
        <v>69</v>
      </c>
      <c r="K63" s="103"/>
    </row>
    <row r="64" spans="1:11" ht="13.5" customHeight="1">
      <c r="A64" s="45">
        <v>25</v>
      </c>
      <c r="B64" s="12" t="s">
        <v>83</v>
      </c>
      <c r="C64" s="106">
        <v>6680</v>
      </c>
      <c r="D64" s="107">
        <v>6680</v>
      </c>
      <c r="E64" s="110">
        <v>489</v>
      </c>
      <c r="F64" s="109">
        <v>101</v>
      </c>
      <c r="G64" s="110">
        <v>3680</v>
      </c>
      <c r="H64" s="109">
        <v>102.3</v>
      </c>
      <c r="I64" s="110">
        <v>1470</v>
      </c>
      <c r="J64" s="111">
        <v>106.8</v>
      </c>
      <c r="K64" s="103"/>
    </row>
    <row r="65" spans="1:11" ht="13.5" customHeight="1">
      <c r="A65" s="45">
        <v>26</v>
      </c>
      <c r="B65" s="12" t="s">
        <v>23</v>
      </c>
      <c r="C65" s="106">
        <v>17346</v>
      </c>
      <c r="D65" s="107">
        <v>17346</v>
      </c>
      <c r="E65" s="110">
        <v>590</v>
      </c>
      <c r="F65" s="109">
        <v>99.5</v>
      </c>
      <c r="G65" s="110">
        <v>4183</v>
      </c>
      <c r="H65" s="109">
        <v>108.5</v>
      </c>
      <c r="I65" s="110">
        <v>1426</v>
      </c>
      <c r="J65" s="111">
        <v>110.6</v>
      </c>
      <c r="K65" s="103"/>
    </row>
    <row r="66" spans="1:11" ht="13.5" customHeight="1">
      <c r="A66" s="45">
        <v>27</v>
      </c>
      <c r="B66" s="12" t="s">
        <v>24</v>
      </c>
      <c r="C66" s="106">
        <v>14206</v>
      </c>
      <c r="D66" s="107">
        <v>14206</v>
      </c>
      <c r="E66" s="110">
        <v>567</v>
      </c>
      <c r="F66" s="109">
        <v>99.8</v>
      </c>
      <c r="G66" s="110">
        <v>4774</v>
      </c>
      <c r="H66" s="109">
        <v>108.6</v>
      </c>
      <c r="I66" s="110">
        <v>2026</v>
      </c>
      <c r="J66" s="111">
        <v>107.8</v>
      </c>
      <c r="K66" s="103"/>
    </row>
    <row r="67" spans="1:11" ht="13.5" customHeight="1">
      <c r="A67" s="45">
        <v>28</v>
      </c>
      <c r="B67" s="12" t="s">
        <v>25</v>
      </c>
      <c r="C67" s="106">
        <v>2455</v>
      </c>
      <c r="D67" s="107">
        <v>2455</v>
      </c>
      <c r="E67" s="110">
        <v>552</v>
      </c>
      <c r="F67" s="109">
        <v>83.3</v>
      </c>
      <c r="G67" s="110">
        <v>8346</v>
      </c>
      <c r="H67" s="109">
        <v>90.2</v>
      </c>
      <c r="I67" s="110">
        <v>1593</v>
      </c>
      <c r="J67" s="111">
        <v>124.2</v>
      </c>
      <c r="K67" s="103"/>
    </row>
    <row r="68" spans="1:11" ht="13.5" customHeight="1">
      <c r="A68" s="45">
        <v>29</v>
      </c>
      <c r="B68" s="12" t="s">
        <v>26</v>
      </c>
      <c r="C68" s="106">
        <v>13431</v>
      </c>
      <c r="D68" s="107">
        <v>13431</v>
      </c>
      <c r="E68" s="110">
        <v>558</v>
      </c>
      <c r="F68" s="109">
        <v>97</v>
      </c>
      <c r="G68" s="110">
        <v>2846</v>
      </c>
      <c r="H68" s="109">
        <v>106.5</v>
      </c>
      <c r="I68" s="110">
        <v>1219</v>
      </c>
      <c r="J68" s="111">
        <v>97.8</v>
      </c>
      <c r="K68" s="103"/>
    </row>
    <row r="69" spans="1:11" ht="13.5" customHeight="1">
      <c r="A69" s="45">
        <v>30</v>
      </c>
      <c r="B69" s="12" t="s">
        <v>56</v>
      </c>
      <c r="C69" s="106">
        <v>8734</v>
      </c>
      <c r="D69" s="107">
        <v>8734</v>
      </c>
      <c r="E69" s="110">
        <v>525</v>
      </c>
      <c r="F69" s="109">
        <v>98.5</v>
      </c>
      <c r="G69" s="110">
        <v>7962</v>
      </c>
      <c r="H69" s="109">
        <v>98.7</v>
      </c>
      <c r="I69" s="110">
        <v>3026</v>
      </c>
      <c r="J69" s="111">
        <v>100.6</v>
      </c>
      <c r="K69" s="103"/>
    </row>
    <row r="70" spans="1:11" ht="13.5" customHeight="1">
      <c r="A70" s="45">
        <v>31</v>
      </c>
      <c r="B70" s="12" t="s">
        <v>27</v>
      </c>
      <c r="C70" s="113">
        <v>1967</v>
      </c>
      <c r="D70" s="114">
        <v>1967</v>
      </c>
      <c r="E70" s="114">
        <v>496</v>
      </c>
      <c r="F70" s="109">
        <v>106.2</v>
      </c>
      <c r="G70" s="114">
        <v>3400</v>
      </c>
      <c r="H70" s="109">
        <v>108.6</v>
      </c>
      <c r="I70" s="114">
        <v>1824</v>
      </c>
      <c r="J70" s="111">
        <v>113.3</v>
      </c>
      <c r="K70" s="116"/>
    </row>
    <row r="71" spans="1:11" ht="13.5" customHeight="1">
      <c r="A71" s="46">
        <v>32</v>
      </c>
      <c r="B71" s="13" t="s">
        <v>28</v>
      </c>
      <c r="C71" s="117">
        <v>1564</v>
      </c>
      <c r="D71" s="118">
        <v>1564</v>
      </c>
      <c r="E71" s="121">
        <v>278</v>
      </c>
      <c r="F71" s="120">
        <v>105.3</v>
      </c>
      <c r="G71" s="121">
        <v>3481</v>
      </c>
      <c r="H71" s="120">
        <v>111.8</v>
      </c>
      <c r="I71" s="121">
        <v>1286</v>
      </c>
      <c r="J71" s="122">
        <v>113.5</v>
      </c>
      <c r="K71" s="103"/>
    </row>
  </sheetData>
  <mergeCells count="12">
    <mergeCell ref="I4:J5"/>
    <mergeCell ref="I43:J44"/>
    <mergeCell ref="C4:C6"/>
    <mergeCell ref="D4:D6"/>
    <mergeCell ref="E4:F5"/>
    <mergeCell ref="G4:H5"/>
    <mergeCell ref="C43:C45"/>
    <mergeCell ref="D43:D45"/>
    <mergeCell ref="E43:F44"/>
    <mergeCell ref="G43:H44"/>
    <mergeCell ref="A4:B7"/>
    <mergeCell ref="A43:B46"/>
  </mergeCells>
  <printOptions/>
  <pageMargins left="0.5905511811023623" right="0.5905511811023623" top="0.5905511811023623" bottom="0.3937007874015748" header="0.31496062992125984" footer="0.31496062992125984"/>
  <pageSetup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="85" zoomScaleNormal="85" workbookViewId="0" topLeftCell="A1">
      <selection activeCell="A1" sqref="A1"/>
    </sheetView>
  </sheetViews>
  <sheetFormatPr defaultColWidth="12" defaultRowHeight="12.75" customHeight="1"/>
  <cols>
    <col min="1" max="1" width="5.33203125" style="54" customWidth="1"/>
    <col min="2" max="2" width="16.5" style="54" bestFit="1" customWidth="1"/>
    <col min="3" max="4" width="13.83203125" style="54" customWidth="1"/>
    <col min="5" max="5" width="13.83203125" style="55" customWidth="1"/>
    <col min="6" max="6" width="9.83203125" style="55" customWidth="1"/>
    <col min="7" max="7" width="13.83203125" style="55" customWidth="1"/>
    <col min="8" max="8" width="9.83203125" style="55" customWidth="1"/>
    <col min="9" max="9" width="13.83203125" style="55" customWidth="1"/>
    <col min="10" max="10" width="9.83203125" style="55" customWidth="1"/>
    <col min="11" max="11" width="14.33203125" style="55" customWidth="1"/>
    <col min="12" max="16384" width="9.33203125" style="54" customWidth="1"/>
  </cols>
  <sheetData>
    <row r="1" ht="21" customHeight="1">
      <c r="A1" s="53" t="s">
        <v>64</v>
      </c>
    </row>
    <row r="2" ht="12.75" customHeight="1">
      <c r="A2" s="53"/>
    </row>
    <row r="3" spans="10:11" ht="12.75" customHeight="1">
      <c r="J3" s="56" t="s">
        <v>1</v>
      </c>
      <c r="K3" s="56"/>
    </row>
    <row r="4" spans="1:11" ht="14.25" customHeight="1">
      <c r="A4" s="138" t="s">
        <v>99</v>
      </c>
      <c r="B4" s="139"/>
      <c r="C4" s="100" t="s">
        <v>77</v>
      </c>
      <c r="D4" s="102" t="s">
        <v>65</v>
      </c>
      <c r="E4" s="138" t="s">
        <v>66</v>
      </c>
      <c r="F4" s="139"/>
      <c r="G4" s="138" t="s">
        <v>67</v>
      </c>
      <c r="H4" s="139"/>
      <c r="I4" s="138" t="s">
        <v>0</v>
      </c>
      <c r="J4" s="139"/>
      <c r="K4" s="83"/>
    </row>
    <row r="5" spans="1:11" ht="14.25" customHeight="1">
      <c r="A5" s="140"/>
      <c r="B5" s="97"/>
      <c r="C5" s="101"/>
      <c r="D5" s="101"/>
      <c r="E5" s="140"/>
      <c r="F5" s="97"/>
      <c r="G5" s="140"/>
      <c r="H5" s="97"/>
      <c r="I5" s="140"/>
      <c r="J5" s="97"/>
      <c r="K5" s="83"/>
    </row>
    <row r="6" spans="1:11" ht="14.25" customHeight="1">
      <c r="A6" s="140"/>
      <c r="B6" s="97"/>
      <c r="C6" s="101"/>
      <c r="D6" s="101"/>
      <c r="E6" s="126"/>
      <c r="F6" s="85" t="s">
        <v>55</v>
      </c>
      <c r="G6" s="126"/>
      <c r="H6" s="85" t="s">
        <v>55</v>
      </c>
      <c r="I6" s="126"/>
      <c r="J6" s="85" t="s">
        <v>55</v>
      </c>
      <c r="K6" s="86"/>
    </row>
    <row r="7" spans="1:11" ht="14.25" customHeight="1">
      <c r="A7" s="98"/>
      <c r="B7" s="99"/>
      <c r="C7" s="87"/>
      <c r="D7" s="87" t="s">
        <v>80</v>
      </c>
      <c r="E7" s="88" t="s">
        <v>85</v>
      </c>
      <c r="F7" s="87" t="s">
        <v>86</v>
      </c>
      <c r="G7" s="88" t="s">
        <v>85</v>
      </c>
      <c r="H7" s="87" t="s">
        <v>86</v>
      </c>
      <c r="I7" s="88" t="s">
        <v>85</v>
      </c>
      <c r="J7" s="87" t="s">
        <v>86</v>
      </c>
      <c r="K7" s="86"/>
    </row>
    <row r="8" spans="1:11" ht="13.5" customHeight="1">
      <c r="A8" s="89"/>
      <c r="B8" s="90" t="s">
        <v>68</v>
      </c>
      <c r="C8" s="91">
        <v>3591</v>
      </c>
      <c r="D8" s="92">
        <v>40</v>
      </c>
      <c r="E8" s="95">
        <v>19240</v>
      </c>
      <c r="F8" s="94">
        <v>92.7</v>
      </c>
      <c r="G8" s="95">
        <v>157810</v>
      </c>
      <c r="H8" s="94">
        <v>96.3</v>
      </c>
      <c r="I8" s="95">
        <v>66766</v>
      </c>
      <c r="J8" s="96">
        <v>97</v>
      </c>
      <c r="K8" s="103"/>
    </row>
    <row r="9" spans="1:11" ht="22.5" customHeight="1">
      <c r="A9" s="104">
        <v>2</v>
      </c>
      <c r="B9" s="105" t="s">
        <v>112</v>
      </c>
      <c r="C9" s="106">
        <v>1608</v>
      </c>
      <c r="D9" s="107">
        <v>6</v>
      </c>
      <c r="E9" s="110">
        <v>1468</v>
      </c>
      <c r="F9" s="109">
        <v>90.3</v>
      </c>
      <c r="G9" s="110">
        <v>5829</v>
      </c>
      <c r="H9" s="109">
        <v>90.8</v>
      </c>
      <c r="I9" s="110">
        <v>3013</v>
      </c>
      <c r="J9" s="111">
        <v>90.3</v>
      </c>
      <c r="K9" s="103"/>
    </row>
    <row r="10" spans="1:11" ht="13.5" customHeight="1">
      <c r="A10" s="104">
        <v>3</v>
      </c>
      <c r="B10" s="105" t="s">
        <v>113</v>
      </c>
      <c r="C10" s="106">
        <v>726</v>
      </c>
      <c r="D10" s="107">
        <v>14</v>
      </c>
      <c r="E10" s="110">
        <v>4365</v>
      </c>
      <c r="F10" s="109">
        <v>98.8</v>
      </c>
      <c r="G10" s="110">
        <v>18959</v>
      </c>
      <c r="H10" s="109">
        <v>97.7</v>
      </c>
      <c r="I10" s="110">
        <v>9625</v>
      </c>
      <c r="J10" s="111">
        <v>99.8</v>
      </c>
      <c r="K10" s="103"/>
    </row>
    <row r="11" spans="1:11" ht="13.5" customHeight="1">
      <c r="A11" s="104">
        <v>4</v>
      </c>
      <c r="B11" s="105" t="s">
        <v>114</v>
      </c>
      <c r="C11" s="106">
        <v>427</v>
      </c>
      <c r="D11" s="107">
        <v>25</v>
      </c>
      <c r="E11" s="110">
        <v>8326</v>
      </c>
      <c r="F11" s="109">
        <v>98.1</v>
      </c>
      <c r="G11" s="110">
        <v>47089</v>
      </c>
      <c r="H11" s="109">
        <v>102.3</v>
      </c>
      <c r="I11" s="110">
        <v>21390</v>
      </c>
      <c r="J11" s="111">
        <v>105.8</v>
      </c>
      <c r="K11" s="103"/>
    </row>
    <row r="12" spans="1:11" ht="13.5" customHeight="1">
      <c r="A12" s="104">
        <v>5</v>
      </c>
      <c r="B12" s="105" t="s">
        <v>71</v>
      </c>
      <c r="C12" s="106">
        <v>522</v>
      </c>
      <c r="D12" s="107">
        <v>57</v>
      </c>
      <c r="E12" s="110">
        <v>23854</v>
      </c>
      <c r="F12" s="109">
        <v>100.5</v>
      </c>
      <c r="G12" s="110">
        <v>198027</v>
      </c>
      <c r="H12" s="109">
        <v>106.6</v>
      </c>
      <c r="I12" s="110">
        <v>93290</v>
      </c>
      <c r="J12" s="111">
        <v>110.2</v>
      </c>
      <c r="K12" s="103"/>
    </row>
    <row r="13" spans="1:11" ht="13.5" customHeight="1">
      <c r="A13" s="104">
        <v>6</v>
      </c>
      <c r="B13" s="105" t="s">
        <v>72</v>
      </c>
      <c r="C13" s="106">
        <v>246</v>
      </c>
      <c r="D13" s="107">
        <v>160</v>
      </c>
      <c r="E13" s="110">
        <v>75494</v>
      </c>
      <c r="F13" s="109">
        <v>100.8</v>
      </c>
      <c r="G13" s="110">
        <v>697184</v>
      </c>
      <c r="H13" s="109">
        <v>101.8</v>
      </c>
      <c r="I13" s="110">
        <v>283690</v>
      </c>
      <c r="J13" s="111">
        <v>102.3</v>
      </c>
      <c r="K13" s="103"/>
    </row>
    <row r="14" spans="1:11" ht="13.5" customHeight="1">
      <c r="A14" s="104">
        <v>7</v>
      </c>
      <c r="B14" s="105" t="s">
        <v>73</v>
      </c>
      <c r="C14" s="106">
        <v>25</v>
      </c>
      <c r="D14" s="107">
        <v>378</v>
      </c>
      <c r="E14" s="110">
        <v>228795</v>
      </c>
      <c r="F14" s="109">
        <v>106.5</v>
      </c>
      <c r="G14" s="110">
        <v>1634999</v>
      </c>
      <c r="H14" s="109">
        <v>114</v>
      </c>
      <c r="I14" s="110">
        <v>593279</v>
      </c>
      <c r="J14" s="111">
        <v>108.7</v>
      </c>
      <c r="K14" s="103"/>
    </row>
    <row r="15" spans="1:11" ht="13.5" customHeight="1">
      <c r="A15" s="104">
        <v>8</v>
      </c>
      <c r="B15" s="105" t="s">
        <v>74</v>
      </c>
      <c r="C15" s="106">
        <v>24</v>
      </c>
      <c r="D15" s="107">
        <v>657</v>
      </c>
      <c r="E15" s="110">
        <v>432479</v>
      </c>
      <c r="F15" s="109">
        <v>103.8</v>
      </c>
      <c r="G15" s="110">
        <v>3594560</v>
      </c>
      <c r="H15" s="109">
        <v>108.1</v>
      </c>
      <c r="I15" s="110">
        <v>1304826</v>
      </c>
      <c r="J15" s="111">
        <v>122</v>
      </c>
      <c r="K15" s="103"/>
    </row>
    <row r="16" spans="1:12" ht="13.5" customHeight="1">
      <c r="A16" s="104">
        <v>9</v>
      </c>
      <c r="B16" s="105" t="s">
        <v>75</v>
      </c>
      <c r="C16" s="106">
        <v>13</v>
      </c>
      <c r="D16" s="107">
        <v>1594</v>
      </c>
      <c r="E16" s="110">
        <v>990946</v>
      </c>
      <c r="F16" s="109">
        <v>98.2</v>
      </c>
      <c r="G16" s="110">
        <v>9340735</v>
      </c>
      <c r="H16" s="109">
        <v>103.9</v>
      </c>
      <c r="I16" s="110">
        <v>4166052</v>
      </c>
      <c r="J16" s="111">
        <v>99.4</v>
      </c>
      <c r="K16" s="103"/>
      <c r="L16" s="112"/>
    </row>
    <row r="17" spans="1:11" ht="22.5" customHeight="1">
      <c r="A17" s="45">
        <v>9</v>
      </c>
      <c r="B17" s="12" t="s">
        <v>2</v>
      </c>
      <c r="C17" s="106">
        <v>280</v>
      </c>
      <c r="D17" s="107">
        <v>33</v>
      </c>
      <c r="E17" s="110">
        <v>8652</v>
      </c>
      <c r="F17" s="109">
        <v>88.7</v>
      </c>
      <c r="G17" s="110">
        <v>68516</v>
      </c>
      <c r="H17" s="109">
        <v>94.6</v>
      </c>
      <c r="I17" s="110">
        <v>26156</v>
      </c>
      <c r="J17" s="111">
        <v>93.5</v>
      </c>
      <c r="K17" s="103"/>
    </row>
    <row r="18" spans="1:11" ht="13.5" customHeight="1">
      <c r="A18" s="45">
        <v>10</v>
      </c>
      <c r="B18" s="12" t="s">
        <v>13</v>
      </c>
      <c r="C18" s="106">
        <v>55</v>
      </c>
      <c r="D18" s="107">
        <v>22</v>
      </c>
      <c r="E18" s="110">
        <v>10211</v>
      </c>
      <c r="F18" s="109">
        <v>104.9</v>
      </c>
      <c r="G18" s="110">
        <v>391055</v>
      </c>
      <c r="H18" s="109">
        <v>109.5</v>
      </c>
      <c r="I18" s="110">
        <v>324190</v>
      </c>
      <c r="J18" s="111">
        <v>110.7</v>
      </c>
      <c r="K18" s="103"/>
    </row>
    <row r="19" spans="1:11" ht="13.5" customHeight="1">
      <c r="A19" s="45">
        <v>11</v>
      </c>
      <c r="B19" s="12" t="s">
        <v>14</v>
      </c>
      <c r="C19" s="106">
        <v>265</v>
      </c>
      <c r="D19" s="107">
        <v>22</v>
      </c>
      <c r="E19" s="110">
        <v>8581</v>
      </c>
      <c r="F19" s="109">
        <v>95.7</v>
      </c>
      <c r="G19" s="110">
        <v>45467</v>
      </c>
      <c r="H19" s="109">
        <v>91</v>
      </c>
      <c r="I19" s="110">
        <v>16886</v>
      </c>
      <c r="J19" s="111">
        <v>85.7</v>
      </c>
      <c r="K19" s="103"/>
    </row>
    <row r="20" spans="1:11" ht="13.5" customHeight="1">
      <c r="A20" s="45">
        <v>12</v>
      </c>
      <c r="B20" s="12" t="s">
        <v>15</v>
      </c>
      <c r="C20" s="106">
        <v>257</v>
      </c>
      <c r="D20" s="107">
        <v>13</v>
      </c>
      <c r="E20" s="110">
        <v>2868</v>
      </c>
      <c r="F20" s="109">
        <v>92.5</v>
      </c>
      <c r="G20" s="110">
        <v>12142</v>
      </c>
      <c r="H20" s="109">
        <v>90.9</v>
      </c>
      <c r="I20" s="110">
        <v>5426</v>
      </c>
      <c r="J20" s="111">
        <v>89.8</v>
      </c>
      <c r="K20" s="103"/>
    </row>
    <row r="21" spans="1:11" ht="13.5" customHeight="1">
      <c r="A21" s="45">
        <v>13</v>
      </c>
      <c r="B21" s="12" t="s">
        <v>16</v>
      </c>
      <c r="C21" s="106">
        <v>134</v>
      </c>
      <c r="D21" s="107">
        <v>10</v>
      </c>
      <c r="E21" s="110">
        <v>3292</v>
      </c>
      <c r="F21" s="109">
        <v>87.1</v>
      </c>
      <c r="G21" s="110">
        <v>15791</v>
      </c>
      <c r="H21" s="109">
        <v>91.3</v>
      </c>
      <c r="I21" s="110">
        <v>5545</v>
      </c>
      <c r="J21" s="111">
        <v>90</v>
      </c>
      <c r="K21" s="103"/>
    </row>
    <row r="22" spans="1:11" ht="13.5" customHeight="1">
      <c r="A22" s="45">
        <v>14</v>
      </c>
      <c r="B22" s="12" t="s">
        <v>17</v>
      </c>
      <c r="C22" s="106">
        <v>123</v>
      </c>
      <c r="D22" s="107">
        <v>18</v>
      </c>
      <c r="E22" s="110">
        <v>5912</v>
      </c>
      <c r="F22" s="109">
        <v>91.7</v>
      </c>
      <c r="G22" s="110">
        <v>39390</v>
      </c>
      <c r="H22" s="109">
        <v>87.2</v>
      </c>
      <c r="I22" s="110">
        <v>15438</v>
      </c>
      <c r="J22" s="111">
        <v>93.1</v>
      </c>
      <c r="K22" s="103"/>
    </row>
    <row r="23" spans="1:11" ht="13.5" customHeight="1">
      <c r="A23" s="45">
        <v>15</v>
      </c>
      <c r="B23" s="12" t="s">
        <v>18</v>
      </c>
      <c r="C23" s="106">
        <v>108</v>
      </c>
      <c r="D23" s="107">
        <v>38</v>
      </c>
      <c r="E23" s="110">
        <v>15301</v>
      </c>
      <c r="F23" s="109">
        <v>101.6</v>
      </c>
      <c r="G23" s="110">
        <v>114443</v>
      </c>
      <c r="H23" s="109">
        <v>112.7</v>
      </c>
      <c r="I23" s="110">
        <v>41604</v>
      </c>
      <c r="J23" s="111">
        <v>112</v>
      </c>
      <c r="K23" s="103"/>
    </row>
    <row r="24" spans="1:11" ht="13.5" customHeight="1">
      <c r="A24" s="45">
        <v>16</v>
      </c>
      <c r="B24" s="12" t="s">
        <v>19</v>
      </c>
      <c r="C24" s="106">
        <v>105</v>
      </c>
      <c r="D24" s="107">
        <v>23</v>
      </c>
      <c r="E24" s="110">
        <v>8069</v>
      </c>
      <c r="F24" s="109">
        <v>94.8</v>
      </c>
      <c r="G24" s="110">
        <v>43658</v>
      </c>
      <c r="H24" s="109">
        <v>101.4</v>
      </c>
      <c r="I24" s="110">
        <v>17840</v>
      </c>
      <c r="J24" s="111">
        <v>115.4</v>
      </c>
      <c r="K24" s="103"/>
    </row>
    <row r="25" spans="1:11" ht="13.5" customHeight="1">
      <c r="A25" s="45">
        <v>17</v>
      </c>
      <c r="B25" s="12" t="s">
        <v>69</v>
      </c>
      <c r="C25" s="106">
        <v>115</v>
      </c>
      <c r="D25" s="107">
        <v>58</v>
      </c>
      <c r="E25" s="110">
        <v>28700</v>
      </c>
      <c r="F25" s="109">
        <v>91.8</v>
      </c>
      <c r="G25" s="110">
        <v>512034</v>
      </c>
      <c r="H25" s="109">
        <v>107.1</v>
      </c>
      <c r="I25" s="110">
        <v>273942</v>
      </c>
      <c r="J25" s="111">
        <v>102.2</v>
      </c>
      <c r="K25" s="103"/>
    </row>
    <row r="26" spans="1:11" ht="13.5" customHeight="1">
      <c r="A26" s="45">
        <v>18</v>
      </c>
      <c r="B26" s="12" t="s">
        <v>20</v>
      </c>
      <c r="C26" s="106">
        <v>14</v>
      </c>
      <c r="D26" s="107">
        <v>20</v>
      </c>
      <c r="E26" s="110">
        <v>10870</v>
      </c>
      <c r="F26" s="109">
        <v>100.7</v>
      </c>
      <c r="G26" s="110">
        <v>65119</v>
      </c>
      <c r="H26" s="109">
        <v>102</v>
      </c>
      <c r="I26" s="110">
        <v>36259</v>
      </c>
      <c r="J26" s="111">
        <v>116.2</v>
      </c>
      <c r="K26" s="103"/>
    </row>
    <row r="27" spans="1:11" ht="13.5" customHeight="1">
      <c r="A27" s="45">
        <v>19</v>
      </c>
      <c r="B27" s="12" t="s">
        <v>21</v>
      </c>
      <c r="C27" s="106">
        <v>288</v>
      </c>
      <c r="D27" s="107">
        <v>49</v>
      </c>
      <c r="E27" s="110">
        <v>23167</v>
      </c>
      <c r="F27" s="109">
        <v>91.2</v>
      </c>
      <c r="G27" s="110">
        <v>156388</v>
      </c>
      <c r="H27" s="109">
        <v>94.5</v>
      </c>
      <c r="I27" s="110">
        <v>56575</v>
      </c>
      <c r="J27" s="111">
        <v>97.8</v>
      </c>
      <c r="K27" s="103"/>
    </row>
    <row r="28" spans="1:11" ht="13.5" customHeight="1">
      <c r="A28" s="45">
        <v>20</v>
      </c>
      <c r="B28" s="12" t="s">
        <v>22</v>
      </c>
      <c r="C28" s="106">
        <v>22</v>
      </c>
      <c r="D28" s="107">
        <v>82</v>
      </c>
      <c r="E28" s="110">
        <v>46956</v>
      </c>
      <c r="F28" s="109">
        <v>85.9</v>
      </c>
      <c r="G28" s="110">
        <v>384792</v>
      </c>
      <c r="H28" s="109">
        <v>85.5</v>
      </c>
      <c r="I28" s="110">
        <v>202320</v>
      </c>
      <c r="J28" s="111">
        <v>78.6</v>
      </c>
      <c r="K28" s="103"/>
    </row>
    <row r="29" spans="1:11" ht="13.5" customHeight="1">
      <c r="A29" s="45">
        <v>21</v>
      </c>
      <c r="B29" s="12" t="s">
        <v>76</v>
      </c>
      <c r="C29" s="106">
        <v>14</v>
      </c>
      <c r="D29" s="107">
        <v>11</v>
      </c>
      <c r="E29" s="110">
        <v>1931</v>
      </c>
      <c r="F29" s="109">
        <v>93.9</v>
      </c>
      <c r="G29" s="110">
        <v>8297</v>
      </c>
      <c r="H29" s="109">
        <v>86.4</v>
      </c>
      <c r="I29" s="110">
        <v>2905</v>
      </c>
      <c r="J29" s="111">
        <v>97.9</v>
      </c>
      <c r="K29" s="103"/>
    </row>
    <row r="30" spans="1:11" ht="13.5" customHeight="1">
      <c r="A30" s="45">
        <v>22</v>
      </c>
      <c r="B30" s="12" t="s">
        <v>81</v>
      </c>
      <c r="C30" s="106">
        <v>290</v>
      </c>
      <c r="D30" s="107">
        <v>37</v>
      </c>
      <c r="E30" s="110">
        <v>20668</v>
      </c>
      <c r="F30" s="109">
        <v>109.1</v>
      </c>
      <c r="G30" s="110">
        <v>126998</v>
      </c>
      <c r="H30" s="109">
        <v>94.2</v>
      </c>
      <c r="I30" s="110">
        <v>65763</v>
      </c>
      <c r="J30" s="111">
        <v>89.2</v>
      </c>
      <c r="K30" s="103"/>
    </row>
    <row r="31" spans="1:11" ht="13.5" customHeight="1">
      <c r="A31" s="45">
        <v>23</v>
      </c>
      <c r="B31" s="12" t="s">
        <v>70</v>
      </c>
      <c r="C31" s="106">
        <v>41</v>
      </c>
      <c r="D31" s="107">
        <v>40</v>
      </c>
      <c r="E31" s="110">
        <v>20774</v>
      </c>
      <c r="F31" s="109">
        <v>104.3</v>
      </c>
      <c r="G31" s="110">
        <v>169690</v>
      </c>
      <c r="H31" s="109">
        <v>116.9</v>
      </c>
      <c r="I31" s="110">
        <v>58404</v>
      </c>
      <c r="J31" s="111">
        <v>114.4</v>
      </c>
      <c r="K31" s="103"/>
    </row>
    <row r="32" spans="1:11" ht="13.5" customHeight="1">
      <c r="A32" s="45">
        <v>24</v>
      </c>
      <c r="B32" s="12" t="s">
        <v>82</v>
      </c>
      <c r="C32" s="106">
        <v>45</v>
      </c>
      <c r="D32" s="107">
        <v>41</v>
      </c>
      <c r="E32" s="110">
        <v>23980</v>
      </c>
      <c r="F32" s="109">
        <v>116</v>
      </c>
      <c r="G32" s="110">
        <v>172893</v>
      </c>
      <c r="H32" s="109">
        <v>91.2</v>
      </c>
      <c r="I32" s="110">
        <v>30771</v>
      </c>
      <c r="J32" s="111">
        <v>69.4</v>
      </c>
      <c r="K32" s="103"/>
    </row>
    <row r="33" spans="1:11" ht="13.5" customHeight="1">
      <c r="A33" s="45">
        <v>25</v>
      </c>
      <c r="B33" s="12" t="s">
        <v>83</v>
      </c>
      <c r="C33" s="106">
        <v>374</v>
      </c>
      <c r="D33" s="107">
        <v>27</v>
      </c>
      <c r="E33" s="110">
        <v>12013</v>
      </c>
      <c r="F33" s="109">
        <v>89.2</v>
      </c>
      <c r="G33" s="110">
        <v>80901</v>
      </c>
      <c r="H33" s="109">
        <v>90.6</v>
      </c>
      <c r="I33" s="110">
        <v>34181</v>
      </c>
      <c r="J33" s="111">
        <v>94.5</v>
      </c>
      <c r="K33" s="103"/>
    </row>
    <row r="34" spans="1:11" ht="13.5" customHeight="1">
      <c r="A34" s="45">
        <v>26</v>
      </c>
      <c r="B34" s="12" t="s">
        <v>23</v>
      </c>
      <c r="C34" s="106">
        <v>437</v>
      </c>
      <c r="D34" s="107">
        <v>47</v>
      </c>
      <c r="E34" s="110">
        <v>26283</v>
      </c>
      <c r="F34" s="109">
        <v>93.5</v>
      </c>
      <c r="G34" s="110">
        <v>176346</v>
      </c>
      <c r="H34" s="109">
        <v>101.3</v>
      </c>
      <c r="I34" s="110">
        <v>62150</v>
      </c>
      <c r="J34" s="111">
        <v>102.9</v>
      </c>
      <c r="K34" s="103"/>
    </row>
    <row r="35" spans="1:11" ht="13.5" customHeight="1">
      <c r="A35" s="45">
        <v>27</v>
      </c>
      <c r="B35" s="12" t="s">
        <v>24</v>
      </c>
      <c r="C35" s="106">
        <v>223</v>
      </c>
      <c r="D35" s="107">
        <v>72</v>
      </c>
      <c r="E35" s="110">
        <v>38396</v>
      </c>
      <c r="F35" s="109">
        <v>89.5</v>
      </c>
      <c r="G35" s="110">
        <v>315814</v>
      </c>
      <c r="H35" s="109">
        <v>97</v>
      </c>
      <c r="I35" s="110">
        <v>133814</v>
      </c>
      <c r="J35" s="111">
        <v>96.4</v>
      </c>
      <c r="K35" s="103"/>
    </row>
    <row r="36" spans="1:11" ht="13.5" customHeight="1">
      <c r="A36" s="45">
        <v>28</v>
      </c>
      <c r="B36" s="12" t="s">
        <v>25</v>
      </c>
      <c r="C36" s="106">
        <v>17</v>
      </c>
      <c r="D36" s="107">
        <v>152</v>
      </c>
      <c r="E36" s="110">
        <v>82238</v>
      </c>
      <c r="F36" s="109">
        <v>87.3</v>
      </c>
      <c r="G36" s="110">
        <v>1210913</v>
      </c>
      <c r="H36" s="109">
        <v>93.4</v>
      </c>
      <c r="I36" s="110">
        <v>233261</v>
      </c>
      <c r="J36" s="111">
        <v>128.8</v>
      </c>
      <c r="K36" s="103"/>
    </row>
    <row r="37" spans="1:11" ht="13.5" customHeight="1">
      <c r="A37" s="45">
        <v>29</v>
      </c>
      <c r="B37" s="12" t="s">
        <v>26</v>
      </c>
      <c r="C37" s="106">
        <v>93</v>
      </c>
      <c r="D37" s="107">
        <v>151</v>
      </c>
      <c r="E37" s="110">
        <v>81981</v>
      </c>
      <c r="F37" s="109">
        <v>92.9</v>
      </c>
      <c r="G37" s="110">
        <v>415008</v>
      </c>
      <c r="H37" s="109">
        <v>101.9</v>
      </c>
      <c r="I37" s="110">
        <v>178368</v>
      </c>
      <c r="J37" s="111">
        <v>93.7</v>
      </c>
      <c r="K37" s="103"/>
    </row>
    <row r="38" spans="1:11" ht="13.5" customHeight="1">
      <c r="A38" s="45">
        <v>30</v>
      </c>
      <c r="B38" s="12" t="s">
        <v>56</v>
      </c>
      <c r="C38" s="106">
        <v>99</v>
      </c>
      <c r="D38" s="107">
        <v>96</v>
      </c>
      <c r="E38" s="110">
        <v>48712</v>
      </c>
      <c r="F38" s="109">
        <v>92.6</v>
      </c>
      <c r="G38" s="110">
        <v>713942</v>
      </c>
      <c r="H38" s="109">
        <v>93.6</v>
      </c>
      <c r="I38" s="110">
        <v>272484</v>
      </c>
      <c r="J38" s="111">
        <v>95.5</v>
      </c>
      <c r="K38" s="103"/>
    </row>
    <row r="39" spans="1:11" ht="13.5" customHeight="1">
      <c r="A39" s="45">
        <v>31</v>
      </c>
      <c r="B39" s="12" t="s">
        <v>27</v>
      </c>
      <c r="C39" s="127">
        <v>64</v>
      </c>
      <c r="D39" s="114">
        <v>40</v>
      </c>
      <c r="E39" s="114">
        <v>18245</v>
      </c>
      <c r="F39" s="109">
        <v>91.1</v>
      </c>
      <c r="G39" s="114">
        <v>113117</v>
      </c>
      <c r="H39" s="109">
        <v>91.4</v>
      </c>
      <c r="I39" s="114">
        <v>61838</v>
      </c>
      <c r="J39" s="111">
        <v>95.8</v>
      </c>
      <c r="K39" s="116"/>
    </row>
    <row r="40" spans="1:11" ht="13.5" customHeight="1">
      <c r="A40" s="46">
        <v>32</v>
      </c>
      <c r="B40" s="13" t="s">
        <v>28</v>
      </c>
      <c r="C40" s="117">
        <v>128</v>
      </c>
      <c r="D40" s="118">
        <v>21</v>
      </c>
      <c r="E40" s="121">
        <v>5973</v>
      </c>
      <c r="F40" s="120">
        <v>92.5</v>
      </c>
      <c r="G40" s="121">
        <v>55455</v>
      </c>
      <c r="H40" s="120">
        <v>103.1</v>
      </c>
      <c r="I40" s="121">
        <v>21947</v>
      </c>
      <c r="J40" s="122">
        <v>104.9</v>
      </c>
      <c r="K40" s="103"/>
    </row>
    <row r="41" ht="12.75" customHeight="1">
      <c r="J41" s="123" t="s">
        <v>57</v>
      </c>
    </row>
    <row r="42" ht="18.75" customHeight="1">
      <c r="J42" s="56" t="s">
        <v>60</v>
      </c>
    </row>
    <row r="43" spans="1:11" ht="14.25" customHeight="1">
      <c r="A43" s="138" t="s">
        <v>84</v>
      </c>
      <c r="B43" s="139"/>
      <c r="C43" s="100" t="s">
        <v>77</v>
      </c>
      <c r="D43" s="102" t="s">
        <v>65</v>
      </c>
      <c r="E43" s="138" t="s">
        <v>66</v>
      </c>
      <c r="F43" s="139"/>
      <c r="G43" s="138" t="s">
        <v>67</v>
      </c>
      <c r="H43" s="139"/>
      <c r="I43" s="138" t="s">
        <v>0</v>
      </c>
      <c r="J43" s="139"/>
      <c r="K43" s="83"/>
    </row>
    <row r="44" spans="1:11" ht="14.25" customHeight="1">
      <c r="A44" s="140"/>
      <c r="B44" s="97"/>
      <c r="C44" s="101"/>
      <c r="D44" s="101"/>
      <c r="E44" s="140"/>
      <c r="F44" s="97"/>
      <c r="G44" s="140"/>
      <c r="H44" s="97"/>
      <c r="I44" s="140"/>
      <c r="J44" s="97"/>
      <c r="K44" s="83"/>
    </row>
    <row r="45" spans="1:11" ht="14.25" customHeight="1">
      <c r="A45" s="140"/>
      <c r="B45" s="97"/>
      <c r="C45" s="101"/>
      <c r="D45" s="101"/>
      <c r="E45" s="126"/>
      <c r="F45" s="85" t="s">
        <v>55</v>
      </c>
      <c r="G45" s="126"/>
      <c r="H45" s="85" t="s">
        <v>55</v>
      </c>
      <c r="I45" s="126"/>
      <c r="J45" s="85" t="s">
        <v>55</v>
      </c>
      <c r="K45" s="86"/>
    </row>
    <row r="46" spans="1:11" ht="14.25" customHeight="1">
      <c r="A46" s="98"/>
      <c r="B46" s="99"/>
      <c r="C46" s="87"/>
      <c r="D46" s="87" t="s">
        <v>80</v>
      </c>
      <c r="E46" s="88" t="s">
        <v>85</v>
      </c>
      <c r="F46" s="87" t="s">
        <v>86</v>
      </c>
      <c r="G46" s="88" t="s">
        <v>85</v>
      </c>
      <c r="H46" s="87" t="s">
        <v>86</v>
      </c>
      <c r="I46" s="88" t="s">
        <v>85</v>
      </c>
      <c r="J46" s="87" t="s">
        <v>86</v>
      </c>
      <c r="K46" s="86"/>
    </row>
    <row r="47" spans="1:11" ht="13.5" customHeight="1">
      <c r="A47" s="89"/>
      <c r="B47" s="90" t="s">
        <v>68</v>
      </c>
      <c r="C47" s="91">
        <v>830</v>
      </c>
      <c r="D47" s="128">
        <v>138</v>
      </c>
      <c r="E47" s="95">
        <v>72295</v>
      </c>
      <c r="F47" s="94">
        <v>97.8</v>
      </c>
      <c r="G47" s="95">
        <v>630665</v>
      </c>
      <c r="H47" s="94">
        <v>102.5</v>
      </c>
      <c r="I47" s="95">
        <v>263604</v>
      </c>
      <c r="J47" s="96">
        <v>102.6</v>
      </c>
      <c r="K47" s="103"/>
    </row>
    <row r="48" spans="1:11" ht="22.5" customHeight="1">
      <c r="A48" s="45">
        <v>9</v>
      </c>
      <c r="B48" s="12" t="s">
        <v>2</v>
      </c>
      <c r="C48" s="106">
        <v>56</v>
      </c>
      <c r="D48" s="129">
        <v>124</v>
      </c>
      <c r="E48" s="110">
        <v>34956</v>
      </c>
      <c r="F48" s="109">
        <v>99.6</v>
      </c>
      <c r="G48" s="110">
        <v>309596</v>
      </c>
      <c r="H48" s="109">
        <v>107.8</v>
      </c>
      <c r="I48" s="110">
        <v>113815</v>
      </c>
      <c r="J48" s="111">
        <v>105.5</v>
      </c>
      <c r="K48" s="103"/>
    </row>
    <row r="49" spans="1:11" ht="13.5" customHeight="1">
      <c r="A49" s="45">
        <v>10</v>
      </c>
      <c r="B49" s="12" t="s">
        <v>13</v>
      </c>
      <c r="C49" s="106">
        <v>6</v>
      </c>
      <c r="D49" s="129">
        <v>113</v>
      </c>
      <c r="E49" s="110">
        <v>68163</v>
      </c>
      <c r="F49" s="109">
        <v>90.8</v>
      </c>
      <c r="G49" s="110">
        <v>3489442</v>
      </c>
      <c r="H49" s="109">
        <v>102.1</v>
      </c>
      <c r="I49" s="110">
        <v>2927220</v>
      </c>
      <c r="J49" s="111">
        <v>87.8</v>
      </c>
      <c r="K49" s="103"/>
    </row>
    <row r="50" spans="1:11" ht="13.5" customHeight="1">
      <c r="A50" s="45">
        <v>11</v>
      </c>
      <c r="B50" s="12" t="s">
        <v>14</v>
      </c>
      <c r="C50" s="106">
        <v>42</v>
      </c>
      <c r="D50" s="129">
        <v>88</v>
      </c>
      <c r="E50" s="110">
        <v>41126</v>
      </c>
      <c r="F50" s="109">
        <v>99.5</v>
      </c>
      <c r="G50" s="110">
        <v>230766</v>
      </c>
      <c r="H50" s="109">
        <v>93.4</v>
      </c>
      <c r="I50" s="110">
        <v>80026</v>
      </c>
      <c r="J50" s="111">
        <v>85.6</v>
      </c>
      <c r="K50" s="103"/>
    </row>
    <row r="51" spans="1:11" ht="13.5" customHeight="1">
      <c r="A51" s="45">
        <v>12</v>
      </c>
      <c r="B51" s="12" t="s">
        <v>15</v>
      </c>
      <c r="C51" s="106">
        <v>14</v>
      </c>
      <c r="D51" s="129">
        <v>74</v>
      </c>
      <c r="E51" s="110">
        <v>22023</v>
      </c>
      <c r="F51" s="109">
        <v>110.6</v>
      </c>
      <c r="G51" s="110">
        <v>114609</v>
      </c>
      <c r="H51" s="109">
        <v>114.3</v>
      </c>
      <c r="I51" s="110">
        <v>43726</v>
      </c>
      <c r="J51" s="111">
        <v>111.5</v>
      </c>
      <c r="K51" s="103"/>
    </row>
    <row r="52" spans="1:11" ht="13.5" customHeight="1">
      <c r="A52" s="45">
        <v>13</v>
      </c>
      <c r="B52" s="12" t="s">
        <v>16</v>
      </c>
      <c r="C52" s="106">
        <v>6</v>
      </c>
      <c r="D52" s="129">
        <v>62</v>
      </c>
      <c r="E52" s="110">
        <v>21380</v>
      </c>
      <c r="F52" s="109">
        <v>93.3</v>
      </c>
      <c r="G52" s="110">
        <v>158937</v>
      </c>
      <c r="H52" s="109">
        <v>104.2</v>
      </c>
      <c r="I52" s="110">
        <v>34309</v>
      </c>
      <c r="J52" s="111">
        <v>99.1</v>
      </c>
      <c r="K52" s="103"/>
    </row>
    <row r="53" spans="1:11" ht="13.5" customHeight="1">
      <c r="A53" s="45">
        <v>14</v>
      </c>
      <c r="B53" s="12" t="s">
        <v>17</v>
      </c>
      <c r="C53" s="106">
        <v>13</v>
      </c>
      <c r="D53" s="129">
        <v>81</v>
      </c>
      <c r="E53" s="110">
        <v>34674</v>
      </c>
      <c r="F53" s="109">
        <v>100.9</v>
      </c>
      <c r="G53" s="110">
        <v>305763</v>
      </c>
      <c r="H53" s="109">
        <v>96.5</v>
      </c>
      <c r="I53" s="110">
        <v>111879</v>
      </c>
      <c r="J53" s="111">
        <v>104.3</v>
      </c>
      <c r="K53" s="103"/>
    </row>
    <row r="54" spans="1:11" ht="13.5" customHeight="1">
      <c r="A54" s="45">
        <v>15</v>
      </c>
      <c r="B54" s="12" t="s">
        <v>18</v>
      </c>
      <c r="C54" s="106">
        <v>29</v>
      </c>
      <c r="D54" s="129">
        <v>103</v>
      </c>
      <c r="E54" s="110">
        <v>45129</v>
      </c>
      <c r="F54" s="109">
        <v>105.6</v>
      </c>
      <c r="G54" s="110">
        <v>371533</v>
      </c>
      <c r="H54" s="109">
        <v>117.8</v>
      </c>
      <c r="I54" s="110">
        <v>131188</v>
      </c>
      <c r="J54" s="111">
        <v>116.5</v>
      </c>
      <c r="K54" s="103"/>
    </row>
    <row r="55" spans="1:11" ht="13.5" customHeight="1">
      <c r="A55" s="45">
        <v>16</v>
      </c>
      <c r="B55" s="12" t="s">
        <v>19</v>
      </c>
      <c r="C55" s="106">
        <v>16</v>
      </c>
      <c r="D55" s="129">
        <v>91</v>
      </c>
      <c r="E55" s="110">
        <v>35845</v>
      </c>
      <c r="F55" s="109">
        <v>104.5</v>
      </c>
      <c r="G55" s="110">
        <v>206305</v>
      </c>
      <c r="H55" s="109">
        <v>109.7</v>
      </c>
      <c r="I55" s="110">
        <v>77348</v>
      </c>
      <c r="J55" s="111">
        <v>131.4</v>
      </c>
      <c r="K55" s="103"/>
    </row>
    <row r="56" spans="1:11" ht="13.5" customHeight="1">
      <c r="A56" s="45">
        <v>17</v>
      </c>
      <c r="B56" s="12" t="s">
        <v>69</v>
      </c>
      <c r="C56" s="106">
        <v>61</v>
      </c>
      <c r="D56" s="129">
        <v>97</v>
      </c>
      <c r="E56" s="110">
        <v>49466</v>
      </c>
      <c r="F56" s="109">
        <v>91.2</v>
      </c>
      <c r="G56" s="110">
        <v>918634</v>
      </c>
      <c r="H56" s="109">
        <v>106.6</v>
      </c>
      <c r="I56" s="110">
        <v>495370</v>
      </c>
      <c r="J56" s="111">
        <v>101.1</v>
      </c>
      <c r="K56" s="103"/>
    </row>
    <row r="57" spans="1:11" ht="13.5" customHeight="1">
      <c r="A57" s="45">
        <v>18</v>
      </c>
      <c r="B57" s="12" t="s">
        <v>20</v>
      </c>
      <c r="C57" s="106">
        <v>2</v>
      </c>
      <c r="D57" s="130" t="s">
        <v>62</v>
      </c>
      <c r="E57" s="130" t="s">
        <v>62</v>
      </c>
      <c r="F57" s="130" t="s">
        <v>62</v>
      </c>
      <c r="G57" s="130" t="s">
        <v>62</v>
      </c>
      <c r="H57" s="130" t="s">
        <v>62</v>
      </c>
      <c r="I57" s="130" t="s">
        <v>62</v>
      </c>
      <c r="J57" s="125" t="s">
        <v>62</v>
      </c>
      <c r="K57" s="103"/>
    </row>
    <row r="58" spans="1:11" ht="13.5" customHeight="1">
      <c r="A58" s="45">
        <v>19</v>
      </c>
      <c r="B58" s="12" t="s">
        <v>21</v>
      </c>
      <c r="C58" s="106">
        <v>101</v>
      </c>
      <c r="D58" s="129">
        <v>116</v>
      </c>
      <c r="E58" s="110">
        <v>59440</v>
      </c>
      <c r="F58" s="109">
        <v>96.2</v>
      </c>
      <c r="G58" s="110">
        <v>407802</v>
      </c>
      <c r="H58" s="109">
        <v>100.2</v>
      </c>
      <c r="I58" s="110">
        <v>145014</v>
      </c>
      <c r="J58" s="111">
        <v>104.4</v>
      </c>
      <c r="K58" s="103"/>
    </row>
    <row r="59" spans="1:11" ht="13.5" customHeight="1">
      <c r="A59" s="45">
        <v>20</v>
      </c>
      <c r="B59" s="12" t="s">
        <v>22</v>
      </c>
      <c r="C59" s="106">
        <v>6</v>
      </c>
      <c r="D59" s="129">
        <v>267</v>
      </c>
      <c r="E59" s="110">
        <v>161838</v>
      </c>
      <c r="F59" s="109">
        <v>115.8</v>
      </c>
      <c r="G59" s="110">
        <v>1346328</v>
      </c>
      <c r="H59" s="109">
        <v>115.7</v>
      </c>
      <c r="I59" s="110">
        <v>719781</v>
      </c>
      <c r="J59" s="111">
        <v>106.3</v>
      </c>
      <c r="K59" s="103"/>
    </row>
    <row r="60" spans="1:11" ht="13.5" customHeight="1">
      <c r="A60" s="45">
        <v>21</v>
      </c>
      <c r="B60" s="12" t="s">
        <v>76</v>
      </c>
      <c r="C60" s="106">
        <v>1</v>
      </c>
      <c r="D60" s="130" t="s">
        <v>63</v>
      </c>
      <c r="E60" s="130" t="s">
        <v>63</v>
      </c>
      <c r="F60" s="130" t="s">
        <v>63</v>
      </c>
      <c r="G60" s="130" t="s">
        <v>63</v>
      </c>
      <c r="H60" s="130" t="s">
        <v>63</v>
      </c>
      <c r="I60" s="130" t="s">
        <v>63</v>
      </c>
      <c r="J60" s="125" t="s">
        <v>63</v>
      </c>
      <c r="K60" s="103"/>
    </row>
    <row r="61" spans="1:11" ht="13.5" customHeight="1">
      <c r="A61" s="45">
        <v>22</v>
      </c>
      <c r="B61" s="12" t="s">
        <v>81</v>
      </c>
      <c r="C61" s="106">
        <v>50</v>
      </c>
      <c r="D61" s="129">
        <v>158</v>
      </c>
      <c r="E61" s="110">
        <v>98988</v>
      </c>
      <c r="F61" s="109">
        <v>122</v>
      </c>
      <c r="G61" s="110">
        <v>618506</v>
      </c>
      <c r="H61" s="109">
        <v>101.9</v>
      </c>
      <c r="I61" s="110">
        <v>320146</v>
      </c>
      <c r="J61" s="111">
        <v>95.5</v>
      </c>
      <c r="K61" s="103"/>
    </row>
    <row r="62" spans="1:11" ht="13.5" customHeight="1">
      <c r="A62" s="45">
        <v>23</v>
      </c>
      <c r="B62" s="12" t="s">
        <v>70</v>
      </c>
      <c r="C62" s="106">
        <v>13</v>
      </c>
      <c r="D62" s="129">
        <v>98</v>
      </c>
      <c r="E62" s="110">
        <v>54792</v>
      </c>
      <c r="F62" s="109">
        <v>99</v>
      </c>
      <c r="G62" s="110">
        <v>455902</v>
      </c>
      <c r="H62" s="109">
        <v>109.2</v>
      </c>
      <c r="I62" s="110">
        <v>153211</v>
      </c>
      <c r="J62" s="111">
        <v>107.2</v>
      </c>
      <c r="K62" s="103"/>
    </row>
    <row r="63" spans="1:11" ht="13.5" customHeight="1">
      <c r="A63" s="45">
        <v>24</v>
      </c>
      <c r="B63" s="12" t="s">
        <v>82</v>
      </c>
      <c r="C63" s="106">
        <v>16</v>
      </c>
      <c r="D63" s="129">
        <v>97</v>
      </c>
      <c r="E63" s="110">
        <v>61079</v>
      </c>
      <c r="F63" s="109">
        <v>122.1</v>
      </c>
      <c r="G63" s="110">
        <v>443128</v>
      </c>
      <c r="H63" s="109">
        <v>98</v>
      </c>
      <c r="I63" s="110">
        <v>72390</v>
      </c>
      <c r="J63" s="111">
        <v>69.4</v>
      </c>
      <c r="K63" s="103"/>
    </row>
    <row r="64" spans="1:11" ht="13.5" customHeight="1">
      <c r="A64" s="45">
        <v>25</v>
      </c>
      <c r="B64" s="12" t="s">
        <v>83</v>
      </c>
      <c r="C64" s="106">
        <v>75</v>
      </c>
      <c r="D64" s="129">
        <v>89</v>
      </c>
      <c r="E64" s="110">
        <v>43522</v>
      </c>
      <c r="F64" s="109">
        <v>88.6</v>
      </c>
      <c r="G64" s="110">
        <v>327774</v>
      </c>
      <c r="H64" s="109">
        <v>89.7</v>
      </c>
      <c r="I64" s="110">
        <v>130960</v>
      </c>
      <c r="J64" s="111">
        <v>93.7</v>
      </c>
      <c r="K64" s="103"/>
    </row>
    <row r="65" spans="1:11" ht="13.5" customHeight="1">
      <c r="A65" s="45">
        <v>26</v>
      </c>
      <c r="B65" s="12" t="s">
        <v>23</v>
      </c>
      <c r="C65" s="106">
        <v>118</v>
      </c>
      <c r="D65" s="129">
        <v>147</v>
      </c>
      <c r="E65" s="110">
        <v>86802</v>
      </c>
      <c r="F65" s="109">
        <v>103.4</v>
      </c>
      <c r="G65" s="110">
        <v>614928</v>
      </c>
      <c r="H65" s="109">
        <v>112.6</v>
      </c>
      <c r="I65" s="110">
        <v>209609</v>
      </c>
      <c r="J65" s="111">
        <v>114.8</v>
      </c>
      <c r="K65" s="103"/>
    </row>
    <row r="66" spans="1:11" ht="13.5" customHeight="1">
      <c r="A66" s="45">
        <v>27</v>
      </c>
      <c r="B66" s="12" t="s">
        <v>24</v>
      </c>
      <c r="C66" s="106">
        <v>80</v>
      </c>
      <c r="D66" s="129">
        <v>178</v>
      </c>
      <c r="E66" s="110">
        <v>100722</v>
      </c>
      <c r="F66" s="109">
        <v>88.8</v>
      </c>
      <c r="G66" s="110">
        <v>847727</v>
      </c>
      <c r="H66" s="109">
        <v>96.7</v>
      </c>
      <c r="I66" s="110">
        <v>359680</v>
      </c>
      <c r="J66" s="111">
        <v>95.9</v>
      </c>
      <c r="K66" s="103"/>
    </row>
    <row r="67" spans="1:11" ht="13.5" customHeight="1">
      <c r="A67" s="45">
        <v>28</v>
      </c>
      <c r="B67" s="12" t="s">
        <v>25</v>
      </c>
      <c r="C67" s="106">
        <v>10</v>
      </c>
      <c r="D67" s="129">
        <v>246</v>
      </c>
      <c r="E67" s="110">
        <v>135613</v>
      </c>
      <c r="F67" s="109">
        <v>73.3</v>
      </c>
      <c r="G67" s="110">
        <v>2048929</v>
      </c>
      <c r="H67" s="109">
        <v>79.3</v>
      </c>
      <c r="I67" s="110">
        <v>391182</v>
      </c>
      <c r="J67" s="111">
        <v>109.2</v>
      </c>
      <c r="K67" s="103"/>
    </row>
    <row r="68" spans="1:11" ht="13.5" customHeight="1">
      <c r="A68" s="45">
        <v>29</v>
      </c>
      <c r="B68" s="12" t="s">
        <v>26</v>
      </c>
      <c r="C68" s="106">
        <v>48</v>
      </c>
      <c r="D68" s="129">
        <v>280</v>
      </c>
      <c r="E68" s="110">
        <v>156212</v>
      </c>
      <c r="F68" s="109">
        <v>92</v>
      </c>
      <c r="G68" s="110">
        <v>796411</v>
      </c>
      <c r="H68" s="109">
        <v>101</v>
      </c>
      <c r="I68" s="110">
        <v>341206</v>
      </c>
      <c r="J68" s="111">
        <v>92.7</v>
      </c>
      <c r="K68" s="103"/>
    </row>
    <row r="69" spans="1:11" ht="13.5" customHeight="1">
      <c r="A69" s="45">
        <v>30</v>
      </c>
      <c r="B69" s="12" t="s">
        <v>56</v>
      </c>
      <c r="C69" s="106">
        <v>37</v>
      </c>
      <c r="D69" s="129">
        <v>236</v>
      </c>
      <c r="E69" s="110">
        <v>123952</v>
      </c>
      <c r="F69" s="109">
        <v>103.5</v>
      </c>
      <c r="G69" s="110">
        <v>1879499</v>
      </c>
      <c r="H69" s="109">
        <v>103.6</v>
      </c>
      <c r="I69" s="110">
        <v>714358</v>
      </c>
      <c r="J69" s="111">
        <v>105.5</v>
      </c>
      <c r="K69" s="103"/>
    </row>
    <row r="70" spans="1:11" ht="13.5" customHeight="1">
      <c r="A70" s="45">
        <v>31</v>
      </c>
      <c r="B70" s="12" t="s">
        <v>27</v>
      </c>
      <c r="C70" s="113">
        <v>20</v>
      </c>
      <c r="D70" s="131">
        <v>98</v>
      </c>
      <c r="E70" s="114">
        <v>48785</v>
      </c>
      <c r="F70" s="109">
        <v>101.5</v>
      </c>
      <c r="G70" s="114">
        <v>334433</v>
      </c>
      <c r="H70" s="109">
        <v>103.8</v>
      </c>
      <c r="I70" s="114">
        <v>179406</v>
      </c>
      <c r="J70" s="111">
        <v>108.3</v>
      </c>
      <c r="K70" s="116"/>
    </row>
    <row r="71" spans="1:11" ht="13.5" customHeight="1">
      <c r="A71" s="46">
        <v>32</v>
      </c>
      <c r="B71" s="13" t="s">
        <v>28</v>
      </c>
      <c r="C71" s="117">
        <v>10</v>
      </c>
      <c r="D71" s="132">
        <v>156</v>
      </c>
      <c r="E71" s="121">
        <v>43474</v>
      </c>
      <c r="F71" s="120">
        <v>71.5</v>
      </c>
      <c r="G71" s="121">
        <v>544433</v>
      </c>
      <c r="H71" s="120">
        <v>75.8</v>
      </c>
      <c r="I71" s="121">
        <v>201096</v>
      </c>
      <c r="J71" s="122">
        <v>77</v>
      </c>
      <c r="K71" s="103"/>
    </row>
  </sheetData>
  <mergeCells count="12">
    <mergeCell ref="A4:B7"/>
    <mergeCell ref="A43:B46"/>
    <mergeCell ref="C43:C45"/>
    <mergeCell ref="D43:D45"/>
    <mergeCell ref="C4:C6"/>
    <mergeCell ref="D4:D6"/>
    <mergeCell ref="E43:F44"/>
    <mergeCell ref="G43:H44"/>
    <mergeCell ref="I4:J5"/>
    <mergeCell ref="I43:J44"/>
    <mergeCell ref="E4:F5"/>
    <mergeCell ref="G4:H5"/>
  </mergeCells>
  <printOptions/>
  <pageMargins left="0.5905511811023623" right="0.5905511811023623" top="0.5905511811023623" bottom="0.3937007874015748" header="0.31496062992125984" footer="0.31496062992125984"/>
  <pageSetup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宅間</cp:lastModifiedBy>
  <cp:lastPrinted>2004-12-27T12:12:25Z</cp:lastPrinted>
  <dcterms:created xsi:type="dcterms:W3CDTF">2002-06-21T06:53:53Z</dcterms:created>
  <dcterms:modified xsi:type="dcterms:W3CDTF">2005-01-31T00:56:55Z</dcterms:modified>
  <cp:category/>
  <cp:version/>
  <cp:contentType/>
  <cp:contentStatus/>
</cp:coreProperties>
</file>