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1"/>
  </bookViews>
  <sheets>
    <sheet name="学校数・生徒数・教職員数" sheetId="1" r:id="rId1"/>
    <sheet name="卒業者数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<sst xmlns="http://schemas.openxmlformats.org/spreadsheetml/2006/main" count="102" uniqueCount="72">
  <si>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計</t>
  </si>
  <si>
    <t>（単位：人）</t>
  </si>
  <si>
    <t>学校数</t>
  </si>
  <si>
    <t>区　　　分</t>
  </si>
  <si>
    <t>男</t>
  </si>
  <si>
    <t>女</t>
  </si>
  <si>
    <t>生徒数</t>
  </si>
  <si>
    <t>公立</t>
  </si>
  <si>
    <t>（単位：校、人）</t>
  </si>
  <si>
    <t>区分</t>
  </si>
  <si>
    <t>合計</t>
  </si>
  <si>
    <t>私立</t>
  </si>
  <si>
    <t>本務者</t>
  </si>
  <si>
    <t>兼務者</t>
  </si>
  <si>
    <t>第４４表　学校数および生徒数</t>
  </si>
  <si>
    <t>実　　施　　科目数</t>
  </si>
  <si>
    <t>１５歳</t>
  </si>
  <si>
    <t>１６歳</t>
  </si>
  <si>
    <t>１７歳</t>
  </si>
  <si>
    <t>１８歳</t>
  </si>
  <si>
    <t>１９歳</t>
  </si>
  <si>
    <t>２０歳以上</t>
  </si>
  <si>
    <t>第４５表　教員数および職員数</t>
  </si>
  <si>
    <t>履修者数</t>
  </si>
  <si>
    <t>入学者数</t>
  </si>
  <si>
    <t>（平成</t>
  </si>
  <si>
    <t>単位修得者数</t>
  </si>
  <si>
    <t>教員数</t>
  </si>
  <si>
    <t>職員数</t>
  </si>
  <si>
    <t>（本務者）</t>
  </si>
  <si>
    <t>退学者数</t>
  </si>
  <si>
    <t>実数</t>
  </si>
  <si>
    <t>延数</t>
  </si>
  <si>
    <t>（単位：人）</t>
  </si>
  <si>
    <t>合計（卒業者数）　Ａ+Ｂ+Ｃ+Ｄ+Ｅ+Ｆ+Ｇ</t>
  </si>
  <si>
    <t>計</t>
  </si>
  <si>
    <t>大学（学部）</t>
  </si>
  <si>
    <t>Ａ</t>
  </si>
  <si>
    <t>大 学 等</t>
  </si>
  <si>
    <t>短期大学（本科）</t>
  </si>
  <si>
    <t>大学・短期大学の通信教育部及び放送大学</t>
  </si>
  <si>
    <t>進学者数</t>
  </si>
  <si>
    <t>大学・短期大学（別科）</t>
  </si>
  <si>
    <t>高等学校（専攻科）</t>
  </si>
  <si>
    <t>盲・聾・養護学校高等部（専攻科）</t>
  </si>
  <si>
    <t>Ｂ 専修学校（専門課程）進学者</t>
  </si>
  <si>
    <t>Ｃ　専修学校</t>
  </si>
  <si>
    <t>　　(一般課程)</t>
  </si>
  <si>
    <t>専修学校（一般課程）等</t>
  </si>
  <si>
    <t>　　等入学者</t>
  </si>
  <si>
    <t>各種学校</t>
  </si>
  <si>
    <t>Ｄ　公共職業能力開発施設等入学者</t>
  </si>
  <si>
    <t>Ｅ　就職者（Ａ・Ｂ・Ｃ・Ｄ を除く）</t>
  </si>
  <si>
    <t>Ａのうち</t>
  </si>
  <si>
    <t>（</t>
  </si>
  <si>
    <t>Ｂのうち</t>
  </si>
  <si>
    <t>再</t>
  </si>
  <si>
    <t>Ｃのうち</t>
  </si>
  <si>
    <t>掲</t>
  </si>
  <si>
    <t>Ｄのうち</t>
  </si>
  <si>
    <t>）</t>
  </si>
  <si>
    <t>卒業者総数のうち大学（学部）</t>
  </si>
  <si>
    <t>・短期大学(本科)への入学志願者数</t>
  </si>
  <si>
    <t>短期大学(本科)</t>
  </si>
  <si>
    <t>第４６表　進路別卒業者数</t>
  </si>
  <si>
    <t>Ｆ　上記以外の者</t>
  </si>
  <si>
    <t>Ｇ　死亡不詳の者</t>
  </si>
  <si>
    <t>18年度）</t>
  </si>
  <si>
    <t>17年度間）</t>
  </si>
  <si>
    <t>（平成17年度間）</t>
  </si>
  <si>
    <t>高　等　学　校</t>
  </si>
  <si>
    <t>通 　 信 　 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</si>
</sst>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*\ &quot;-&quot;\ _ "/>
    <numFmt numFmtId="178" formatCode="[&lt;=999]000;[&lt;=99999]000\-00;000\-0000"/>
    <numFmt numFmtId="179" formatCode="#,##0.0_);[Red]\(#,##0.0\)"/>
    <numFmt numFmtId="180" formatCode="#,##0.0_ "/>
    <numFmt numFmtId="181" formatCode="#,##0_);[Red]\(#,##0\)"/>
    <numFmt numFmtId="182" formatCode="0_ "/>
    <numFmt numFmtId="183" formatCode="0_);[Red]\(0\)"/>
    <numFmt numFmtId="184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41" fontId="2" fillId="0" borderId="6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41" fontId="2" fillId="0" borderId="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181" fontId="6" fillId="0" borderId="6" xfId="0" applyNumberFormat="1" applyFont="1" applyBorder="1" applyAlignment="1">
      <alignment horizontal="left"/>
    </xf>
    <xf numFmtId="181" fontId="6" fillId="0" borderId="7" xfId="0" applyNumberFormat="1" applyFont="1" applyBorder="1" applyAlignment="1">
      <alignment horizontal="left"/>
    </xf>
    <xf numFmtId="41" fontId="2" fillId="0" borderId="1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181" fontId="6" fillId="0" borderId="2" xfId="0" applyNumberFormat="1" applyFont="1" applyBorder="1" applyAlignment="1">
      <alignment horizontal="left"/>
    </xf>
    <xf numFmtId="181" fontId="6" fillId="0" borderId="3" xfId="0" applyNumberFormat="1" applyFont="1" applyBorder="1" applyAlignment="1">
      <alignment horizontal="left"/>
    </xf>
    <xf numFmtId="181" fontId="6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left"/>
    </xf>
    <xf numFmtId="181" fontId="6" fillId="0" borderId="8" xfId="0" applyNumberFormat="1" applyFont="1" applyBorder="1" applyAlignment="1">
      <alignment horizontal="left"/>
    </xf>
    <xf numFmtId="181" fontId="6" fillId="0" borderId="4" xfId="0" applyNumberFormat="1" applyFont="1" applyBorder="1" applyAlignment="1">
      <alignment horizontal="left"/>
    </xf>
    <xf numFmtId="181" fontId="6" fillId="0" borderId="14" xfId="0" applyNumberFormat="1" applyFont="1" applyBorder="1" applyAlignment="1">
      <alignment horizontal="left"/>
    </xf>
    <xf numFmtId="181" fontId="6" fillId="0" borderId="9" xfId="0" applyNumberFormat="1" applyFont="1" applyBorder="1" applyAlignment="1">
      <alignment horizontal="centerContinuous" vertical="center" wrapText="1"/>
    </xf>
    <xf numFmtId="181" fontId="6" fillId="0" borderId="9" xfId="0" applyNumberFormat="1" applyFont="1" applyBorder="1" applyAlignment="1">
      <alignment horizontal="left" vertical="center" textRotation="255" wrapText="1"/>
    </xf>
    <xf numFmtId="181" fontId="6" fillId="0" borderId="11" xfId="0" applyNumberFormat="1" applyFont="1" applyBorder="1" applyAlignment="1">
      <alignment horizontal="centerContinuous" vertical="center" wrapText="1"/>
    </xf>
    <xf numFmtId="181" fontId="6" fillId="0" borderId="0" xfId="0" applyNumberFormat="1" applyFont="1" applyBorder="1" applyAlignment="1">
      <alignment horizontal="centerContinuous" vertical="center" wrapText="1"/>
    </xf>
    <xf numFmtId="181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2" fillId="0" borderId="14" xfId="0" applyFont="1" applyBorder="1" applyAlignment="1">
      <alignment/>
    </xf>
    <xf numFmtId="18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76200</xdr:rowOff>
    </xdr:from>
    <xdr:to>
      <xdr:col>3</xdr:col>
      <xdr:colOff>1104900</xdr:colOff>
      <xdr:row>23</xdr:row>
      <xdr:rowOff>114300</xdr:rowOff>
    </xdr:to>
    <xdr:sp>
      <xdr:nvSpPr>
        <xdr:cNvPr id="1" name="テキスト 10"/>
        <xdr:cNvSpPr txBox="1">
          <a:spLocks noChangeArrowheads="1"/>
        </xdr:cNvSpPr>
      </xdr:nvSpPr>
      <xdr:spPr>
        <a:xfrm>
          <a:off x="238125" y="4019550"/>
          <a:ext cx="1676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  <xdr:twoCellAnchor>
    <xdr:from>
      <xdr:col>2</xdr:col>
      <xdr:colOff>390525</xdr:colOff>
      <xdr:row>3</xdr:row>
      <xdr:rowOff>85725</xdr:rowOff>
    </xdr:from>
    <xdr:to>
      <xdr:col>4</xdr:col>
      <xdr:colOff>19050</xdr:colOff>
      <xdr:row>4</xdr:row>
      <xdr:rowOff>76200</xdr:rowOff>
    </xdr:to>
    <xdr:sp>
      <xdr:nvSpPr>
        <xdr:cNvPr id="2" name="テキスト 12"/>
        <xdr:cNvSpPr txBox="1">
          <a:spLocks noChangeArrowheads="1"/>
        </xdr:cNvSpPr>
      </xdr:nvSpPr>
      <xdr:spPr>
        <a:xfrm>
          <a:off x="600075" y="800100"/>
          <a:ext cx="1428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28575</xdr:colOff>
      <xdr:row>28</xdr:row>
      <xdr:rowOff>0</xdr:rowOff>
    </xdr:from>
    <xdr:to>
      <xdr:col>3</xdr:col>
      <xdr:colOff>1104900</xdr:colOff>
      <xdr:row>28</xdr:row>
      <xdr:rowOff>0</xdr:rowOff>
    </xdr:to>
    <xdr:sp>
      <xdr:nvSpPr>
        <xdr:cNvPr id="3" name="テキスト 10"/>
        <xdr:cNvSpPr txBox="1">
          <a:spLocks noChangeArrowheads="1"/>
        </xdr:cNvSpPr>
      </xdr:nvSpPr>
      <xdr:spPr>
        <a:xfrm>
          <a:off x="238125" y="511492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Ａ・Ｂ・Ｃ・Ｄのうち就職している者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4"/>
  <sheetViews>
    <sheetView workbookViewId="0" topLeftCell="A1">
      <selection activeCell="C1" sqref="C1:E2"/>
    </sheetView>
  </sheetViews>
  <sheetFormatPr defaultColWidth="9.00390625" defaultRowHeight="13.5"/>
  <cols>
    <col min="1" max="1" width="0.875" style="1" customWidth="1"/>
    <col min="2" max="2" width="1.4921875" style="6" hidden="1" customWidth="1"/>
    <col min="3" max="3" width="9.375" style="1" customWidth="1"/>
    <col min="4" max="4" width="4.25390625" style="1" customWidth="1"/>
    <col min="5" max="5" width="7.00390625" style="1" customWidth="1"/>
    <col min="6" max="7" width="9.125" style="1" customWidth="1"/>
    <col min="8" max="8" width="7.00390625" style="1" customWidth="1"/>
    <col min="9" max="9" width="7.375" style="1" customWidth="1"/>
    <col min="10" max="11" width="7.00390625" style="1" customWidth="1"/>
    <col min="12" max="12" width="8.125" style="1" customWidth="1"/>
    <col min="13" max="14" width="7.00390625" style="1" customWidth="1"/>
    <col min="15" max="16384" width="9.00390625" style="1" customWidth="1"/>
  </cols>
  <sheetData>
    <row r="1" ht="15" customHeight="1">
      <c r="C1" s="21" t="s">
        <v>70</v>
      </c>
    </row>
    <row r="2" ht="15" customHeight="1">
      <c r="C2" s="21" t="s">
        <v>71</v>
      </c>
    </row>
    <row r="3" spans="2:12" ht="30.75" customHeight="1">
      <c r="B3" s="2"/>
      <c r="C3" s="21" t="s">
        <v>14</v>
      </c>
      <c r="L3" s="1" t="s">
        <v>8</v>
      </c>
    </row>
    <row r="4" spans="2:13" ht="24" customHeight="1">
      <c r="B4" s="3"/>
      <c r="C4" s="68" t="s">
        <v>9</v>
      </c>
      <c r="D4" s="69"/>
      <c r="E4" s="66" t="s">
        <v>2</v>
      </c>
      <c r="F4" s="66" t="s">
        <v>15</v>
      </c>
      <c r="G4" s="79" t="s">
        <v>6</v>
      </c>
      <c r="H4" s="80"/>
      <c r="I4" s="80"/>
      <c r="J4" s="80"/>
      <c r="K4" s="80"/>
      <c r="L4" s="80"/>
      <c r="M4" s="81"/>
    </row>
    <row r="5" spans="2:13" ht="25.5" customHeight="1">
      <c r="B5" s="4"/>
      <c r="C5" s="70"/>
      <c r="D5" s="71"/>
      <c r="E5" s="67"/>
      <c r="F5" s="67"/>
      <c r="G5" s="10" t="s">
        <v>0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1" t="s">
        <v>21</v>
      </c>
    </row>
    <row r="6" spans="2:13" ht="17.25" customHeight="1">
      <c r="B6" s="4"/>
      <c r="C6" s="66" t="s">
        <v>10</v>
      </c>
      <c r="D6" s="23" t="s">
        <v>0</v>
      </c>
      <c r="E6" s="28">
        <v>3</v>
      </c>
      <c r="F6" s="29">
        <v>142</v>
      </c>
      <c r="G6" s="29">
        <f>G7+G8</f>
        <v>1882</v>
      </c>
      <c r="H6" s="29">
        <f aca="true" t="shared" si="0" ref="H6:M6">H7+H8</f>
        <v>248</v>
      </c>
      <c r="I6" s="29">
        <f t="shared" si="0"/>
        <v>314</v>
      </c>
      <c r="J6" s="29">
        <f t="shared" si="0"/>
        <v>417</v>
      </c>
      <c r="K6" s="29">
        <f t="shared" si="0"/>
        <v>261</v>
      </c>
      <c r="L6" s="29">
        <f t="shared" si="0"/>
        <v>178</v>
      </c>
      <c r="M6" s="30">
        <f t="shared" si="0"/>
        <v>464</v>
      </c>
    </row>
    <row r="7" spans="2:13" ht="18.75" customHeight="1">
      <c r="B7" s="5"/>
      <c r="C7" s="72"/>
      <c r="D7" s="24" t="s">
        <v>4</v>
      </c>
      <c r="E7" s="8">
        <v>0</v>
      </c>
      <c r="F7" s="7">
        <v>0</v>
      </c>
      <c r="G7" s="7">
        <f>G9+G11</f>
        <v>957</v>
      </c>
      <c r="H7" s="7">
        <f aca="true" t="shared" si="1" ref="H7:M7">H9+H11</f>
        <v>125</v>
      </c>
      <c r="I7" s="7">
        <f t="shared" si="1"/>
        <v>160</v>
      </c>
      <c r="J7" s="7">
        <f t="shared" si="1"/>
        <v>189</v>
      </c>
      <c r="K7" s="7">
        <f t="shared" si="1"/>
        <v>129</v>
      </c>
      <c r="L7" s="7">
        <f t="shared" si="1"/>
        <v>94</v>
      </c>
      <c r="M7" s="9">
        <f t="shared" si="1"/>
        <v>260</v>
      </c>
    </row>
    <row r="8" spans="2:13" ht="18.75" customHeight="1">
      <c r="B8" s="5"/>
      <c r="C8" s="73"/>
      <c r="D8" s="20" t="s">
        <v>5</v>
      </c>
      <c r="E8" s="8">
        <v>0</v>
      </c>
      <c r="F8" s="7">
        <v>0</v>
      </c>
      <c r="G8" s="7">
        <f>G10+G12</f>
        <v>925</v>
      </c>
      <c r="H8" s="7">
        <f aca="true" t="shared" si="2" ref="H8:M8">H10+H12</f>
        <v>123</v>
      </c>
      <c r="I8" s="7">
        <f t="shared" si="2"/>
        <v>154</v>
      </c>
      <c r="J8" s="7">
        <f t="shared" si="2"/>
        <v>228</v>
      </c>
      <c r="K8" s="7">
        <f t="shared" si="2"/>
        <v>132</v>
      </c>
      <c r="L8" s="7">
        <f t="shared" si="2"/>
        <v>84</v>
      </c>
      <c r="M8" s="9">
        <f t="shared" si="2"/>
        <v>204</v>
      </c>
    </row>
    <row r="9" spans="2:13" ht="18.75" customHeight="1">
      <c r="B9" s="19"/>
      <c r="C9" s="72" t="s">
        <v>7</v>
      </c>
      <c r="D9" s="18" t="s">
        <v>4</v>
      </c>
      <c r="E9" s="8">
        <v>0</v>
      </c>
      <c r="F9" s="7">
        <v>0</v>
      </c>
      <c r="G9" s="7">
        <v>620</v>
      </c>
      <c r="H9" s="7">
        <v>33</v>
      </c>
      <c r="I9" s="7">
        <v>64</v>
      </c>
      <c r="J9" s="7">
        <v>98</v>
      </c>
      <c r="K9" s="7">
        <v>103</v>
      </c>
      <c r="L9" s="7">
        <v>78</v>
      </c>
      <c r="M9" s="9">
        <v>244</v>
      </c>
    </row>
    <row r="10" spans="2:13" ht="18.75" customHeight="1">
      <c r="B10" s="19"/>
      <c r="C10" s="73"/>
      <c r="D10" s="20" t="s">
        <v>5</v>
      </c>
      <c r="E10" s="8">
        <v>0</v>
      </c>
      <c r="F10" s="7">
        <v>0</v>
      </c>
      <c r="G10" s="7">
        <v>607</v>
      </c>
      <c r="H10" s="7">
        <v>39</v>
      </c>
      <c r="I10" s="7">
        <v>78</v>
      </c>
      <c r="J10" s="7">
        <v>114</v>
      </c>
      <c r="K10" s="7">
        <v>106</v>
      </c>
      <c r="L10" s="7">
        <v>76</v>
      </c>
      <c r="M10" s="9">
        <v>194</v>
      </c>
    </row>
    <row r="11" spans="2:13" ht="18.75" customHeight="1">
      <c r="B11" s="19"/>
      <c r="C11" s="72" t="s">
        <v>11</v>
      </c>
      <c r="D11" s="18" t="s">
        <v>4</v>
      </c>
      <c r="E11" s="8">
        <v>0</v>
      </c>
      <c r="F11" s="7">
        <v>0</v>
      </c>
      <c r="G11" s="7">
        <v>337</v>
      </c>
      <c r="H11" s="7">
        <v>92</v>
      </c>
      <c r="I11" s="7">
        <v>96</v>
      </c>
      <c r="J11" s="7">
        <v>91</v>
      </c>
      <c r="K11" s="7">
        <v>26</v>
      </c>
      <c r="L11" s="7">
        <v>16</v>
      </c>
      <c r="M11" s="9">
        <v>16</v>
      </c>
    </row>
    <row r="12" spans="2:13" ht="18.75" customHeight="1">
      <c r="B12" s="19"/>
      <c r="C12" s="73"/>
      <c r="D12" s="20" t="s">
        <v>5</v>
      </c>
      <c r="E12" s="12">
        <v>0</v>
      </c>
      <c r="F12" s="13">
        <v>0</v>
      </c>
      <c r="G12" s="13">
        <v>318</v>
      </c>
      <c r="H12" s="13">
        <v>84</v>
      </c>
      <c r="I12" s="13">
        <v>76</v>
      </c>
      <c r="J12" s="13">
        <v>114</v>
      </c>
      <c r="K12" s="13">
        <v>26</v>
      </c>
      <c r="L12" s="13">
        <v>8</v>
      </c>
      <c r="M12" s="14">
        <v>10</v>
      </c>
    </row>
    <row r="14" spans="3:12" ht="18.75" customHeight="1">
      <c r="C14" s="21" t="s">
        <v>22</v>
      </c>
      <c r="L14" s="1" t="s">
        <v>1</v>
      </c>
    </row>
    <row r="15" spans="3:13" ht="16.5" customHeight="1">
      <c r="C15" s="68" t="s">
        <v>3</v>
      </c>
      <c r="D15" s="63"/>
      <c r="E15" s="66" t="s">
        <v>23</v>
      </c>
      <c r="F15" s="18" t="s">
        <v>24</v>
      </c>
      <c r="G15" s="18" t="s">
        <v>30</v>
      </c>
      <c r="H15" s="74" t="s">
        <v>26</v>
      </c>
      <c r="I15" s="75"/>
      <c r="J15" s="74" t="s">
        <v>27</v>
      </c>
      <c r="K15" s="75"/>
      <c r="L15" s="66" t="s">
        <v>28</v>
      </c>
      <c r="M15" s="16"/>
    </row>
    <row r="16" spans="3:13" ht="10.5" customHeight="1">
      <c r="C16" s="64"/>
      <c r="D16" s="65"/>
      <c r="E16" s="83"/>
      <c r="F16" s="15" t="s">
        <v>25</v>
      </c>
      <c r="G16" s="15" t="s">
        <v>25</v>
      </c>
      <c r="H16" s="82" t="s">
        <v>69</v>
      </c>
      <c r="I16" s="77"/>
      <c r="J16" s="76"/>
      <c r="K16" s="77"/>
      <c r="L16" s="78"/>
      <c r="M16" s="16"/>
    </row>
    <row r="17" spans="3:13" ht="15.75" customHeight="1">
      <c r="C17" s="70"/>
      <c r="D17" s="84"/>
      <c r="E17" s="67"/>
      <c r="F17" s="25" t="s">
        <v>67</v>
      </c>
      <c r="G17" s="26" t="s">
        <v>68</v>
      </c>
      <c r="H17" s="22" t="s">
        <v>31</v>
      </c>
      <c r="I17" s="22" t="s">
        <v>32</v>
      </c>
      <c r="J17" s="22" t="s">
        <v>12</v>
      </c>
      <c r="K17" s="22" t="s">
        <v>13</v>
      </c>
      <c r="L17" s="26" t="s">
        <v>29</v>
      </c>
      <c r="M17" s="17"/>
    </row>
    <row r="18" spans="3:12" ht="18" customHeight="1">
      <c r="C18" s="66" t="s">
        <v>10</v>
      </c>
      <c r="D18" s="23" t="s">
        <v>0</v>
      </c>
      <c r="E18" s="31">
        <f>E19+E20</f>
        <v>1529</v>
      </c>
      <c r="F18" s="32">
        <f>F19+F20</f>
        <v>540</v>
      </c>
      <c r="G18" s="32">
        <f>G19+G20</f>
        <v>188</v>
      </c>
      <c r="H18" s="32">
        <v>1226</v>
      </c>
      <c r="I18" s="32">
        <v>10708</v>
      </c>
      <c r="J18" s="32">
        <f>J19+J20</f>
        <v>41</v>
      </c>
      <c r="K18" s="32">
        <f>K19+K20</f>
        <v>45</v>
      </c>
      <c r="L18" s="33">
        <f>L19+L20</f>
        <v>8</v>
      </c>
    </row>
    <row r="19" spans="3:12" ht="18" customHeight="1">
      <c r="C19" s="72"/>
      <c r="D19" s="24" t="s">
        <v>4</v>
      </c>
      <c r="E19" s="34">
        <f aca="true" t="shared" si="3" ref="E19:G20">E21+E23</f>
        <v>773</v>
      </c>
      <c r="F19" s="35">
        <f t="shared" si="3"/>
        <v>284</v>
      </c>
      <c r="G19" s="35">
        <f t="shared" si="3"/>
        <v>97</v>
      </c>
      <c r="H19" s="35">
        <v>0</v>
      </c>
      <c r="I19" s="35">
        <v>0</v>
      </c>
      <c r="J19" s="35">
        <f aca="true" t="shared" si="4" ref="J19:L20">J21+J23</f>
        <v>32</v>
      </c>
      <c r="K19" s="35">
        <f t="shared" si="4"/>
        <v>23</v>
      </c>
      <c r="L19" s="36">
        <f t="shared" si="4"/>
        <v>2</v>
      </c>
    </row>
    <row r="20" spans="3:12" ht="18" customHeight="1">
      <c r="C20" s="73"/>
      <c r="D20" s="20" t="s">
        <v>5</v>
      </c>
      <c r="E20" s="34">
        <f t="shared" si="3"/>
        <v>756</v>
      </c>
      <c r="F20" s="35">
        <f t="shared" si="3"/>
        <v>256</v>
      </c>
      <c r="G20" s="35">
        <f t="shared" si="3"/>
        <v>91</v>
      </c>
      <c r="H20" s="35">
        <v>0</v>
      </c>
      <c r="I20" s="35">
        <v>0</v>
      </c>
      <c r="J20" s="35">
        <f t="shared" si="4"/>
        <v>9</v>
      </c>
      <c r="K20" s="35">
        <f t="shared" si="4"/>
        <v>22</v>
      </c>
      <c r="L20" s="36">
        <f t="shared" si="4"/>
        <v>6</v>
      </c>
    </row>
    <row r="21" spans="3:12" ht="18" customHeight="1">
      <c r="C21" s="72" t="s">
        <v>7</v>
      </c>
      <c r="D21" s="18" t="s">
        <v>4</v>
      </c>
      <c r="E21" s="34">
        <v>454</v>
      </c>
      <c r="F21" s="35">
        <v>169</v>
      </c>
      <c r="G21" s="35">
        <v>79</v>
      </c>
      <c r="H21" s="35">
        <v>0</v>
      </c>
      <c r="I21" s="35">
        <v>0</v>
      </c>
      <c r="J21" s="35">
        <v>19</v>
      </c>
      <c r="K21" s="35">
        <v>2</v>
      </c>
      <c r="L21" s="36">
        <v>0</v>
      </c>
    </row>
    <row r="22" spans="3:12" ht="18" customHeight="1">
      <c r="C22" s="73"/>
      <c r="D22" s="20" t="s">
        <v>5</v>
      </c>
      <c r="E22" s="34">
        <v>447</v>
      </c>
      <c r="F22" s="35">
        <v>155</v>
      </c>
      <c r="G22" s="35">
        <v>64</v>
      </c>
      <c r="H22" s="35">
        <v>0</v>
      </c>
      <c r="I22" s="35">
        <v>0</v>
      </c>
      <c r="J22" s="35">
        <v>7</v>
      </c>
      <c r="K22" s="35">
        <v>6</v>
      </c>
      <c r="L22" s="36">
        <v>2</v>
      </c>
    </row>
    <row r="23" spans="3:12" ht="18" customHeight="1">
      <c r="C23" s="72" t="s">
        <v>11</v>
      </c>
      <c r="D23" s="18" t="s">
        <v>4</v>
      </c>
      <c r="E23" s="34">
        <v>319</v>
      </c>
      <c r="F23" s="35">
        <v>115</v>
      </c>
      <c r="G23" s="35">
        <v>18</v>
      </c>
      <c r="H23" s="35">
        <v>0</v>
      </c>
      <c r="I23" s="35">
        <v>0</v>
      </c>
      <c r="J23" s="35">
        <v>13</v>
      </c>
      <c r="K23" s="35">
        <v>21</v>
      </c>
      <c r="L23" s="36">
        <v>2</v>
      </c>
    </row>
    <row r="24" spans="3:12" ht="18" customHeight="1">
      <c r="C24" s="73"/>
      <c r="D24" s="20" t="s">
        <v>5</v>
      </c>
      <c r="E24" s="37">
        <v>309</v>
      </c>
      <c r="F24" s="38">
        <v>101</v>
      </c>
      <c r="G24" s="38">
        <v>27</v>
      </c>
      <c r="H24" s="38">
        <v>0</v>
      </c>
      <c r="I24" s="38">
        <v>0</v>
      </c>
      <c r="J24" s="38">
        <v>2</v>
      </c>
      <c r="K24" s="38">
        <v>16</v>
      </c>
      <c r="L24" s="39">
        <v>4</v>
      </c>
    </row>
  </sheetData>
  <mergeCells count="16">
    <mergeCell ref="C18:C20"/>
    <mergeCell ref="C21:C22"/>
    <mergeCell ref="C23:C24"/>
    <mergeCell ref="H15:I15"/>
    <mergeCell ref="H16:I16"/>
    <mergeCell ref="E15:E17"/>
    <mergeCell ref="C15:D17"/>
    <mergeCell ref="J15:K16"/>
    <mergeCell ref="L15:L16"/>
    <mergeCell ref="G4:M4"/>
    <mergeCell ref="F4:F5"/>
    <mergeCell ref="E4:E5"/>
    <mergeCell ref="C4:D5"/>
    <mergeCell ref="C11:C12"/>
    <mergeCell ref="C9:C10"/>
    <mergeCell ref="C6:C8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48"/>
  <sheetViews>
    <sheetView tabSelected="1" workbookViewId="0" topLeftCell="A1">
      <selection activeCell="C6" sqref="C6"/>
    </sheetView>
  </sheetViews>
  <sheetFormatPr defaultColWidth="9.00390625" defaultRowHeight="13.5"/>
  <cols>
    <col min="1" max="1" width="0.5" style="1" customWidth="1"/>
    <col min="2" max="2" width="2.25390625" style="1" customWidth="1"/>
    <col min="3" max="3" width="7.875" style="1" customWidth="1"/>
    <col min="4" max="4" width="15.75390625" style="1" customWidth="1"/>
    <col min="5" max="5" width="12.50390625" style="1" customWidth="1"/>
    <col min="6" max="12" width="6.625" style="1" customWidth="1"/>
    <col min="13" max="16384" width="9.00390625" style="1" customWidth="1"/>
  </cols>
  <sheetData>
    <row r="1" ht="14.25">
      <c r="B1" s="21" t="s">
        <v>70</v>
      </c>
    </row>
    <row r="2" ht="15.75" customHeight="1">
      <c r="B2" s="21" t="s">
        <v>71</v>
      </c>
    </row>
    <row r="3" spans="2:11" ht="26.25" customHeight="1">
      <c r="B3" s="40" t="s">
        <v>64</v>
      </c>
      <c r="K3" s="1" t="s">
        <v>33</v>
      </c>
    </row>
    <row r="4" spans="2:12" ht="24.75" customHeight="1">
      <c r="B4" s="86"/>
      <c r="C4" s="87"/>
      <c r="D4" s="87"/>
      <c r="E4" s="88"/>
      <c r="F4" s="85" t="s">
        <v>0</v>
      </c>
      <c r="G4" s="85"/>
      <c r="H4" s="85"/>
      <c r="I4" s="79" t="s">
        <v>7</v>
      </c>
      <c r="J4" s="81"/>
      <c r="K4" s="92" t="s">
        <v>11</v>
      </c>
      <c r="L4" s="81"/>
    </row>
    <row r="5" spans="2:12" ht="13.5" customHeight="1">
      <c r="B5" s="89"/>
      <c r="C5" s="90"/>
      <c r="D5" s="90"/>
      <c r="E5" s="91"/>
      <c r="F5" s="41" t="s">
        <v>0</v>
      </c>
      <c r="G5" s="41" t="s">
        <v>4</v>
      </c>
      <c r="H5" s="41" t="s">
        <v>5</v>
      </c>
      <c r="I5" s="41" t="s">
        <v>4</v>
      </c>
      <c r="J5" s="41" t="s">
        <v>5</v>
      </c>
      <c r="K5" s="41" t="s">
        <v>4</v>
      </c>
      <c r="L5" s="41" t="s">
        <v>5</v>
      </c>
    </row>
    <row r="6" spans="2:12" ht="13.5" customHeight="1">
      <c r="B6" s="42" t="s">
        <v>34</v>
      </c>
      <c r="C6" s="43"/>
      <c r="D6" s="43"/>
      <c r="E6" s="43"/>
      <c r="F6" s="44">
        <f>G6+H6</f>
        <v>372</v>
      </c>
      <c r="G6" s="45">
        <f>I6+K6</f>
        <v>187</v>
      </c>
      <c r="H6" s="45">
        <f>J6+L6</f>
        <v>185</v>
      </c>
      <c r="I6" s="45">
        <v>76</v>
      </c>
      <c r="J6" s="45">
        <v>78</v>
      </c>
      <c r="K6" s="45">
        <v>111</v>
      </c>
      <c r="L6" s="46">
        <v>107</v>
      </c>
    </row>
    <row r="7" spans="2:12" ht="13.5" customHeight="1">
      <c r="B7" s="47"/>
      <c r="C7" s="48"/>
      <c r="D7" s="49" t="s">
        <v>35</v>
      </c>
      <c r="E7" s="49"/>
      <c r="F7" s="8">
        <f aca="true" t="shared" si="0" ref="F7:F27">G7+H7</f>
        <v>41</v>
      </c>
      <c r="G7" s="7">
        <f aca="true" t="shared" si="1" ref="G7:G27">I7+K7</f>
        <v>20</v>
      </c>
      <c r="H7" s="7">
        <f aca="true" t="shared" si="2" ref="H7:H27">J7+L7</f>
        <v>21</v>
      </c>
      <c r="I7" s="7">
        <v>12</v>
      </c>
      <c r="J7" s="7">
        <v>13</v>
      </c>
      <c r="K7" s="7">
        <v>8</v>
      </c>
      <c r="L7" s="9">
        <v>8</v>
      </c>
    </row>
    <row r="8" spans="2:12" ht="13.5" customHeight="1">
      <c r="B8" s="47"/>
      <c r="C8" s="48"/>
      <c r="D8" s="49" t="s">
        <v>36</v>
      </c>
      <c r="E8" s="49"/>
      <c r="F8" s="8">
        <f t="shared" si="0"/>
        <v>23</v>
      </c>
      <c r="G8" s="7">
        <f t="shared" si="1"/>
        <v>14</v>
      </c>
      <c r="H8" s="7">
        <f t="shared" si="2"/>
        <v>9</v>
      </c>
      <c r="I8" s="7">
        <v>8</v>
      </c>
      <c r="J8" s="7">
        <v>5</v>
      </c>
      <c r="K8" s="7">
        <v>6</v>
      </c>
      <c r="L8" s="9">
        <v>4</v>
      </c>
    </row>
    <row r="9" spans="2:14" ht="13.5" customHeight="1">
      <c r="B9" s="47" t="s">
        <v>37</v>
      </c>
      <c r="C9" s="48" t="s">
        <v>38</v>
      </c>
      <c r="D9" s="49" t="s">
        <v>39</v>
      </c>
      <c r="E9" s="49"/>
      <c r="F9" s="8">
        <f t="shared" si="0"/>
        <v>14</v>
      </c>
      <c r="G9" s="7">
        <f t="shared" si="1"/>
        <v>5</v>
      </c>
      <c r="H9" s="7">
        <f t="shared" si="2"/>
        <v>9</v>
      </c>
      <c r="I9" s="7">
        <v>3</v>
      </c>
      <c r="J9" s="7">
        <v>6</v>
      </c>
      <c r="K9" s="7">
        <v>2</v>
      </c>
      <c r="L9" s="9">
        <v>3</v>
      </c>
      <c r="M9" s="50"/>
      <c r="N9" s="50"/>
    </row>
    <row r="10" spans="2:14" ht="13.5" customHeight="1">
      <c r="B10" s="47"/>
      <c r="C10" s="48"/>
      <c r="D10" s="51" t="s">
        <v>40</v>
      </c>
      <c r="E10" s="49"/>
      <c r="F10" s="8">
        <f t="shared" si="0"/>
        <v>4</v>
      </c>
      <c r="G10" s="7">
        <f t="shared" si="1"/>
        <v>1</v>
      </c>
      <c r="H10" s="7">
        <f t="shared" si="2"/>
        <v>3</v>
      </c>
      <c r="I10" s="7">
        <v>1</v>
      </c>
      <c r="J10" s="7">
        <v>2</v>
      </c>
      <c r="K10" s="7">
        <v>0</v>
      </c>
      <c r="L10" s="9">
        <v>1</v>
      </c>
      <c r="M10" s="50"/>
      <c r="N10" s="50"/>
    </row>
    <row r="11" spans="2:14" ht="13.5" customHeight="1">
      <c r="B11" s="47"/>
      <c r="C11" s="48" t="s">
        <v>41</v>
      </c>
      <c r="D11" s="49" t="s">
        <v>42</v>
      </c>
      <c r="E11" s="49"/>
      <c r="F11" s="8">
        <f t="shared" si="0"/>
        <v>0</v>
      </c>
      <c r="G11" s="7">
        <f t="shared" si="1"/>
        <v>0</v>
      </c>
      <c r="H11" s="7">
        <f t="shared" si="2"/>
        <v>0</v>
      </c>
      <c r="I11" s="7">
        <v>0</v>
      </c>
      <c r="J11" s="7">
        <v>0</v>
      </c>
      <c r="K11" s="7">
        <v>0</v>
      </c>
      <c r="L11" s="9">
        <v>0</v>
      </c>
      <c r="M11" s="50"/>
      <c r="N11" s="50"/>
    </row>
    <row r="12" spans="2:14" ht="13.5" customHeight="1">
      <c r="B12" s="47"/>
      <c r="C12" s="48"/>
      <c r="D12" s="49" t="s">
        <v>43</v>
      </c>
      <c r="E12" s="49"/>
      <c r="F12" s="8">
        <f t="shared" si="0"/>
        <v>0</v>
      </c>
      <c r="G12" s="7">
        <f t="shared" si="1"/>
        <v>0</v>
      </c>
      <c r="H12" s="7">
        <f t="shared" si="2"/>
        <v>0</v>
      </c>
      <c r="I12" s="7">
        <v>0</v>
      </c>
      <c r="J12" s="7">
        <v>0</v>
      </c>
      <c r="K12" s="7">
        <v>0</v>
      </c>
      <c r="L12" s="9">
        <v>0</v>
      </c>
      <c r="M12" s="50"/>
      <c r="N12" s="50"/>
    </row>
    <row r="13" spans="2:14" ht="13.5" customHeight="1">
      <c r="B13" s="42"/>
      <c r="C13" s="52"/>
      <c r="D13" s="43" t="s">
        <v>44</v>
      </c>
      <c r="E13" s="43"/>
      <c r="F13" s="8">
        <f t="shared" si="0"/>
        <v>0</v>
      </c>
      <c r="G13" s="7">
        <f t="shared" si="1"/>
        <v>0</v>
      </c>
      <c r="H13" s="7">
        <f t="shared" si="2"/>
        <v>0</v>
      </c>
      <c r="I13" s="7">
        <v>0</v>
      </c>
      <c r="J13" s="7">
        <v>0</v>
      </c>
      <c r="K13" s="7">
        <v>0</v>
      </c>
      <c r="L13" s="9">
        <v>0</v>
      </c>
      <c r="M13" s="50"/>
      <c r="N13" s="50"/>
    </row>
    <row r="14" spans="2:14" ht="13.5" customHeight="1">
      <c r="B14" s="42" t="s">
        <v>45</v>
      </c>
      <c r="C14" s="43"/>
      <c r="D14" s="43"/>
      <c r="E14" s="43"/>
      <c r="F14" s="8">
        <f t="shared" si="0"/>
        <v>61</v>
      </c>
      <c r="G14" s="7">
        <f t="shared" si="1"/>
        <v>29</v>
      </c>
      <c r="H14" s="7">
        <f t="shared" si="2"/>
        <v>32</v>
      </c>
      <c r="I14" s="7">
        <v>8</v>
      </c>
      <c r="J14" s="7">
        <v>13</v>
      </c>
      <c r="K14" s="7">
        <v>21</v>
      </c>
      <c r="L14" s="9">
        <v>19</v>
      </c>
      <c r="M14" s="50"/>
      <c r="N14" s="50"/>
    </row>
    <row r="15" spans="2:14" ht="13.5" customHeight="1">
      <c r="B15" s="47" t="s">
        <v>46</v>
      </c>
      <c r="C15" s="48"/>
      <c r="D15" s="49" t="s">
        <v>35</v>
      </c>
      <c r="E15" s="49"/>
      <c r="F15" s="8">
        <f t="shared" si="0"/>
        <v>1</v>
      </c>
      <c r="G15" s="7">
        <f t="shared" si="1"/>
        <v>1</v>
      </c>
      <c r="H15" s="7">
        <f t="shared" si="2"/>
        <v>0</v>
      </c>
      <c r="I15" s="7">
        <v>0</v>
      </c>
      <c r="J15" s="7">
        <v>0</v>
      </c>
      <c r="K15" s="7">
        <v>1</v>
      </c>
      <c r="L15" s="9">
        <v>0</v>
      </c>
      <c r="M15" s="50"/>
      <c r="N15" s="50"/>
    </row>
    <row r="16" spans="2:14" ht="13.5" customHeight="1">
      <c r="B16" s="47" t="s">
        <v>47</v>
      </c>
      <c r="C16" s="48"/>
      <c r="D16" s="49" t="s">
        <v>48</v>
      </c>
      <c r="E16" s="49"/>
      <c r="F16" s="8">
        <f t="shared" si="0"/>
        <v>0</v>
      </c>
      <c r="G16" s="7">
        <f t="shared" si="1"/>
        <v>0</v>
      </c>
      <c r="H16" s="7">
        <f t="shared" si="2"/>
        <v>0</v>
      </c>
      <c r="I16" s="7">
        <v>0</v>
      </c>
      <c r="J16" s="7">
        <v>0</v>
      </c>
      <c r="K16" s="7">
        <v>0</v>
      </c>
      <c r="L16" s="9">
        <v>0</v>
      </c>
      <c r="M16" s="50"/>
      <c r="N16" s="50"/>
    </row>
    <row r="17" spans="2:14" ht="13.5" customHeight="1">
      <c r="B17" s="42" t="s">
        <v>49</v>
      </c>
      <c r="C17" s="52"/>
      <c r="D17" s="43" t="s">
        <v>50</v>
      </c>
      <c r="E17" s="43"/>
      <c r="F17" s="8">
        <f t="shared" si="0"/>
        <v>1</v>
      </c>
      <c r="G17" s="7">
        <f t="shared" si="1"/>
        <v>1</v>
      </c>
      <c r="H17" s="7">
        <f t="shared" si="2"/>
        <v>0</v>
      </c>
      <c r="I17" s="7">
        <v>0</v>
      </c>
      <c r="J17" s="7">
        <v>0</v>
      </c>
      <c r="K17" s="7">
        <v>1</v>
      </c>
      <c r="L17" s="9">
        <v>0</v>
      </c>
      <c r="M17" s="50"/>
      <c r="N17" s="50"/>
    </row>
    <row r="18" spans="2:14" ht="13.5" customHeight="1">
      <c r="B18" s="42" t="s">
        <v>51</v>
      </c>
      <c r="C18" s="43"/>
      <c r="D18" s="43"/>
      <c r="E18" s="43"/>
      <c r="F18" s="8">
        <f t="shared" si="0"/>
        <v>4</v>
      </c>
      <c r="G18" s="7">
        <f t="shared" si="1"/>
        <v>3</v>
      </c>
      <c r="H18" s="7">
        <f t="shared" si="2"/>
        <v>1</v>
      </c>
      <c r="I18" s="7">
        <v>1</v>
      </c>
      <c r="J18" s="7">
        <v>0</v>
      </c>
      <c r="K18" s="7">
        <v>2</v>
      </c>
      <c r="L18" s="9">
        <v>1</v>
      </c>
      <c r="M18" s="50"/>
      <c r="N18" s="50"/>
    </row>
    <row r="19" spans="2:14" ht="13.5" customHeight="1">
      <c r="B19" s="42" t="s">
        <v>52</v>
      </c>
      <c r="C19" s="43"/>
      <c r="D19" s="43"/>
      <c r="E19" s="43"/>
      <c r="F19" s="8">
        <f t="shared" si="0"/>
        <v>76</v>
      </c>
      <c r="G19" s="7">
        <f t="shared" si="1"/>
        <v>44</v>
      </c>
      <c r="H19" s="7">
        <f t="shared" si="2"/>
        <v>32</v>
      </c>
      <c r="I19" s="7">
        <v>16</v>
      </c>
      <c r="J19" s="7">
        <v>14</v>
      </c>
      <c r="K19" s="7">
        <v>28</v>
      </c>
      <c r="L19" s="9">
        <v>18</v>
      </c>
      <c r="M19" s="50"/>
      <c r="N19" s="50"/>
    </row>
    <row r="20" spans="2:14" ht="13.5" customHeight="1">
      <c r="B20" s="53" t="s">
        <v>65</v>
      </c>
      <c r="C20" s="61"/>
      <c r="D20" s="54"/>
      <c r="E20" s="43"/>
      <c r="F20" s="8">
        <f t="shared" si="0"/>
        <v>189</v>
      </c>
      <c r="G20" s="7">
        <f t="shared" si="1"/>
        <v>90</v>
      </c>
      <c r="H20" s="7">
        <f t="shared" si="2"/>
        <v>99</v>
      </c>
      <c r="I20" s="7">
        <v>39</v>
      </c>
      <c r="J20" s="7">
        <v>38</v>
      </c>
      <c r="K20" s="7">
        <v>51</v>
      </c>
      <c r="L20" s="9">
        <v>61</v>
      </c>
      <c r="M20" s="50"/>
      <c r="N20" s="50"/>
    </row>
    <row r="21" spans="2:14" ht="13.5" customHeight="1">
      <c r="B21" s="42" t="s">
        <v>66</v>
      </c>
      <c r="C21" s="27"/>
      <c r="D21" s="43"/>
      <c r="E21" s="43"/>
      <c r="F21" s="8">
        <f t="shared" si="0"/>
        <v>0</v>
      </c>
      <c r="G21" s="7">
        <f t="shared" si="1"/>
        <v>0</v>
      </c>
      <c r="H21" s="7">
        <f t="shared" si="2"/>
        <v>0</v>
      </c>
      <c r="I21" s="7">
        <v>0</v>
      </c>
      <c r="J21" s="7">
        <v>0</v>
      </c>
      <c r="K21" s="7">
        <v>0</v>
      </c>
      <c r="L21" s="9">
        <v>0</v>
      </c>
      <c r="M21" s="50"/>
      <c r="N21" s="50"/>
    </row>
    <row r="22" spans="2:14" ht="13.5" customHeight="1">
      <c r="B22" s="55"/>
      <c r="C22" s="49"/>
      <c r="D22" s="48"/>
      <c r="E22" s="49" t="s">
        <v>53</v>
      </c>
      <c r="F22" s="8">
        <f t="shared" si="0"/>
        <v>0</v>
      </c>
      <c r="G22" s="7">
        <f t="shared" si="1"/>
        <v>0</v>
      </c>
      <c r="H22" s="7">
        <f t="shared" si="2"/>
        <v>0</v>
      </c>
      <c r="I22" s="7">
        <v>0</v>
      </c>
      <c r="J22" s="7">
        <v>0</v>
      </c>
      <c r="K22" s="7">
        <v>0</v>
      </c>
      <c r="L22" s="9">
        <v>0</v>
      </c>
      <c r="M22" s="50"/>
      <c r="N22" s="50"/>
    </row>
    <row r="23" spans="2:14" ht="13.5" customHeight="1">
      <c r="B23" s="56" t="s">
        <v>54</v>
      </c>
      <c r="C23" s="49"/>
      <c r="D23" s="48"/>
      <c r="E23" s="49" t="s">
        <v>55</v>
      </c>
      <c r="F23" s="8">
        <f t="shared" si="0"/>
        <v>0</v>
      </c>
      <c r="G23" s="7">
        <f t="shared" si="1"/>
        <v>0</v>
      </c>
      <c r="H23" s="7">
        <f t="shared" si="2"/>
        <v>0</v>
      </c>
      <c r="I23" s="7">
        <v>0</v>
      </c>
      <c r="J23" s="7">
        <v>0</v>
      </c>
      <c r="K23" s="7">
        <v>0</v>
      </c>
      <c r="L23" s="9">
        <v>0</v>
      </c>
      <c r="M23" s="50"/>
      <c r="N23" s="50"/>
    </row>
    <row r="24" spans="2:14" ht="13.5" customHeight="1">
      <c r="B24" s="56" t="s">
        <v>56</v>
      </c>
      <c r="C24" s="49"/>
      <c r="D24" s="48"/>
      <c r="E24" s="49" t="s">
        <v>57</v>
      </c>
      <c r="F24" s="8">
        <f t="shared" si="0"/>
        <v>0</v>
      </c>
      <c r="G24" s="7">
        <f t="shared" si="1"/>
        <v>0</v>
      </c>
      <c r="H24" s="7">
        <f t="shared" si="2"/>
        <v>0</v>
      </c>
      <c r="I24" s="7">
        <v>0</v>
      </c>
      <c r="J24" s="7">
        <v>0</v>
      </c>
      <c r="K24" s="7">
        <v>0</v>
      </c>
      <c r="L24" s="9">
        <v>0</v>
      </c>
      <c r="M24" s="50"/>
      <c r="N24" s="50"/>
    </row>
    <row r="25" spans="2:14" ht="13.5" customHeight="1">
      <c r="B25" s="56" t="s">
        <v>58</v>
      </c>
      <c r="C25" s="43"/>
      <c r="D25" s="52"/>
      <c r="E25" s="43" t="s">
        <v>59</v>
      </c>
      <c r="F25" s="8">
        <f t="shared" si="0"/>
        <v>0</v>
      </c>
      <c r="G25" s="7">
        <f t="shared" si="1"/>
        <v>0</v>
      </c>
      <c r="H25" s="7">
        <f t="shared" si="2"/>
        <v>0</v>
      </c>
      <c r="I25" s="7">
        <v>0</v>
      </c>
      <c r="J25" s="7">
        <v>0</v>
      </c>
      <c r="K25" s="7">
        <v>0</v>
      </c>
      <c r="L25" s="9">
        <v>0</v>
      </c>
      <c r="M25" s="50"/>
      <c r="N25" s="50"/>
    </row>
    <row r="26" spans="2:14" ht="13.5" customHeight="1">
      <c r="B26" s="56" t="s">
        <v>60</v>
      </c>
      <c r="C26" s="49" t="s">
        <v>61</v>
      </c>
      <c r="D26" s="48"/>
      <c r="E26" s="49" t="s">
        <v>36</v>
      </c>
      <c r="F26" s="8">
        <f t="shared" si="0"/>
        <v>29</v>
      </c>
      <c r="G26" s="7">
        <f t="shared" si="1"/>
        <v>19</v>
      </c>
      <c r="H26" s="7">
        <f t="shared" si="2"/>
        <v>10</v>
      </c>
      <c r="I26" s="7">
        <v>12</v>
      </c>
      <c r="J26" s="7">
        <v>6</v>
      </c>
      <c r="K26" s="7">
        <v>7</v>
      </c>
      <c r="L26" s="9">
        <v>4</v>
      </c>
      <c r="M26" s="50"/>
      <c r="N26" s="50"/>
    </row>
    <row r="27" spans="2:14" ht="13.5" customHeight="1">
      <c r="B27" s="57"/>
      <c r="C27" s="43" t="s">
        <v>62</v>
      </c>
      <c r="D27" s="52"/>
      <c r="E27" s="43" t="s">
        <v>63</v>
      </c>
      <c r="F27" s="12">
        <f t="shared" si="0"/>
        <v>15</v>
      </c>
      <c r="G27" s="13">
        <f t="shared" si="1"/>
        <v>5</v>
      </c>
      <c r="H27" s="13">
        <f t="shared" si="2"/>
        <v>10</v>
      </c>
      <c r="I27" s="13">
        <v>3</v>
      </c>
      <c r="J27" s="13">
        <v>7</v>
      </c>
      <c r="K27" s="13">
        <v>2</v>
      </c>
      <c r="L27" s="14">
        <v>3</v>
      </c>
      <c r="M27" s="50"/>
      <c r="N27" s="50"/>
    </row>
    <row r="28" spans="2:14" ht="11.25">
      <c r="B28" s="58"/>
      <c r="C28" s="49"/>
      <c r="D28" s="49"/>
      <c r="E28" s="49"/>
      <c r="F28" s="62"/>
      <c r="G28" s="59"/>
      <c r="H28" s="59"/>
      <c r="I28" s="59"/>
      <c r="J28" s="59"/>
      <c r="K28" s="59"/>
      <c r="L28" s="59"/>
      <c r="M28" s="50"/>
      <c r="N28" s="50"/>
    </row>
    <row r="29" spans="4:14" ht="11.25">
      <c r="D29" s="6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4:14" ht="11.25">
      <c r="D30" s="6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4:14" ht="11.25">
      <c r="D31" s="6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4:14" ht="11.25">
      <c r="D32" s="6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4:14" ht="11.25">
      <c r="D33" s="6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4:14" ht="11.25">
      <c r="D34" s="6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4:14" ht="11.25">
      <c r="D35" s="6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4:14" ht="11.25">
      <c r="D36" s="6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4:14" ht="11.25">
      <c r="D37" s="6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4:14" ht="11.25">
      <c r="D38" s="6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4:14" ht="11.25"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4:14" ht="11.25">
      <c r="D40" s="6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4:14" ht="11.25">
      <c r="D41" s="6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4:14" ht="11.25">
      <c r="D42" s="6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4:14" ht="11.25">
      <c r="D43" s="6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4:14" ht="11.25">
      <c r="D44" s="6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4:14" ht="11.25">
      <c r="D45" s="6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4:14" ht="11.25">
      <c r="D46" s="6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4:14" ht="11.25">
      <c r="D47" s="6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4:14" ht="11.25">
      <c r="D48" s="60"/>
      <c r="E48" s="50"/>
      <c r="F48" s="50"/>
      <c r="G48" s="50"/>
      <c r="H48" s="50"/>
      <c r="I48" s="50"/>
      <c r="J48" s="50"/>
      <c r="K48" s="50"/>
      <c r="L48" s="50"/>
      <c r="M48" s="50"/>
      <c r="N48" s="50"/>
    </row>
  </sheetData>
  <mergeCells count="4">
    <mergeCell ref="F4:H4"/>
    <mergeCell ref="B4:E5"/>
    <mergeCell ref="I4:J4"/>
    <mergeCell ref="K4:L4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2006-10-31T02:45:34Z</cp:lastPrinted>
  <dcterms:created xsi:type="dcterms:W3CDTF">2003-10-15T00:38:19Z</dcterms:created>
  <dcterms:modified xsi:type="dcterms:W3CDTF">2006-10-31T02:45:53Z</dcterms:modified>
  <cp:category/>
  <cp:version/>
  <cp:contentType/>
  <cp:contentStatus/>
</cp:coreProperties>
</file>