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095" windowHeight="6570" tabRatio="484" activeTab="0"/>
  </bookViews>
  <sheets>
    <sheet name="Sheet1" sheetId="1" r:id="rId1"/>
  </sheets>
  <definedNames>
    <definedName name="_xlnm.Print_Area" localSheetId="0">'Sheet1'!$A$1:$AN$23</definedName>
    <definedName name="_xlnm.Print_Area">'Sheet1'!$A$3:$L$54</definedName>
    <definedName name="_xlnm.Print_Titles">'Sheet1'!$3:$6</definedName>
  </definedNames>
  <calcPr calcId="145621"/>
</workbook>
</file>

<file path=xl/sharedStrings.xml><?xml version="1.0" encoding="utf-8"?>
<sst xmlns="http://schemas.openxmlformats.org/spreadsheetml/2006/main" count="93" uniqueCount="54">
  <si>
    <t>1  中学校卒業後の進路状況（毎年５月１日現在）</t>
  </si>
  <si>
    <t>　（１）　中学校卒業者の進路状況</t>
  </si>
  <si>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</si>
  <si>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</si>
  <si>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</si>
  <si>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</si>
  <si>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</si>
  <si>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</si>
  <si>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</si>
  <si>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</si>
  <si>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</si>
  <si>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</si>
  <si>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</si>
  <si>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</si>
  <si>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</si>
  <si>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</si>
  <si>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</si>
  <si>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</si>
  <si>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</si>
  <si>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</si>
  <si>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</si>
  <si>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</si>
  <si>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</si>
  <si>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</si>
  <si>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</si>
  <si>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</si>
  <si>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</si>
  <si>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</si>
  <si>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</si>
  <si>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</si>
  <si>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</si>
  <si>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</si>
  <si>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</si>
  <si>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</si>
  <si>
    <t>の者</t>
  </si>
  <si>
    <t>Ｃ 専修学校（一般課程）等入学者</t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</si>
  <si>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</si>
  <si>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</si>
  <si>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</si>
  <si>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</si>
  <si>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</si>
  <si>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</si>
  <si>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</si>
  <si>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</si>
  <si>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</si>
  <si>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</si>
  <si>
    <t>平成22. 3</t>
  </si>
  <si>
    <t>平成23. 3</t>
  </si>
  <si>
    <t>平成24. 3</t>
  </si>
  <si>
    <t>平成25. 3</t>
  </si>
  <si>
    <t>平成27. 3</t>
  </si>
  <si>
    <t>平成26. 3</t>
  </si>
  <si>
    <t>平成28. 3</t>
  </si>
  <si>
    <t>平成29.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</si>
</sst>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5">
    <font>
      <sz val="11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.5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Protection="1">
      <protection/>
    </xf>
    <xf numFmtId="0" fontId="5" fillId="0" borderId="8" xfId="0" applyFont="1" applyBorder="1" applyProtection="1">
      <protection/>
    </xf>
    <xf numFmtId="0" fontId="5" fillId="0" borderId="9" xfId="0" applyFont="1" applyBorder="1" applyProtection="1"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Protection="1">
      <protection/>
    </xf>
    <xf numFmtId="0" fontId="5" fillId="0" borderId="13" xfId="0" applyFont="1" applyBorder="1" applyProtection="1"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7" xfId="0" applyFont="1" applyBorder="1" applyProtection="1">
      <protection/>
    </xf>
    <xf numFmtId="0" fontId="0" fillId="0" borderId="15" xfId="0" applyFont="1" applyBorder="1" applyProtection="1"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Continuous"/>
      <protection/>
    </xf>
    <xf numFmtId="0" fontId="10" fillId="0" borderId="9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0" fontId="0" fillId="0" borderId="0" xfId="0" applyFill="1"/>
    <xf numFmtId="0" fontId="4" fillId="0" borderId="0" xfId="0" applyFont="1"/>
    <xf numFmtId="176" fontId="3" fillId="0" borderId="19" xfId="0" applyNumberFormat="1" applyFont="1" applyBorder="1" applyAlignment="1" applyProtection="1">
      <alignment vertical="center"/>
      <protection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/>
    </xf>
    <xf numFmtId="176" fontId="3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>
      <alignment vertical="distributed"/>
    </xf>
    <xf numFmtId="0" fontId="5" fillId="0" borderId="18" xfId="0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>
      <alignment vertical="distributed"/>
    </xf>
    <xf numFmtId="176" fontId="3" fillId="0" borderId="20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distributed"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5" fillId="0" borderId="23" xfId="0" applyFont="1" applyFill="1" applyBorder="1" applyAlignment="1" applyProtection="1">
      <alignment horizontal="center" vertical="center"/>
      <protection/>
    </xf>
    <xf numFmtId="176" fontId="3" fillId="0" borderId="24" xfId="0" applyNumberFormat="1" applyFont="1" applyFill="1" applyBorder="1" applyAlignment="1" applyProtection="1">
      <alignment vertical="center"/>
      <protection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176" fontId="3" fillId="0" borderId="25" xfId="0" applyNumberFormat="1" applyFont="1" applyFill="1" applyBorder="1" applyAlignment="1">
      <alignment vertical="distributed"/>
    </xf>
    <xf numFmtId="176" fontId="3" fillId="0" borderId="25" xfId="0" applyNumberFormat="1" applyFont="1" applyFill="1" applyBorder="1" applyAlignment="1" applyProtection="1">
      <alignment vertical="center"/>
      <protection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0" fontId="11" fillId="0" borderId="29" xfId="0" applyFont="1" applyBorder="1" applyAlignment="1">
      <alignment horizontal="center" vertical="center"/>
    </xf>
    <xf numFmtId="38" fontId="7" fillId="0" borderId="29" xfId="0" applyNumberFormat="1" applyFont="1" applyBorder="1" applyAlignment="1">
      <alignment vertical="center"/>
    </xf>
    <xf numFmtId="38" fontId="7" fillId="0" borderId="27" xfId="0" applyNumberFormat="1" applyFont="1" applyBorder="1" applyAlignment="1">
      <alignment vertical="center"/>
    </xf>
    <xf numFmtId="38" fontId="7" fillId="0" borderId="27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38" fontId="13" fillId="0" borderId="24" xfId="0" applyNumberFormat="1" applyFont="1" applyBorder="1" applyAlignment="1">
      <alignment vertical="center"/>
    </xf>
    <xf numFmtId="38" fontId="13" fillId="0" borderId="25" xfId="0" applyNumberFormat="1" applyFont="1" applyBorder="1" applyAlignment="1">
      <alignment vertical="center"/>
    </xf>
    <xf numFmtId="38" fontId="13" fillId="0" borderId="25" xfId="0" applyNumberFormat="1" applyFont="1" applyBorder="1" applyAlignment="1">
      <alignment horizontal="right" vertical="center"/>
    </xf>
    <xf numFmtId="38" fontId="13" fillId="0" borderId="26" xfId="0" applyNumberFormat="1" applyFont="1" applyBorder="1" applyAlignment="1">
      <alignment vertical="center"/>
    </xf>
    <xf numFmtId="0" fontId="14" fillId="0" borderId="25" xfId="0" applyFont="1" applyBorder="1"/>
    <xf numFmtId="0" fontId="0" fillId="0" borderId="2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showGridLines="0" showZeros="0" tabSelected="1" view="pageBreakPreview" zoomScaleSheetLayoutView="100" workbookViewId="0" topLeftCell="A20">
      <selection activeCell="Q26" sqref="Q26"/>
    </sheetView>
  </sheetViews>
  <sheetFormatPr defaultColWidth="9.00390625" defaultRowHeight="13.5"/>
  <cols>
    <col min="1" max="1" width="9.75390625" style="0" customWidth="1"/>
    <col min="2" max="2" width="7.00390625" style="0" customWidth="1"/>
    <col min="3" max="5" width="6.50390625" style="0" customWidth="1"/>
    <col min="6" max="6" width="6.75390625" style="0" customWidth="1"/>
    <col min="7" max="7" width="6.375" style="0" customWidth="1"/>
    <col min="8" max="10" width="3.125" style="0" customWidth="1"/>
    <col min="11" max="12" width="3.50390625" style="0" customWidth="1"/>
    <col min="13" max="13" width="3.625" style="0" customWidth="1"/>
    <col min="14" max="14" width="3.50390625" style="0" customWidth="1"/>
    <col min="15" max="16" width="3.125" style="0" customWidth="1"/>
    <col min="17" max="17" width="3.50390625" style="0" customWidth="1"/>
    <col min="18" max="19" width="3.125" style="0" customWidth="1"/>
    <col min="20" max="28" width="3.625" style="0" customWidth="1"/>
    <col min="29" max="29" width="3.00390625" style="0" customWidth="1"/>
    <col min="30" max="30" width="2.75390625" style="0" customWidth="1"/>
    <col min="31" max="31" width="3.125" style="0" customWidth="1"/>
    <col min="32" max="32" width="3.75390625" style="0" customWidth="1"/>
    <col min="33" max="34" width="2.75390625" style="0" customWidth="1"/>
    <col min="35" max="35" width="3.25390625" style="0" customWidth="1"/>
    <col min="36" max="37" width="2.75390625" style="0" customWidth="1"/>
    <col min="38" max="38" width="2.875" style="0" customWidth="1"/>
    <col min="39" max="39" width="2.75390625" style="0" customWidth="1"/>
    <col min="40" max="40" width="3.125" style="0" customWidth="1"/>
    <col min="41" max="41" width="3.375" style="0" customWidth="1"/>
    <col min="42" max="43" width="3.625" style="0" customWidth="1"/>
    <col min="44" max="44" width="3.25390625" style="0" customWidth="1"/>
    <col min="45" max="45" width="3.625" style="0" customWidth="1"/>
    <col min="46" max="46" width="3.50390625" style="0" customWidth="1"/>
    <col min="47" max="48" width="3.625" style="0" customWidth="1"/>
    <col min="49" max="49" width="6.50390625" style="0" customWidth="1"/>
  </cols>
  <sheetData>
    <row r="1" spans="1:40" ht="23.25" customHeight="1">
      <c r="A1" s="34" t="s">
        <v>0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>
      <c r="A2" s="58" t="s">
        <v>1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2</v>
      </c>
      <c r="AK2" s="60"/>
      <c r="AL2" s="60"/>
      <c r="AM2" s="60"/>
      <c r="AN2" s="60"/>
    </row>
    <row r="3" spans="1:40" ht="21.75" customHeight="1">
      <c r="A3" s="15"/>
      <c r="B3" s="16"/>
      <c r="C3" s="16"/>
      <c r="D3" s="17"/>
      <c r="E3" s="16" t="s">
        <v>3</v>
      </c>
      <c r="F3" s="16"/>
      <c r="G3" s="17"/>
      <c r="H3" s="45" t="s">
        <v>4</v>
      </c>
      <c r="I3" s="45"/>
      <c r="J3" s="46"/>
      <c r="K3" s="50" t="s">
        <v>35</v>
      </c>
      <c r="L3" s="18"/>
      <c r="M3" s="18"/>
      <c r="N3" s="18"/>
      <c r="O3" s="18"/>
      <c r="P3" s="18"/>
      <c r="Q3" s="18"/>
      <c r="R3" s="18"/>
      <c r="S3" s="19"/>
      <c r="T3" s="52" t="s">
        <v>36</v>
      </c>
      <c r="U3" s="52"/>
      <c r="V3" s="53"/>
      <c r="W3" s="16" t="s">
        <v>5</v>
      </c>
      <c r="X3" s="16"/>
      <c r="Y3" s="17"/>
      <c r="Z3" s="16" t="s">
        <v>6</v>
      </c>
      <c r="AA3" s="16"/>
      <c r="AB3" s="17"/>
      <c r="AC3" s="16" t="s">
        <v>7</v>
      </c>
      <c r="AD3" s="16"/>
      <c r="AE3" s="20"/>
      <c r="AF3" s="40" t="s">
        <v>8</v>
      </c>
      <c r="AG3" s="38"/>
      <c r="AH3" s="39"/>
      <c r="AI3" s="40" t="s">
        <v>9</v>
      </c>
      <c r="AJ3" s="38"/>
      <c r="AK3" s="39"/>
      <c r="AL3" s="40" t="s">
        <v>10</v>
      </c>
      <c r="AM3" s="38"/>
      <c r="AN3" s="42"/>
    </row>
    <row r="4" spans="1:40" ht="21.75" customHeight="1">
      <c r="A4" s="21"/>
      <c r="B4" s="22" t="s">
        <v>11</v>
      </c>
      <c r="C4" s="22"/>
      <c r="D4" s="23"/>
      <c r="E4" s="22" t="s">
        <v>12</v>
      </c>
      <c r="F4" s="22"/>
      <c r="G4" s="23"/>
      <c r="H4" s="47" t="s">
        <v>13</v>
      </c>
      <c r="I4" s="22"/>
      <c r="J4" s="23"/>
      <c r="K4" s="24"/>
      <c r="L4" s="24" t="s">
        <v>14</v>
      </c>
      <c r="M4" s="25"/>
      <c r="N4" s="4" t="s">
        <v>15</v>
      </c>
      <c r="O4" s="4"/>
      <c r="P4" s="44"/>
      <c r="Q4" s="4" t="s">
        <v>16</v>
      </c>
      <c r="R4" s="4"/>
      <c r="S4" s="44"/>
      <c r="T4" s="54" t="s">
        <v>17</v>
      </c>
      <c r="U4" s="54"/>
      <c r="V4" s="55"/>
      <c r="W4" s="3" t="s">
        <v>18</v>
      </c>
      <c r="X4" s="3"/>
      <c r="Y4" s="26"/>
      <c r="Z4" s="4" t="s">
        <v>33</v>
      </c>
      <c r="AA4" s="3"/>
      <c r="AB4" s="26"/>
      <c r="AC4" s="49" t="s">
        <v>19</v>
      </c>
      <c r="AD4" s="3"/>
      <c r="AE4" s="27"/>
      <c r="AF4" s="41" t="s">
        <v>20</v>
      </c>
      <c r="AG4" s="22"/>
      <c r="AH4" s="23"/>
      <c r="AI4" s="41" t="s">
        <v>20</v>
      </c>
      <c r="AJ4" s="22"/>
      <c r="AK4" s="23"/>
      <c r="AL4" s="41" t="s">
        <v>21</v>
      </c>
      <c r="AM4" s="22"/>
      <c r="AN4" s="43"/>
    </row>
    <row r="5" spans="1:40" ht="21.75" customHeight="1">
      <c r="A5" s="28" t="s">
        <v>22</v>
      </c>
      <c r="B5" s="36"/>
      <c r="C5" s="35" t="s">
        <v>23</v>
      </c>
      <c r="D5" s="37"/>
      <c r="E5" s="2"/>
      <c r="F5" s="2"/>
      <c r="G5" s="29"/>
      <c r="H5" s="30" t="s">
        <v>24</v>
      </c>
      <c r="I5" s="2"/>
      <c r="J5" s="29"/>
      <c r="K5" s="31"/>
      <c r="L5" s="31"/>
      <c r="M5" s="32"/>
      <c r="N5" s="1" t="s">
        <v>25</v>
      </c>
      <c r="O5" s="2"/>
      <c r="P5" s="29"/>
      <c r="Q5" s="31"/>
      <c r="R5" s="31"/>
      <c r="S5" s="32"/>
      <c r="T5" s="56" t="s">
        <v>26</v>
      </c>
      <c r="U5" s="56"/>
      <c r="V5" s="57"/>
      <c r="W5" s="30" t="s">
        <v>27</v>
      </c>
      <c r="X5" s="2"/>
      <c r="Y5" s="29"/>
      <c r="Z5" s="48" t="s">
        <v>34</v>
      </c>
      <c r="AA5" s="2"/>
      <c r="AB5" s="29"/>
      <c r="AC5" s="48" t="s">
        <v>28</v>
      </c>
      <c r="AD5" s="2"/>
      <c r="AE5" s="33"/>
      <c r="AF5" s="1" t="s">
        <v>29</v>
      </c>
      <c r="AG5" s="2"/>
      <c r="AH5" s="29"/>
      <c r="AI5" s="1" t="s">
        <v>29</v>
      </c>
      <c r="AJ5" s="2"/>
      <c r="AK5" s="29"/>
      <c r="AL5" s="1" t="s">
        <v>30</v>
      </c>
      <c r="AM5" s="2"/>
      <c r="AN5" s="33"/>
    </row>
    <row r="6" spans="1:40" ht="21.75" customHeight="1">
      <c r="A6" s="8"/>
      <c r="B6" s="13" t="s">
        <v>14</v>
      </c>
      <c r="C6" s="13" t="s">
        <v>31</v>
      </c>
      <c r="D6" s="13" t="s">
        <v>32</v>
      </c>
      <c r="E6" s="13" t="s">
        <v>14</v>
      </c>
      <c r="F6" s="13" t="s">
        <v>31</v>
      </c>
      <c r="G6" s="13" t="s">
        <v>32</v>
      </c>
      <c r="H6" s="13" t="s">
        <v>14</v>
      </c>
      <c r="I6" s="13" t="s">
        <v>31</v>
      </c>
      <c r="J6" s="13" t="s">
        <v>32</v>
      </c>
      <c r="K6" s="13" t="s">
        <v>14</v>
      </c>
      <c r="L6" s="13" t="s">
        <v>31</v>
      </c>
      <c r="M6" s="13" t="s">
        <v>32</v>
      </c>
      <c r="N6" s="13" t="s">
        <v>14</v>
      </c>
      <c r="O6" s="13" t="s">
        <v>31</v>
      </c>
      <c r="P6" s="13" t="s">
        <v>32</v>
      </c>
      <c r="Q6" s="13" t="s">
        <v>14</v>
      </c>
      <c r="R6" s="13" t="s">
        <v>31</v>
      </c>
      <c r="S6" s="13" t="s">
        <v>32</v>
      </c>
      <c r="T6" s="13" t="s">
        <v>14</v>
      </c>
      <c r="U6" s="13" t="s">
        <v>31</v>
      </c>
      <c r="V6" s="13" t="s">
        <v>32</v>
      </c>
      <c r="W6" s="13" t="s">
        <v>14</v>
      </c>
      <c r="X6" s="13" t="s">
        <v>31</v>
      </c>
      <c r="Y6" s="13" t="s">
        <v>32</v>
      </c>
      <c r="Z6" s="13" t="s">
        <v>14</v>
      </c>
      <c r="AA6" s="13" t="s">
        <v>31</v>
      </c>
      <c r="AB6" s="13" t="s">
        <v>32</v>
      </c>
      <c r="AC6" s="13" t="s">
        <v>14</v>
      </c>
      <c r="AD6" s="13" t="s">
        <v>31</v>
      </c>
      <c r="AE6" s="14" t="s">
        <v>32</v>
      </c>
      <c r="AF6" s="13" t="s">
        <v>14</v>
      </c>
      <c r="AG6" s="13" t="s">
        <v>31</v>
      </c>
      <c r="AH6" s="13" t="s">
        <v>32</v>
      </c>
      <c r="AI6" s="13" t="s">
        <v>14</v>
      </c>
      <c r="AJ6" s="13" t="s">
        <v>31</v>
      </c>
      <c r="AK6" s="13" t="s">
        <v>32</v>
      </c>
      <c r="AL6" s="13" t="s">
        <v>14</v>
      </c>
      <c r="AM6" s="13" t="s">
        <v>31</v>
      </c>
      <c r="AN6" s="14" t="s">
        <v>32</v>
      </c>
    </row>
    <row r="7" spans="1:40" ht="49.5" customHeight="1" hidden="1">
      <c r="A7" s="9" t="s">
        <v>37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customHeight="1" hidden="1">
      <c r="A8" s="9" t="s">
        <v>38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customHeight="1" hidden="1">
      <c r="A9" s="9" t="s">
        <v>39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customHeight="1" hidden="1">
      <c r="A10" s="51" t="s">
        <v>40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customHeight="1" hidden="1">
      <c r="A11" s="51" t="s">
        <v>41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customHeight="1" hidden="1">
      <c r="A12" s="51" t="s">
        <v>42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customHeight="1" hidden="1">
      <c r="A13" s="51" t="s">
        <v>43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customHeight="1">
      <c r="A14" s="51" t="s">
        <v>44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customHeight="1">
      <c r="A15" s="51" t="s">
        <v>45</v>
      </c>
      <c r="B15" s="64">
        <f aca="true" t="shared" si="0" ref="B15:B21">SUM(C15:D15)</f>
        <v>13746</v>
      </c>
      <c r="C15" s="65">
        <v>6981</v>
      </c>
      <c r="D15" s="65">
        <v>6765</v>
      </c>
      <c r="E15" s="71">
        <f aca="true" t="shared" si="1" ref="E15:E21">SUM(F15:G15)</f>
        <v>13531</v>
      </c>
      <c r="F15" s="66">
        <v>6846</v>
      </c>
      <c r="G15" s="65">
        <v>6685</v>
      </c>
      <c r="H15" s="66">
        <f aca="true" t="shared" si="2" ref="H15:H21">SUM(I15:J15)</f>
        <v>4</v>
      </c>
      <c r="I15" s="65">
        <v>2</v>
      </c>
      <c r="J15" s="65">
        <v>2</v>
      </c>
      <c r="K15" s="66">
        <f aca="true" t="shared" si="3" ref="K15:K22">SUM(L15:M15)</f>
        <v>2</v>
      </c>
      <c r="L15" s="66">
        <f aca="true" t="shared" si="4" ref="L15:M17">O15+R15</f>
        <v>0</v>
      </c>
      <c r="M15" s="66">
        <f t="shared" si="4"/>
        <v>2</v>
      </c>
      <c r="N15" s="66">
        <f aca="true" t="shared" si="5" ref="N15:N21">SUM(O15:P15)</f>
        <v>1</v>
      </c>
      <c r="O15" s="65"/>
      <c r="P15" s="65">
        <v>1</v>
      </c>
      <c r="Q15" s="66">
        <f aca="true" t="shared" si="6" ref="Q15:Q21">SUM(R15:S15)</f>
        <v>1</v>
      </c>
      <c r="R15" s="65"/>
      <c r="S15" s="65">
        <v>1</v>
      </c>
      <c r="T15" s="66">
        <f aca="true" t="shared" si="7" ref="T15:T21">SUM(U15:V15)</f>
        <v>23</v>
      </c>
      <c r="U15" s="65">
        <v>20</v>
      </c>
      <c r="V15" s="65">
        <v>3</v>
      </c>
      <c r="W15" s="66">
        <f aca="true" t="shared" si="8" ref="W15:W21">SUM(X15:Y15)</f>
        <v>51</v>
      </c>
      <c r="X15" s="65">
        <v>34</v>
      </c>
      <c r="Y15" s="65">
        <v>17</v>
      </c>
      <c r="Z15" s="66">
        <f aca="true" t="shared" si="9" ref="Z15:Z21">SUM(AA15:AB15)</f>
        <v>135</v>
      </c>
      <c r="AA15" s="65">
        <v>79</v>
      </c>
      <c r="AB15" s="65">
        <v>56</v>
      </c>
      <c r="AC15" s="66">
        <f aca="true" t="shared" si="10" ref="AC15:AC21">SUM(AD15:AE15)</f>
        <v>0</v>
      </c>
      <c r="AD15" s="65"/>
      <c r="AE15" s="67"/>
      <c r="AF15" s="66">
        <f aca="true" t="shared" si="11" ref="AF15:AF21">SUM(AG15:AH15)</f>
        <v>5</v>
      </c>
      <c r="AG15" s="65">
        <v>1</v>
      </c>
      <c r="AH15" s="65">
        <v>4</v>
      </c>
      <c r="AI15" s="66">
        <f aca="true" t="shared" si="12" ref="AI15:AI21">SUM(AJ15:AK15)</f>
        <v>0</v>
      </c>
      <c r="AJ15" s="65"/>
      <c r="AK15" s="65"/>
      <c r="AL15" s="66">
        <f aca="true" t="shared" si="13" ref="AL15:AL21">SUM(AM15:AN15)</f>
        <v>0</v>
      </c>
      <c r="AM15" s="65"/>
      <c r="AN15" s="67"/>
    </row>
    <row r="16" spans="1:40" s="62" customFormat="1" ht="49.5" customHeight="1">
      <c r="A16" s="72" t="s">
        <v>46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customHeight="1">
      <c r="A17" s="78" t="s">
        <v>47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>
      <c r="A18" s="85" t="s">
        <v>48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aca="true" t="shared" si="14" ref="L18:M22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>
      <c r="A19" s="72" t="s">
        <v>49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>
      <c r="A20" s="72" t="s">
        <v>51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>
      <c r="A21" s="78" t="s">
        <v>50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>
      <c r="A22" s="98" t="s">
        <v>52</v>
      </c>
      <c r="B22" s="99">
        <v>14310</v>
      </c>
      <c r="C22" s="100">
        <v>7351</v>
      </c>
      <c r="D22" s="100">
        <v>6959</v>
      </c>
      <c r="E22" s="100">
        <v>14163</v>
      </c>
      <c r="F22" s="100">
        <v>7264</v>
      </c>
      <c r="G22" s="100">
        <v>6899</v>
      </c>
      <c r="H22" s="100">
        <v>3</v>
      </c>
      <c r="I22" s="100">
        <v>2</v>
      </c>
      <c r="J22" s="100">
        <v>1</v>
      </c>
      <c r="K22" s="101">
        <f t="shared" si="3"/>
        <v>3</v>
      </c>
      <c r="L22" s="100">
        <f t="shared" si="14"/>
        <v>1</v>
      </c>
      <c r="M22" s="100">
        <f t="shared" si="14"/>
        <v>2</v>
      </c>
      <c r="N22" s="100"/>
      <c r="O22" s="100"/>
      <c r="P22" s="100"/>
      <c r="Q22" s="100">
        <v>3</v>
      </c>
      <c r="R22" s="100">
        <v>1</v>
      </c>
      <c r="S22" s="100">
        <v>2</v>
      </c>
      <c r="T22" s="100">
        <v>6</v>
      </c>
      <c r="U22" s="100">
        <v>6</v>
      </c>
      <c r="V22" s="100"/>
      <c r="W22" s="100">
        <v>37</v>
      </c>
      <c r="X22" s="100">
        <v>26</v>
      </c>
      <c r="Y22" s="100">
        <v>11</v>
      </c>
      <c r="Z22" s="100">
        <v>96</v>
      </c>
      <c r="AA22" s="100">
        <v>51</v>
      </c>
      <c r="AB22" s="100">
        <v>45</v>
      </c>
      <c r="AC22" s="100">
        <v>2</v>
      </c>
      <c r="AD22" s="100">
        <v>1</v>
      </c>
      <c r="AE22" s="102">
        <v>1</v>
      </c>
      <c r="AF22" s="100">
        <v>1</v>
      </c>
      <c r="AG22" s="100">
        <v>1</v>
      </c>
      <c r="AH22" s="103"/>
      <c r="AI22" s="103"/>
      <c r="AJ22" s="103"/>
      <c r="AK22" s="103"/>
      <c r="AL22" s="103"/>
      <c r="AM22" s="103"/>
      <c r="AN22" s="104"/>
    </row>
    <row r="23" spans="1:40" ht="49.5" customHeight="1">
      <c r="A23" s="93" t="s">
        <v>53</v>
      </c>
      <c r="B23" s="94">
        <v>14500</v>
      </c>
      <c r="C23" s="95">
        <v>7486</v>
      </c>
      <c r="D23" s="95">
        <v>7014</v>
      </c>
      <c r="E23" s="95">
        <v>14370</v>
      </c>
      <c r="F23" s="95">
        <v>7402</v>
      </c>
      <c r="G23" s="95">
        <v>6968</v>
      </c>
      <c r="H23" s="95">
        <v>5</v>
      </c>
      <c r="I23" s="95">
        <v>1</v>
      </c>
      <c r="J23" s="95">
        <v>4</v>
      </c>
      <c r="K23" s="96">
        <v>5</v>
      </c>
      <c r="L23" s="95">
        <v>3</v>
      </c>
      <c r="M23" s="95">
        <v>2</v>
      </c>
      <c r="N23" s="95">
        <v>2</v>
      </c>
      <c r="O23" s="95">
        <v>1</v>
      </c>
      <c r="P23" s="95">
        <v>1</v>
      </c>
      <c r="Q23" s="95">
        <v>3</v>
      </c>
      <c r="R23" s="95">
        <v>2</v>
      </c>
      <c r="S23" s="95">
        <v>1</v>
      </c>
      <c r="T23" s="95">
        <v>6</v>
      </c>
      <c r="U23" s="95">
        <v>5</v>
      </c>
      <c r="V23" s="95">
        <v>1</v>
      </c>
      <c r="W23" s="95">
        <v>26</v>
      </c>
      <c r="X23" s="95">
        <v>20</v>
      </c>
      <c r="Y23" s="95">
        <v>6</v>
      </c>
      <c r="Z23" s="95">
        <v>87</v>
      </c>
      <c r="AA23" s="95">
        <v>54</v>
      </c>
      <c r="AB23" s="95">
        <v>33</v>
      </c>
      <c r="AC23" s="95">
        <v>1</v>
      </c>
      <c r="AD23" s="95">
        <v>1</v>
      </c>
      <c r="AE23" s="97">
        <v>0</v>
      </c>
      <c r="AF23" s="95">
        <v>1</v>
      </c>
      <c r="AG23" s="95">
        <v>1</v>
      </c>
      <c r="AH23" s="91"/>
      <c r="AI23" s="91"/>
      <c r="AJ23" s="91"/>
      <c r="AK23" s="91"/>
      <c r="AL23" s="91"/>
      <c r="AM23" s="91"/>
      <c r="AN23" s="9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printOptions/>
  <pageMargins left="0.984251968503937" right="0.5511811023622047" top="0.7874015748031497" bottom="0.7874015748031497" header="0.31496062992125984" footer="0.31496062992125984"/>
  <pageSetup horizontalDpi="400" verticalDpi="400" orientation="landscape" paperSize="9" scale="76" r:id="rId1"/>
  <colBreaks count="1" manualBreakCount="1">
    <brk id="4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2018-01-26T01:05:55Z</cp:lastPrinted>
  <dcterms:created xsi:type="dcterms:W3CDTF">1998-07-09T06:08:22Z</dcterms:created>
  <dcterms:modified xsi:type="dcterms:W3CDTF">2018-01-26T01:07:38Z</dcterms:modified>
  <cp:category/>
  <cp:version/>
  <cp:contentType/>
  <cp:contentStatus/>
</cp:coreProperties>
</file>