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15060" windowHeight="7350" activeTab="0"/>
  </bookViews>
  <sheets>
    <sheet name="P185図47,48老人クラブ" sheetId="1" r:id="rId1"/>
    <sheet name="P187,188表38,39" sheetId="2" r:id="rId2"/>
    <sheet name="P189図49,50" sheetId="3" r:id="rId3"/>
    <sheet name="Ｐ190表40図51" sheetId="4" r:id="rId4"/>
    <sheet name="Ｐ191図52,53" sheetId="5" r:id="rId5"/>
  </sheets>
  <externalReferences>
    <externalReference r:id="rId8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 fullPrecision="0"/>
</workbook>
</file>

<file path=xl/sharedStrings.xml><?xml version="1.0" encoding="utf-8"?>
<sst xmlns="http://schemas.openxmlformats.org/spreadsheetml/2006/main" count="145" uniqueCount="85">
  <si>
    <t>老人クラブ加入率（65歳以上）</t>
  </si>
  <si>
    <t>年次推移</t>
  </si>
  <si>
    <t>加入率＝加入者数／65歳以上人口×100</t>
  </si>
  <si>
    <t>県計</t>
  </si>
  <si>
    <t>湖西</t>
  </si>
  <si>
    <t>湖北</t>
  </si>
  <si>
    <t>湖東</t>
  </si>
  <si>
    <t>東近江</t>
  </si>
  <si>
    <t>甲賀</t>
  </si>
  <si>
    <t>湖南</t>
  </si>
  <si>
    <t>大津</t>
  </si>
  <si>
    <t>圏域別</t>
  </si>
  <si>
    <t>多賀町</t>
  </si>
  <si>
    <t>甲良町</t>
  </si>
  <si>
    <t>豊郷町</t>
  </si>
  <si>
    <t>愛荘町</t>
  </si>
  <si>
    <t>竜王町</t>
  </si>
  <si>
    <t>日野町</t>
  </si>
  <si>
    <t>栗東市</t>
  </si>
  <si>
    <t>米原市</t>
  </si>
  <si>
    <t>東近江市</t>
  </si>
  <si>
    <t>高島市</t>
  </si>
  <si>
    <t>湖南市</t>
  </si>
  <si>
    <t>野洲市</t>
  </si>
  <si>
    <t>甲賀市</t>
  </si>
  <si>
    <t>守山市</t>
  </si>
  <si>
    <t>草津市</t>
  </si>
  <si>
    <t>近江八幡市</t>
  </si>
  <si>
    <t>長浜市</t>
  </si>
  <si>
    <t>彦根市</t>
  </si>
  <si>
    <t>大津市</t>
  </si>
  <si>
    <t>経過的</t>
  </si>
  <si>
    <t>計</t>
  </si>
  <si>
    <t>要介護</t>
  </si>
  <si>
    <t>要支援</t>
  </si>
  <si>
    <t>合計</t>
  </si>
  <si>
    <t>要介護（支援）認定者率（％）</t>
  </si>
  <si>
    <t>要介護（要支援）認定者数（人）</t>
  </si>
  <si>
    <t>75歳以上被保険者数</t>
  </si>
  <si>
    <t>市町村別</t>
  </si>
  <si>
    <t>65歳以上被保険者数</t>
  </si>
  <si>
    <t>75歳以上</t>
  </si>
  <si>
    <t>65歳以上</t>
  </si>
  <si>
    <t>65歳以上</t>
  </si>
  <si>
    <t>７５歳以上</t>
  </si>
  <si>
    <t>４）圏域別要介護(支援）認定者率 グラフ</t>
  </si>
  <si>
    <t>３）市町別要介護（支援）認定者率グラフ</t>
  </si>
  <si>
    <t>介護保険事業状況報告（速報）</t>
  </si>
  <si>
    <t>要介護（要支援）認定者の状況（平成28年3月末現在）</t>
  </si>
  <si>
    <t>図４８</t>
  </si>
  <si>
    <t>図４９</t>
  </si>
  <si>
    <t>図４７</t>
  </si>
  <si>
    <t>平成27年度市町別加入率</t>
  </si>
  <si>
    <t>年齢階級別労働力人口と非労働力人口（滋賀県、全国）（平成22年国勢調査）</t>
  </si>
  <si>
    <t>滋賀県（平成22年）</t>
  </si>
  <si>
    <t>全国（平成22年）</t>
  </si>
  <si>
    <t>人口</t>
  </si>
  <si>
    <t>労働力人口</t>
  </si>
  <si>
    <t>非労働力
人口</t>
  </si>
  <si>
    <t>就業者</t>
  </si>
  <si>
    <t>就業率
（％）</t>
  </si>
  <si>
    <t>完全
失業者</t>
  </si>
  <si>
    <t>労働力
人口
比率
（％）</t>
  </si>
  <si>
    <t>総数</t>
  </si>
  <si>
    <t xml:space="preserve">総数(15歳以上)    </t>
  </si>
  <si>
    <t>65～69</t>
  </si>
  <si>
    <t>70～74</t>
  </si>
  <si>
    <t>75～79</t>
  </si>
  <si>
    <t>80～84</t>
  </si>
  <si>
    <t>85歳以上</t>
  </si>
  <si>
    <t>再掲</t>
  </si>
  <si>
    <t>15～64歳</t>
  </si>
  <si>
    <t>65歳以上</t>
  </si>
  <si>
    <t>65～74歳</t>
  </si>
  <si>
    <t>75歳以上</t>
  </si>
  <si>
    <t>男性</t>
  </si>
  <si>
    <t>女性</t>
  </si>
  <si>
    <t>労働力人口（就業者＋完全失業者）と非労働力人口（平成22年 滋賀県、全国）</t>
  </si>
  <si>
    <t>図５０</t>
  </si>
  <si>
    <t>表４０</t>
  </si>
  <si>
    <t>年齢階級就業者数と就業率（滋賀県、全国）（平成22年国勢調査）</t>
  </si>
  <si>
    <t>図５２</t>
  </si>
  <si>
    <t>図５３</t>
  </si>
  <si>
    <t>図５１</t>
  </si>
  <si>
    <t>グラフ上の数字％は年齢階級別就業率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</si>
</sst>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);[Red]\(#,##0.0\)"/>
    <numFmt numFmtId="178" formatCode="0_ "/>
    <numFmt numFmtId="179" formatCode="0.0_ "/>
    <numFmt numFmtId="180" formatCode="0.00_ "/>
    <numFmt numFmtId="181" formatCode="#,##0_ "/>
    <numFmt numFmtId="182" formatCode="0.0%"/>
    <numFmt numFmtId="183" formatCode="\ ###,###,##0;&quot;-&quot;###,###,##0"/>
    <numFmt numFmtId="184" formatCode="###,###,##0;&quot;-&quot;##,###,##0"/>
    <numFmt numFmtId="185" formatCode="###,###,##0.0;&quot;-&quot;##,###,##0.0"/>
  </numFmts>
  <fonts count="54">
    <font>
      <sz val="9"/>
      <name val="ＭＳ ゴシック"/>
      <family val="3"/>
    </font>
    <font>
      <sz val="9"/>
      <color indexed="8"/>
      <name val="MS UI Gothic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Osaka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6"/>
      <name val="MS UI Gothic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Osaka"/>
      <family val="3"/>
    </font>
    <font>
      <sz val="9"/>
      <color indexed="8"/>
      <name val="ＭＳ Ｐゴシック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38" fontId="5" fillId="0" borderId="0" xfId="51" applyFont="1" applyAlignment="1">
      <alignment vertical="center"/>
    </xf>
    <xf numFmtId="0" fontId="5" fillId="0" borderId="0" xfId="66" applyFont="1" applyAlignment="1">
      <alignment vertical="center"/>
      <protection/>
    </xf>
    <xf numFmtId="0" fontId="6" fillId="0" borderId="0" xfId="62" applyFont="1">
      <alignment/>
      <protection/>
    </xf>
    <xf numFmtId="0" fontId="5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38" fontId="5" fillId="0" borderId="13" xfId="51" applyFont="1" applyBorder="1" applyAlignment="1">
      <alignment horizontal="center" vertical="center"/>
    </xf>
    <xf numFmtId="38" fontId="5" fillId="0" borderId="14" xfId="51" applyFont="1" applyBorder="1" applyAlignment="1">
      <alignment horizontal="center" vertical="center"/>
    </xf>
    <xf numFmtId="0" fontId="5" fillId="0" borderId="13" xfId="62" applyFont="1" applyBorder="1" applyAlignment="1">
      <alignment horizontal="center" vertical="center" wrapText="1"/>
      <protection/>
    </xf>
    <xf numFmtId="0" fontId="0" fillId="0" borderId="0" xfId="62" applyFont="1" applyAlignment="1">
      <alignment vertical="center"/>
      <protection/>
    </xf>
    <xf numFmtId="38" fontId="0" fillId="0" borderId="0" xfId="51" applyFont="1" applyAlignment="1">
      <alignment vertical="center"/>
    </xf>
    <xf numFmtId="0" fontId="9" fillId="0" borderId="0" xfId="62" applyFont="1" applyAlignment="1">
      <alignment vertical="center"/>
      <protection/>
    </xf>
    <xf numFmtId="0" fontId="3" fillId="0" borderId="0" xfId="62">
      <alignment/>
      <protection/>
    </xf>
    <xf numFmtId="0" fontId="8" fillId="0" borderId="0" xfId="62" applyFont="1" applyFill="1" applyAlignment="1">
      <alignment vertical="center"/>
      <protection/>
    </xf>
    <xf numFmtId="38" fontId="5" fillId="0" borderId="11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15" xfId="51" applyFont="1" applyFill="1" applyBorder="1" applyAlignment="1">
      <alignment vertical="center"/>
    </xf>
    <xf numFmtId="38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5" xfId="62" applyNumberFormat="1" applyFont="1" applyFill="1" applyBorder="1" applyAlignment="1">
      <alignment horizontal="center" vertical="center" wrapText="1"/>
      <protection/>
    </xf>
    <xf numFmtId="38" fontId="5" fillId="0" borderId="16" xfId="62" applyNumberFormat="1" applyFont="1" applyFill="1" applyBorder="1" applyAlignment="1">
      <alignment horizontal="center" vertical="center" wrapText="1"/>
      <protection/>
    </xf>
    <xf numFmtId="38" fontId="5" fillId="0" borderId="17" xfId="62" applyNumberFormat="1" applyFont="1" applyFill="1" applyBorder="1" applyAlignment="1">
      <alignment horizontal="center" vertical="center" wrapText="1"/>
      <protection/>
    </xf>
    <xf numFmtId="38" fontId="5" fillId="0" borderId="0" xfId="62" applyNumberFormat="1" applyFont="1" applyFill="1" applyBorder="1" applyAlignment="1">
      <alignment horizontal="center" vertical="center" wrapText="1"/>
      <protection/>
    </xf>
    <xf numFmtId="38" fontId="5" fillId="0" borderId="13" xfId="62" applyNumberFormat="1" applyFont="1" applyFill="1" applyBorder="1" applyAlignment="1">
      <alignment horizontal="center" vertical="center" wrapText="1"/>
      <protection/>
    </xf>
    <xf numFmtId="38" fontId="5" fillId="0" borderId="18" xfId="62" applyNumberFormat="1" applyFont="1" applyFill="1" applyBorder="1" applyAlignment="1">
      <alignment horizontal="center" vertical="center" wrapText="1"/>
      <protection/>
    </xf>
    <xf numFmtId="38" fontId="5" fillId="0" borderId="11" xfId="62" applyNumberFormat="1" applyFont="1" applyFill="1" applyBorder="1" applyAlignment="1">
      <alignment horizontal="center" vertical="center" wrapText="1"/>
      <protection/>
    </xf>
    <xf numFmtId="38" fontId="5" fillId="0" borderId="12" xfId="51" applyFont="1" applyFill="1" applyBorder="1" applyAlignment="1">
      <alignment vertical="center"/>
    </xf>
    <xf numFmtId="38" fontId="5" fillId="0" borderId="19" xfId="51" applyFont="1" applyFill="1" applyBorder="1" applyAlignment="1">
      <alignment vertical="center"/>
    </xf>
    <xf numFmtId="38" fontId="5" fillId="0" borderId="20" xfId="51" applyFont="1" applyFill="1" applyBorder="1" applyAlignment="1">
      <alignment vertical="center"/>
    </xf>
    <xf numFmtId="38" fontId="5" fillId="0" borderId="10" xfId="51" applyFont="1" applyFill="1" applyBorder="1" applyAlignment="1">
      <alignment vertical="center"/>
    </xf>
    <xf numFmtId="38" fontId="5" fillId="0" borderId="13" xfId="51" applyFont="1" applyFill="1" applyBorder="1" applyAlignment="1">
      <alignment vertical="center"/>
    </xf>
    <xf numFmtId="38" fontId="5" fillId="0" borderId="17" xfId="51" applyFont="1" applyFill="1" applyBorder="1" applyAlignment="1">
      <alignment vertical="center"/>
    </xf>
    <xf numFmtId="38" fontId="5" fillId="0" borderId="21" xfId="51" applyFont="1" applyFill="1" applyBorder="1" applyAlignment="1">
      <alignment vertical="center"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38" fontId="5" fillId="0" borderId="0" xfId="51" applyFont="1" applyFill="1" applyBorder="1" applyAlignment="1">
      <alignment horizontal="center" vertical="center"/>
    </xf>
    <xf numFmtId="38" fontId="5" fillId="0" borderId="11" xfId="51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center" vertical="center"/>
    </xf>
    <xf numFmtId="40" fontId="5" fillId="0" borderId="15" xfId="51" applyNumberFormat="1" applyFont="1" applyFill="1" applyBorder="1" applyAlignment="1">
      <alignment vertical="center"/>
    </xf>
    <xf numFmtId="180" fontId="5" fillId="0" borderId="0" xfId="43" applyNumberFormat="1" applyFont="1" applyFill="1" applyBorder="1" applyAlignment="1">
      <alignment vertical="center"/>
    </xf>
    <xf numFmtId="180" fontId="5" fillId="0" borderId="11" xfId="43" applyNumberFormat="1" applyFont="1" applyFill="1" applyBorder="1" applyAlignment="1">
      <alignment vertical="center"/>
    </xf>
    <xf numFmtId="179" fontId="5" fillId="0" borderId="11" xfId="43" applyNumberFormat="1" applyFont="1" applyFill="1" applyBorder="1" applyAlignment="1">
      <alignment vertical="center"/>
    </xf>
    <xf numFmtId="40" fontId="5" fillId="0" borderId="15" xfId="51" applyNumberFormat="1" applyFont="1" applyFill="1" applyBorder="1" applyAlignment="1">
      <alignment horizontal="center" vertical="center"/>
    </xf>
    <xf numFmtId="179" fontId="5" fillId="0" borderId="11" xfId="51" applyNumberFormat="1" applyFont="1" applyFill="1" applyBorder="1" applyAlignment="1">
      <alignment horizontal="center" vertical="center"/>
    </xf>
    <xf numFmtId="40" fontId="5" fillId="0" borderId="20" xfId="51" applyNumberFormat="1" applyFont="1" applyFill="1" applyBorder="1" applyAlignment="1">
      <alignment vertical="center"/>
    </xf>
    <xf numFmtId="180" fontId="5" fillId="0" borderId="19" xfId="43" applyNumberFormat="1" applyFont="1" applyFill="1" applyBorder="1" applyAlignment="1">
      <alignment vertical="center"/>
    </xf>
    <xf numFmtId="180" fontId="5" fillId="0" borderId="12" xfId="43" applyNumberFormat="1" applyFont="1" applyFill="1" applyBorder="1" applyAlignment="1">
      <alignment vertical="center"/>
    </xf>
    <xf numFmtId="179" fontId="5" fillId="0" borderId="12" xfId="43" applyNumberFormat="1" applyFont="1" applyFill="1" applyBorder="1" applyAlignment="1">
      <alignment vertical="center"/>
    </xf>
    <xf numFmtId="40" fontId="5" fillId="0" borderId="14" xfId="51" applyNumberFormat="1" applyFont="1" applyFill="1" applyBorder="1" applyAlignment="1">
      <alignment vertical="center"/>
    </xf>
    <xf numFmtId="180" fontId="5" fillId="0" borderId="21" xfId="43" applyNumberFormat="1" applyFont="1" applyFill="1" applyBorder="1" applyAlignment="1">
      <alignment vertical="center"/>
    </xf>
    <xf numFmtId="180" fontId="5" fillId="0" borderId="22" xfId="43" applyNumberFormat="1" applyFont="1" applyFill="1" applyBorder="1" applyAlignment="1">
      <alignment vertical="center"/>
    </xf>
    <xf numFmtId="179" fontId="5" fillId="0" borderId="22" xfId="43" applyNumberFormat="1" applyFont="1" applyFill="1" applyBorder="1" applyAlignment="1">
      <alignment vertical="center"/>
    </xf>
    <xf numFmtId="180" fontId="5" fillId="0" borderId="23" xfId="43" applyNumberFormat="1" applyFont="1" applyFill="1" applyBorder="1" applyAlignment="1">
      <alignment vertical="center"/>
    </xf>
    <xf numFmtId="180" fontId="5" fillId="0" borderId="20" xfId="43" applyNumberFormat="1" applyFont="1" applyFill="1" applyBorder="1" applyAlignment="1">
      <alignment vertical="center"/>
    </xf>
    <xf numFmtId="179" fontId="5" fillId="0" borderId="12" xfId="62" applyNumberFormat="1" applyFont="1" applyFill="1" applyBorder="1" applyAlignment="1">
      <alignment vertical="center"/>
      <protection/>
    </xf>
    <xf numFmtId="180" fontId="5" fillId="0" borderId="18" xfId="43" applyNumberFormat="1" applyFont="1" applyFill="1" applyBorder="1" applyAlignment="1">
      <alignment vertical="center"/>
    </xf>
    <xf numFmtId="180" fontId="5" fillId="0" borderId="15" xfId="43" applyNumberFormat="1" applyFont="1" applyFill="1" applyBorder="1" applyAlignment="1">
      <alignment vertical="center"/>
    </xf>
    <xf numFmtId="179" fontId="5" fillId="0" borderId="11" xfId="62" applyNumberFormat="1" applyFont="1" applyFill="1" applyBorder="1" applyAlignment="1">
      <alignment vertical="center"/>
      <protection/>
    </xf>
    <xf numFmtId="38" fontId="5" fillId="0" borderId="18" xfId="51" applyFont="1" applyFill="1" applyBorder="1" applyAlignment="1">
      <alignment horizontal="center" vertical="center"/>
    </xf>
    <xf numFmtId="179" fontId="5" fillId="0" borderId="11" xfId="62" applyNumberFormat="1" applyFont="1" applyFill="1" applyBorder="1" applyAlignment="1">
      <alignment horizontal="center" vertical="center"/>
      <protection/>
    </xf>
    <xf numFmtId="40" fontId="5" fillId="0" borderId="17" xfId="51" applyNumberFormat="1" applyFont="1" applyFill="1" applyBorder="1" applyAlignment="1">
      <alignment vertical="center"/>
    </xf>
    <xf numFmtId="180" fontId="5" fillId="0" borderId="16" xfId="43" applyNumberFormat="1" applyFont="1" applyFill="1" applyBorder="1" applyAlignment="1">
      <alignment vertical="center"/>
    </xf>
    <xf numFmtId="180" fontId="5" fillId="0" borderId="13" xfId="43" applyNumberFormat="1" applyFont="1" applyFill="1" applyBorder="1" applyAlignment="1">
      <alignment vertical="center"/>
    </xf>
    <xf numFmtId="180" fontId="5" fillId="0" borderId="17" xfId="43" applyNumberFormat="1" applyFont="1" applyFill="1" applyBorder="1" applyAlignment="1">
      <alignment vertical="center"/>
    </xf>
    <xf numFmtId="179" fontId="5" fillId="0" borderId="10" xfId="43" applyNumberFormat="1" applyFont="1" applyFill="1" applyBorder="1" applyAlignment="1">
      <alignment vertical="center"/>
    </xf>
    <xf numFmtId="179" fontId="5" fillId="0" borderId="10" xfId="62" applyNumberFormat="1" applyFont="1" applyFill="1" applyBorder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49" fontId="14" fillId="0" borderId="21" xfId="65" applyNumberFormat="1" applyFont="1" applyFill="1" applyBorder="1" applyAlignment="1" applyProtection="1">
      <alignment horizontal="center" vertical="center"/>
      <protection/>
    </xf>
    <xf numFmtId="49" fontId="14" fillId="0" borderId="0" xfId="65" applyNumberFormat="1" applyFont="1" applyBorder="1" applyAlignment="1" applyProtection="1">
      <alignment vertical="center"/>
      <protection/>
    </xf>
    <xf numFmtId="49" fontId="14" fillId="0" borderId="22" xfId="65" applyNumberFormat="1" applyFont="1" applyFill="1" applyBorder="1" applyAlignment="1" applyProtection="1">
      <alignment horizontal="center" vertical="center" wrapText="1"/>
      <protection/>
    </xf>
    <xf numFmtId="49" fontId="14" fillId="0" borderId="21" xfId="65" applyNumberFormat="1" applyFont="1" applyFill="1" applyBorder="1" applyAlignment="1" applyProtection="1">
      <alignment horizontal="center" vertical="center" wrapText="1"/>
      <protection/>
    </xf>
    <xf numFmtId="183" fontId="14" fillId="0" borderId="12" xfId="65" applyNumberFormat="1" applyFont="1" applyFill="1" applyBorder="1" applyAlignment="1" applyProtection="1">
      <alignment horizontal="right" vertical="center"/>
      <protection/>
    </xf>
    <xf numFmtId="184" fontId="14" fillId="0" borderId="19" xfId="65" applyNumberFormat="1" applyFont="1" applyFill="1" applyBorder="1" applyAlignment="1" applyProtection="1">
      <alignment horizontal="right" vertical="center"/>
      <protection/>
    </xf>
    <xf numFmtId="185" fontId="14" fillId="0" borderId="19" xfId="65" applyNumberFormat="1" applyFont="1" applyFill="1" applyBorder="1" applyAlignment="1" applyProtection="1">
      <alignment horizontal="right" vertical="center"/>
      <protection/>
    </xf>
    <xf numFmtId="185" fontId="14" fillId="0" borderId="12" xfId="65" applyNumberFormat="1" applyFont="1" applyFill="1" applyBorder="1" applyAlignment="1" applyProtection="1">
      <alignment horizontal="right" vertical="center"/>
      <protection/>
    </xf>
    <xf numFmtId="184" fontId="14" fillId="0" borderId="12" xfId="65" applyNumberFormat="1" applyFont="1" applyFill="1" applyBorder="1" applyAlignment="1" applyProtection="1">
      <alignment horizontal="right" vertical="center"/>
      <protection/>
    </xf>
    <xf numFmtId="183" fontId="14" fillId="0" borderId="12" xfId="65" applyNumberFormat="1" applyFont="1" applyFill="1" applyBorder="1" applyAlignment="1" applyProtection="1" quotePrefix="1">
      <alignment horizontal="right" vertical="center"/>
      <protection/>
    </xf>
    <xf numFmtId="184" fontId="14" fillId="0" borderId="19" xfId="65" applyNumberFormat="1" applyFont="1" applyFill="1" applyBorder="1" applyAlignment="1" applyProtection="1" quotePrefix="1">
      <alignment horizontal="right" vertical="center"/>
      <protection/>
    </xf>
    <xf numFmtId="185" fontId="14" fillId="0" borderId="19" xfId="65" applyNumberFormat="1" applyFont="1" applyFill="1" applyBorder="1" applyAlignment="1" applyProtection="1" quotePrefix="1">
      <alignment horizontal="right" vertical="center"/>
      <protection/>
    </xf>
    <xf numFmtId="185" fontId="14" fillId="0" borderId="12" xfId="65" applyNumberFormat="1" applyFont="1" applyFill="1" applyBorder="1" applyAlignment="1" applyProtection="1" quotePrefix="1">
      <alignment horizontal="right" vertical="center"/>
      <protection/>
    </xf>
    <xf numFmtId="184" fontId="14" fillId="0" borderId="12" xfId="65" applyNumberFormat="1" applyFont="1" applyFill="1" applyBorder="1" applyAlignment="1" applyProtection="1" quotePrefix="1">
      <alignment horizontal="right" vertical="center"/>
      <protection/>
    </xf>
    <xf numFmtId="184" fontId="11" fillId="0" borderId="0" xfId="63" applyNumberFormat="1" applyFont="1" applyBorder="1" applyAlignment="1">
      <alignment vertical="center"/>
      <protection/>
    </xf>
    <xf numFmtId="183" fontId="14" fillId="0" borderId="11" xfId="65" applyNumberFormat="1" applyFont="1" applyFill="1" applyBorder="1" applyAlignment="1" applyProtection="1">
      <alignment horizontal="right" vertical="center"/>
      <protection/>
    </xf>
    <xf numFmtId="184" fontId="14" fillId="0" borderId="0" xfId="65" applyNumberFormat="1" applyFont="1" applyFill="1" applyBorder="1" applyAlignment="1" applyProtection="1">
      <alignment horizontal="right" vertical="center"/>
      <protection/>
    </xf>
    <xf numFmtId="185" fontId="14" fillId="0" borderId="0" xfId="65" applyNumberFormat="1" applyFont="1" applyFill="1" applyBorder="1" applyAlignment="1" applyProtection="1">
      <alignment horizontal="right" vertical="center"/>
      <protection/>
    </xf>
    <xf numFmtId="185" fontId="14" fillId="0" borderId="11" xfId="65" applyNumberFormat="1" applyFont="1" applyFill="1" applyBorder="1" applyAlignment="1" applyProtection="1">
      <alignment horizontal="right" vertical="center"/>
      <protection/>
    </xf>
    <xf numFmtId="184" fontId="14" fillId="0" borderId="11" xfId="65" applyNumberFormat="1" applyFont="1" applyFill="1" applyBorder="1" applyAlignment="1" applyProtection="1">
      <alignment horizontal="right" vertical="center"/>
      <protection/>
    </xf>
    <xf numFmtId="183" fontId="14" fillId="0" borderId="11" xfId="65" applyNumberFormat="1" applyFont="1" applyFill="1" applyBorder="1" applyAlignment="1" applyProtection="1" quotePrefix="1">
      <alignment horizontal="right" vertical="center"/>
      <protection/>
    </xf>
    <xf numFmtId="184" fontId="14" fillId="0" borderId="0" xfId="65" applyNumberFormat="1" applyFont="1" applyFill="1" applyBorder="1" applyAlignment="1" applyProtection="1" quotePrefix="1">
      <alignment horizontal="right" vertical="center"/>
      <protection/>
    </xf>
    <xf numFmtId="185" fontId="14" fillId="0" borderId="0" xfId="65" applyNumberFormat="1" applyFont="1" applyFill="1" applyBorder="1" applyAlignment="1" applyProtection="1" quotePrefix="1">
      <alignment horizontal="right" vertical="center"/>
      <protection/>
    </xf>
    <xf numFmtId="185" fontId="14" fillId="0" borderId="11" xfId="65" applyNumberFormat="1" applyFont="1" applyFill="1" applyBorder="1" applyAlignment="1" applyProtection="1" quotePrefix="1">
      <alignment horizontal="right" vertical="center"/>
      <protection/>
    </xf>
    <xf numFmtId="184" fontId="14" fillId="0" borderId="11" xfId="65" applyNumberFormat="1" applyFont="1" applyFill="1" applyBorder="1" applyAlignment="1" applyProtection="1" quotePrefix="1">
      <alignment horizontal="right" vertical="center"/>
      <protection/>
    </xf>
    <xf numFmtId="183" fontId="14" fillId="0" borderId="10" xfId="65" applyNumberFormat="1" applyFont="1" applyFill="1" applyBorder="1" applyAlignment="1" applyProtection="1">
      <alignment horizontal="right" vertical="center"/>
      <protection/>
    </xf>
    <xf numFmtId="184" fontId="14" fillId="0" borderId="13" xfId="65" applyNumberFormat="1" applyFont="1" applyFill="1" applyBorder="1" applyAlignment="1" applyProtection="1">
      <alignment horizontal="right" vertical="center"/>
      <protection/>
    </xf>
    <xf numFmtId="185" fontId="14" fillId="0" borderId="13" xfId="65" applyNumberFormat="1" applyFont="1" applyFill="1" applyBorder="1" applyAlignment="1" applyProtection="1">
      <alignment horizontal="right" vertical="center"/>
      <protection/>
    </xf>
    <xf numFmtId="185" fontId="14" fillId="0" borderId="10" xfId="65" applyNumberFormat="1" applyFont="1" applyFill="1" applyBorder="1" applyAlignment="1" applyProtection="1">
      <alignment horizontal="right" vertical="center"/>
      <protection/>
    </xf>
    <xf numFmtId="184" fontId="14" fillId="0" borderId="10" xfId="65" applyNumberFormat="1" applyFont="1" applyFill="1" applyBorder="1" applyAlignment="1" applyProtection="1">
      <alignment horizontal="right" vertical="center"/>
      <protection/>
    </xf>
    <xf numFmtId="183" fontId="14" fillId="0" borderId="10" xfId="65" applyNumberFormat="1" applyFont="1" applyFill="1" applyBorder="1" applyAlignment="1" applyProtection="1" quotePrefix="1">
      <alignment horizontal="right" vertical="center"/>
      <protection/>
    </xf>
    <xf numFmtId="184" fontId="14" fillId="0" borderId="13" xfId="65" applyNumberFormat="1" applyFont="1" applyFill="1" applyBorder="1" applyAlignment="1" applyProtection="1" quotePrefix="1">
      <alignment horizontal="right" vertical="center"/>
      <protection/>
    </xf>
    <xf numFmtId="185" fontId="14" fillId="0" borderId="13" xfId="65" applyNumberFormat="1" applyFont="1" applyFill="1" applyBorder="1" applyAlignment="1" applyProtection="1" quotePrefix="1">
      <alignment horizontal="right" vertical="center"/>
      <protection/>
    </xf>
    <xf numFmtId="185" fontId="14" fillId="0" borderId="10" xfId="65" applyNumberFormat="1" applyFont="1" applyFill="1" applyBorder="1" applyAlignment="1" applyProtection="1" quotePrefix="1">
      <alignment horizontal="right" vertical="center"/>
      <protection/>
    </xf>
    <xf numFmtId="184" fontId="14" fillId="0" borderId="10" xfId="65" applyNumberFormat="1" applyFont="1" applyFill="1" applyBorder="1" applyAlignment="1" applyProtection="1" quotePrefix="1">
      <alignment horizontal="right" vertical="center"/>
      <protection/>
    </xf>
    <xf numFmtId="49" fontId="14" fillId="0" borderId="11" xfId="65" applyNumberFormat="1" applyFont="1" applyFill="1" applyBorder="1" applyAlignment="1" applyProtection="1">
      <alignment horizontal="distributed" vertical="center"/>
      <protection/>
    </xf>
    <xf numFmtId="183" fontId="14" fillId="0" borderId="11" xfId="65" applyNumberFormat="1" applyFont="1" applyBorder="1" applyAlignment="1" applyProtection="1">
      <alignment vertical="center"/>
      <protection/>
    </xf>
    <xf numFmtId="183" fontId="14" fillId="0" borderId="0" xfId="65" applyNumberFormat="1" applyFont="1" applyBorder="1" applyAlignment="1" applyProtection="1">
      <alignment vertical="center"/>
      <protection/>
    </xf>
    <xf numFmtId="49" fontId="14" fillId="0" borderId="17" xfId="65" applyNumberFormat="1" applyFont="1" applyBorder="1" applyAlignment="1" applyProtection="1">
      <alignment horizontal="center" vertical="center" textRotation="255"/>
      <protection/>
    </xf>
    <xf numFmtId="0" fontId="11" fillId="0" borderId="10" xfId="63" applyFont="1" applyBorder="1" applyAlignment="1">
      <alignment horizontal="distributed" vertical="center"/>
      <protection/>
    </xf>
    <xf numFmtId="0" fontId="11" fillId="0" borderId="10" xfId="63" applyFont="1" applyBorder="1" applyAlignment="1">
      <alignment vertical="center"/>
      <protection/>
    </xf>
    <xf numFmtId="0" fontId="11" fillId="0" borderId="13" xfId="63" applyFont="1" applyBorder="1" applyAlignment="1">
      <alignment vertical="center"/>
      <protection/>
    </xf>
    <xf numFmtId="183" fontId="14" fillId="0" borderId="0" xfId="65" applyNumberFormat="1" applyFont="1" applyFill="1" applyBorder="1" applyAlignment="1" applyProtection="1">
      <alignment horizontal="right" vertical="center"/>
      <protection/>
    </xf>
    <xf numFmtId="49" fontId="14" fillId="0" borderId="12" xfId="65" applyNumberFormat="1" applyFont="1" applyFill="1" applyBorder="1" applyAlignment="1" applyProtection="1">
      <alignment horizontal="distributed" vertical="center"/>
      <protection/>
    </xf>
    <xf numFmtId="49" fontId="14" fillId="0" borderId="10" xfId="65" applyNumberFormat="1" applyFont="1" applyFill="1" applyBorder="1" applyAlignment="1" applyProtection="1">
      <alignment horizontal="distributed" vertical="center"/>
      <protection/>
    </xf>
    <xf numFmtId="0" fontId="10" fillId="0" borderId="0" xfId="63">
      <alignment/>
      <protection/>
    </xf>
    <xf numFmtId="49" fontId="14" fillId="0" borderId="0" xfId="65" applyNumberFormat="1" applyFont="1" applyFill="1" applyBorder="1" applyAlignment="1" applyProtection="1">
      <alignment vertical="center"/>
      <protection/>
    </xf>
    <xf numFmtId="184" fontId="14" fillId="0" borderId="0" xfId="65" applyNumberFormat="1" applyFont="1" applyBorder="1" applyAlignment="1" applyProtection="1">
      <alignment vertical="center"/>
      <protection/>
    </xf>
    <xf numFmtId="0" fontId="52" fillId="0" borderId="0" xfId="63" applyFont="1">
      <alignment/>
      <protection/>
    </xf>
    <xf numFmtId="49" fontId="18" fillId="0" borderId="0" xfId="65" applyNumberFormat="1" applyFont="1" applyBorder="1" applyAlignment="1" applyProtection="1">
      <alignment vertical="center"/>
      <protection/>
    </xf>
    <xf numFmtId="0" fontId="11" fillId="0" borderId="0" xfId="63" applyFont="1" applyBorder="1" applyAlignment="1">
      <alignment horizontal="right"/>
      <protection/>
    </xf>
    <xf numFmtId="0" fontId="11" fillId="0" borderId="0" xfId="63" applyFont="1" applyBorder="1" applyAlignment="1">
      <alignment horizontal="right" vertical="center"/>
      <protection/>
    </xf>
    <xf numFmtId="0" fontId="53" fillId="0" borderId="0" xfId="63" applyFont="1">
      <alignment/>
      <protection/>
    </xf>
    <xf numFmtId="38" fontId="5" fillId="0" borderId="15" xfId="51" applyFont="1" applyBorder="1" applyAlignment="1">
      <alignment horizontal="distributed" vertical="center"/>
    </xf>
    <xf numFmtId="38" fontId="5" fillId="0" borderId="18" xfId="51" applyFont="1" applyBorder="1" applyAlignment="1">
      <alignment horizontal="distributed" vertical="center"/>
    </xf>
    <xf numFmtId="38" fontId="5" fillId="0" borderId="23" xfId="51" applyFont="1" applyBorder="1" applyAlignment="1">
      <alignment horizontal="center" vertical="center"/>
    </xf>
    <xf numFmtId="38" fontId="5" fillId="0" borderId="18" xfId="51" applyFont="1" applyBorder="1" applyAlignment="1">
      <alignment horizontal="center" vertical="center"/>
    </xf>
    <xf numFmtId="38" fontId="5" fillId="0" borderId="16" xfId="51" applyFont="1" applyBorder="1" applyAlignment="1">
      <alignment horizontal="center" vertical="center"/>
    </xf>
    <xf numFmtId="38" fontId="5" fillId="0" borderId="14" xfId="51" applyFont="1" applyBorder="1" applyAlignment="1">
      <alignment horizontal="center" vertical="center"/>
    </xf>
    <xf numFmtId="38" fontId="5" fillId="0" borderId="21" xfId="51" applyFont="1" applyBorder="1" applyAlignment="1">
      <alignment horizontal="center" vertical="center"/>
    </xf>
    <xf numFmtId="38" fontId="5" fillId="0" borderId="12" xfId="51" applyFont="1" applyBorder="1" applyAlignment="1">
      <alignment horizontal="center" vertical="center"/>
    </xf>
    <xf numFmtId="38" fontId="5" fillId="0" borderId="10" xfId="51" applyFont="1" applyBorder="1" applyAlignment="1">
      <alignment horizontal="center" vertical="center"/>
    </xf>
    <xf numFmtId="38" fontId="5" fillId="0" borderId="24" xfId="51" applyFont="1" applyBorder="1" applyAlignment="1">
      <alignment horizontal="center" vertical="center"/>
    </xf>
    <xf numFmtId="38" fontId="5" fillId="0" borderId="20" xfId="51" applyFont="1" applyBorder="1" applyAlignment="1">
      <alignment horizontal="center" vertical="center"/>
    </xf>
    <xf numFmtId="38" fontId="5" fillId="0" borderId="19" xfId="51" applyFont="1" applyBorder="1" applyAlignment="1">
      <alignment horizontal="center" vertical="center"/>
    </xf>
    <xf numFmtId="0" fontId="5" fillId="0" borderId="20" xfId="66" applyFont="1" applyBorder="1" applyAlignment="1">
      <alignment horizontal="distributed" vertical="center" textRotation="255"/>
      <protection/>
    </xf>
    <xf numFmtId="0" fontId="5" fillId="0" borderId="15" xfId="66" applyFont="1" applyBorder="1" applyAlignment="1">
      <alignment horizontal="distributed" vertical="center" textRotation="255"/>
      <protection/>
    </xf>
    <xf numFmtId="0" fontId="5" fillId="0" borderId="17" xfId="66" applyFont="1" applyBorder="1" applyAlignment="1">
      <alignment horizontal="distributed" vertical="center" textRotation="255"/>
      <protection/>
    </xf>
    <xf numFmtId="0" fontId="5" fillId="0" borderId="17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0" fontId="5" fillId="0" borderId="17" xfId="66" applyFont="1" applyBorder="1" applyAlignment="1">
      <alignment horizontal="distributed" vertical="center"/>
      <protection/>
    </xf>
    <xf numFmtId="0" fontId="5" fillId="0" borderId="16" xfId="66" applyFont="1" applyBorder="1" applyAlignment="1">
      <alignment horizontal="distributed" vertical="center"/>
      <protection/>
    </xf>
    <xf numFmtId="38" fontId="5" fillId="0" borderId="20" xfId="51" applyFont="1" applyBorder="1" applyAlignment="1">
      <alignment horizontal="distributed" vertical="center"/>
    </xf>
    <xf numFmtId="38" fontId="5" fillId="0" borderId="23" xfId="51" applyFont="1" applyBorder="1" applyAlignment="1">
      <alignment horizontal="distributed" vertical="center"/>
    </xf>
    <xf numFmtId="0" fontId="5" fillId="0" borderId="20" xfId="62" applyFont="1" applyBorder="1" applyAlignment="1">
      <alignment horizontal="distributed" vertical="center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38" fontId="5" fillId="0" borderId="15" xfId="51" applyFont="1" applyFill="1" applyBorder="1" applyAlignment="1">
      <alignment horizontal="distributed" vertical="center"/>
    </xf>
    <xf numFmtId="38" fontId="5" fillId="0" borderId="0" xfId="51" applyFont="1" applyFill="1" applyBorder="1" applyAlignment="1">
      <alignment horizontal="distributed" vertical="center"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38" fontId="5" fillId="0" borderId="0" xfId="51" applyFont="1" applyBorder="1" applyAlignment="1">
      <alignment horizontal="center" vertical="center"/>
    </xf>
    <xf numFmtId="38" fontId="5" fillId="0" borderId="13" xfId="51" applyFont="1" applyBorder="1" applyAlignment="1">
      <alignment horizontal="center" vertical="center"/>
    </xf>
    <xf numFmtId="0" fontId="5" fillId="0" borderId="17" xfId="66" applyFont="1" applyFill="1" applyBorder="1" applyAlignment="1">
      <alignment horizontal="distributed" vertical="center"/>
      <protection/>
    </xf>
    <xf numFmtId="0" fontId="5" fillId="0" borderId="16" xfId="66" applyFont="1" applyFill="1" applyBorder="1" applyAlignment="1">
      <alignment horizontal="distributed" vertical="center"/>
      <protection/>
    </xf>
    <xf numFmtId="0" fontId="5" fillId="0" borderId="20" xfId="66" applyFont="1" applyFill="1" applyBorder="1" applyAlignment="1">
      <alignment horizontal="distributed" vertical="center" textRotation="255"/>
      <protection/>
    </xf>
    <xf numFmtId="0" fontId="5" fillId="0" borderId="15" xfId="66" applyFont="1" applyFill="1" applyBorder="1" applyAlignment="1">
      <alignment horizontal="distributed" vertical="center" textRotation="255"/>
      <protection/>
    </xf>
    <xf numFmtId="0" fontId="5" fillId="0" borderId="17" xfId="66" applyFont="1" applyFill="1" applyBorder="1" applyAlignment="1">
      <alignment horizontal="distributed" vertical="center" textRotation="255"/>
      <protection/>
    </xf>
    <xf numFmtId="49" fontId="14" fillId="0" borderId="15" xfId="65" applyNumberFormat="1" applyFont="1" applyBorder="1" applyAlignment="1" applyProtection="1">
      <alignment horizontal="center" vertical="center" textRotation="255"/>
      <protection/>
    </xf>
    <xf numFmtId="49" fontId="14" fillId="0" borderId="17" xfId="65" applyNumberFormat="1" applyFont="1" applyBorder="1" applyAlignment="1" applyProtection="1">
      <alignment horizontal="center" vertical="center" textRotation="255"/>
      <protection/>
    </xf>
    <xf numFmtId="49" fontId="14" fillId="0" borderId="20" xfId="65" applyNumberFormat="1" applyFont="1" applyFill="1" applyBorder="1" applyAlignment="1" applyProtection="1">
      <alignment horizontal="distributed" vertical="center"/>
      <protection/>
    </xf>
    <xf numFmtId="49" fontId="14" fillId="0" borderId="23" xfId="65" applyNumberFormat="1" applyFont="1" applyFill="1" applyBorder="1" applyAlignment="1" applyProtection="1">
      <alignment horizontal="distributed" vertical="center"/>
      <protection/>
    </xf>
    <xf numFmtId="49" fontId="14" fillId="0" borderId="15" xfId="65" applyNumberFormat="1" applyFont="1" applyFill="1" applyBorder="1" applyAlignment="1" applyProtection="1">
      <alignment horizontal="distributed" vertical="center"/>
      <protection/>
    </xf>
    <xf numFmtId="49" fontId="14" fillId="0" borderId="18" xfId="65" applyNumberFormat="1" applyFont="1" applyFill="1" applyBorder="1" applyAlignment="1" applyProtection="1">
      <alignment horizontal="distributed" vertical="center"/>
      <protection/>
    </xf>
    <xf numFmtId="49" fontId="14" fillId="0" borderId="17" xfId="65" applyNumberFormat="1" applyFont="1" applyFill="1" applyBorder="1" applyAlignment="1" applyProtection="1">
      <alignment horizontal="distributed" vertical="center"/>
      <protection/>
    </xf>
    <xf numFmtId="49" fontId="14" fillId="0" borderId="16" xfId="65" applyNumberFormat="1" applyFont="1" applyFill="1" applyBorder="1" applyAlignment="1" applyProtection="1">
      <alignment horizontal="distributed" vertical="center"/>
      <protection/>
    </xf>
    <xf numFmtId="49" fontId="14" fillId="0" borderId="12" xfId="65" applyNumberFormat="1" applyFont="1" applyBorder="1" applyAlignment="1" applyProtection="1">
      <alignment horizontal="center" vertical="center" textRotation="255"/>
      <protection/>
    </xf>
    <xf numFmtId="49" fontId="14" fillId="0" borderId="11" xfId="65" applyNumberFormat="1" applyFont="1" applyBorder="1" applyAlignment="1" applyProtection="1">
      <alignment horizontal="center" vertical="center" textRotation="255"/>
      <protection/>
    </xf>
    <xf numFmtId="49" fontId="14" fillId="0" borderId="10" xfId="65" applyNumberFormat="1" applyFont="1" applyBorder="1" applyAlignment="1" applyProtection="1">
      <alignment horizontal="center" vertical="center" textRotation="255"/>
      <protection/>
    </xf>
    <xf numFmtId="49" fontId="14" fillId="0" borderId="20" xfId="65" applyNumberFormat="1" applyFont="1" applyBorder="1" applyAlignment="1" applyProtection="1">
      <alignment horizontal="center" vertical="center" textRotation="255"/>
      <protection/>
    </xf>
    <xf numFmtId="49" fontId="14" fillId="0" borderId="20" xfId="65" applyNumberFormat="1" applyFont="1" applyBorder="1" applyAlignment="1" applyProtection="1">
      <alignment vertical="center"/>
      <protection/>
    </xf>
    <xf numFmtId="49" fontId="14" fillId="0" borderId="19" xfId="65" applyNumberFormat="1" applyFont="1" applyBorder="1" applyAlignment="1" applyProtection="1">
      <alignment vertical="center"/>
      <protection/>
    </xf>
    <xf numFmtId="49" fontId="14" fillId="0" borderId="15" xfId="65" applyNumberFormat="1" applyFont="1" applyBorder="1" applyAlignment="1" applyProtection="1">
      <alignment vertical="center"/>
      <protection/>
    </xf>
    <xf numFmtId="49" fontId="14" fillId="0" borderId="0" xfId="65" applyNumberFormat="1" applyFont="1" applyBorder="1" applyAlignment="1" applyProtection="1">
      <alignment vertical="center"/>
      <protection/>
    </xf>
    <xf numFmtId="49" fontId="14" fillId="0" borderId="17" xfId="65" applyNumberFormat="1" applyFont="1" applyBorder="1" applyAlignment="1" applyProtection="1">
      <alignment vertical="center"/>
      <protection/>
    </xf>
    <xf numFmtId="49" fontId="14" fillId="0" borderId="13" xfId="65" applyNumberFormat="1" applyFont="1" applyBorder="1" applyAlignment="1" applyProtection="1">
      <alignment vertical="center"/>
      <protection/>
    </xf>
    <xf numFmtId="49" fontId="14" fillId="0" borderId="14" xfId="65" applyNumberFormat="1" applyFont="1" applyFill="1" applyBorder="1" applyAlignment="1" applyProtection="1">
      <alignment horizontal="center" vertical="center"/>
      <protection/>
    </xf>
    <xf numFmtId="49" fontId="14" fillId="0" borderId="21" xfId="65" applyNumberFormat="1" applyFont="1" applyFill="1" applyBorder="1" applyAlignment="1" applyProtection="1">
      <alignment horizontal="center" vertical="center"/>
      <protection/>
    </xf>
    <xf numFmtId="49" fontId="14" fillId="0" borderId="24" xfId="65" applyNumberFormat="1" applyFont="1" applyFill="1" applyBorder="1" applyAlignment="1" applyProtection="1">
      <alignment horizontal="center" vertical="center"/>
      <protection/>
    </xf>
    <xf numFmtId="49" fontId="14" fillId="0" borderId="22" xfId="65" applyNumberFormat="1" applyFont="1" applyFill="1" applyBorder="1" applyAlignment="1" applyProtection="1">
      <alignment horizontal="center" vertical="center" wrapText="1"/>
      <protection/>
    </xf>
    <xf numFmtId="49" fontId="14" fillId="0" borderId="21" xfId="65" applyNumberFormat="1" applyFont="1" applyFill="1" applyBorder="1" applyAlignment="1" applyProtection="1">
      <alignment horizontal="distributed" vertical="center"/>
      <protection/>
    </xf>
    <xf numFmtId="0" fontId="14" fillId="0" borderId="22" xfId="64" applyFont="1" applyBorder="1" applyAlignment="1" applyProtection="1">
      <alignment horizontal="center" vertical="center" wrapText="1"/>
      <protection/>
    </xf>
    <xf numFmtId="0" fontId="14" fillId="0" borderId="22" xfId="64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a002-1" xfId="64"/>
    <cellStyle name="標準_JB16" xfId="65"/>
    <cellStyle name="標準_人口(市町村別 年齢階級別)_人口(市町村別)2001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2</xdr:row>
      <xdr:rowOff>28575</xdr:rowOff>
    </xdr:from>
    <xdr:to>
      <xdr:col>11</xdr:col>
      <xdr:colOff>314325</xdr:colOff>
      <xdr:row>19</xdr:row>
      <xdr:rowOff>66675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76250"/>
          <a:ext cx="66579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20</xdr:row>
      <xdr:rowOff>9525</xdr:rowOff>
    </xdr:from>
    <xdr:to>
      <xdr:col>11</xdr:col>
      <xdr:colOff>304800</xdr:colOff>
      <xdr:row>42</xdr:row>
      <xdr:rowOff>19050</xdr:rowOff>
    </xdr:to>
    <xdr:pic>
      <xdr:nvPicPr>
        <xdr:cNvPr id="2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3676650"/>
          <a:ext cx="67056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38</xdr:row>
      <xdr:rowOff>114300</xdr:rowOff>
    </xdr:from>
    <xdr:to>
      <xdr:col>9</xdr:col>
      <xdr:colOff>295275</xdr:colOff>
      <xdr:row>58</xdr:row>
      <xdr:rowOff>47625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981700"/>
          <a:ext cx="66389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38100</xdr:rowOff>
    </xdr:from>
    <xdr:to>
      <xdr:col>14</xdr:col>
      <xdr:colOff>447675</xdr:colOff>
      <xdr:row>19</xdr:row>
      <xdr:rowOff>133350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81000"/>
          <a:ext cx="103632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38100</xdr:rowOff>
    </xdr:from>
    <xdr:to>
      <xdr:col>14</xdr:col>
      <xdr:colOff>476250</xdr:colOff>
      <xdr:row>37</xdr:row>
      <xdr:rowOff>85725</xdr:rowOff>
    </xdr:to>
    <xdr:pic>
      <xdr:nvPicPr>
        <xdr:cNvPr id="3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143250"/>
          <a:ext cx="103632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66675</xdr:rowOff>
    </xdr:from>
    <xdr:to>
      <xdr:col>9</xdr:col>
      <xdr:colOff>609600</xdr:colOff>
      <xdr:row>55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620250"/>
          <a:ext cx="62769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0</xdr:rowOff>
    </xdr:from>
    <xdr:to>
      <xdr:col>9</xdr:col>
      <xdr:colOff>704850</xdr:colOff>
      <xdr:row>17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61950"/>
          <a:ext cx="78581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19</xdr:row>
      <xdr:rowOff>19050</xdr:rowOff>
    </xdr:from>
    <xdr:to>
      <xdr:col>10</xdr:col>
      <xdr:colOff>190500</xdr:colOff>
      <xdr:row>34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609975"/>
          <a:ext cx="79819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03;&#25588;&#38598;\H23\&#23601;&#2698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5.125" style="0" customWidth="1"/>
  </cols>
  <sheetData>
    <row r="1" spans="2:12" ht="21.75" customHeight="1">
      <c r="B1" s="2" t="s">
        <v>0</v>
      </c>
      <c r="L1" t="s">
        <v>51</v>
      </c>
    </row>
    <row r="2" ht="13.5">
      <c r="B2" s="3" t="s">
        <v>1</v>
      </c>
    </row>
    <row r="19" ht="38.25" customHeight="1"/>
    <row r="20" spans="2:12" ht="23.25" customHeight="1">
      <c r="B20" s="2" t="s">
        <v>52</v>
      </c>
      <c r="L20" t="s">
        <v>49</v>
      </c>
    </row>
    <row r="41" ht="14.25">
      <c r="C41" s="1" t="s">
        <v>2</v>
      </c>
    </row>
  </sheetData>
  <sheetProtection/>
  <printOptions/>
  <pageMargins left="0.63" right="0.46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Y3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3.125" style="4" customWidth="1"/>
    <col min="2" max="2" width="4.125" style="6" customWidth="1"/>
    <col min="3" max="3" width="11.50390625" style="4" customWidth="1"/>
    <col min="4" max="4" width="8.50390625" style="4" customWidth="1"/>
    <col min="5" max="5" width="6.375" style="4" customWidth="1"/>
    <col min="6" max="7" width="6.875" style="5" customWidth="1"/>
    <col min="8" max="8" width="6.875" style="5" hidden="1" customWidth="1"/>
    <col min="9" max="18" width="6.875" style="5" customWidth="1"/>
    <col min="19" max="19" width="6.875" style="5" hidden="1" customWidth="1"/>
    <col min="20" max="26" width="6.875" style="5" customWidth="1"/>
    <col min="27" max="27" width="4.125" style="5" customWidth="1"/>
    <col min="28" max="28" width="11.50390625" style="4" customWidth="1"/>
    <col min="29" max="30" width="8.125" style="4" customWidth="1"/>
    <col min="31" max="32" width="6.625" style="5" customWidth="1"/>
    <col min="33" max="33" width="6.625" style="5" hidden="1" customWidth="1"/>
    <col min="34" max="43" width="6.625" style="5" customWidth="1"/>
    <col min="44" max="44" width="6.625" style="5" hidden="1" customWidth="1"/>
    <col min="45" max="50" width="6.625" style="5" customWidth="1"/>
    <col min="51" max="51" width="6.875" style="4" customWidth="1"/>
    <col min="52" max="16384" width="9.375" style="4" customWidth="1"/>
  </cols>
  <sheetData>
    <row r="1" ht="20.25" customHeight="1">
      <c r="C1" s="19" t="s">
        <v>48</v>
      </c>
    </row>
    <row r="2" spans="6:50" s="17" customFormat="1" ht="12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3:50" s="17" customFormat="1" ht="12" customHeight="1">
      <c r="C3" s="21" t="s">
        <v>43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21" t="s">
        <v>41</v>
      </c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2:51" ht="17.25" customHeight="1">
      <c r="B4" s="149" t="s">
        <v>39</v>
      </c>
      <c r="C4" s="150"/>
      <c r="D4" s="157" t="s">
        <v>40</v>
      </c>
      <c r="E4" s="138" t="s">
        <v>37</v>
      </c>
      <c r="F4" s="139"/>
      <c r="G4" s="139"/>
      <c r="H4" s="139"/>
      <c r="I4" s="139"/>
      <c r="J4" s="139"/>
      <c r="K4" s="139"/>
      <c r="L4" s="139"/>
      <c r="M4" s="139"/>
      <c r="N4" s="139"/>
      <c r="O4" s="139" t="s">
        <v>35</v>
      </c>
      <c r="P4" s="133" t="s">
        <v>36</v>
      </c>
      <c r="Q4" s="134"/>
      <c r="R4" s="134"/>
      <c r="S4" s="134"/>
      <c r="T4" s="134"/>
      <c r="U4" s="134"/>
      <c r="V4" s="134"/>
      <c r="W4" s="134"/>
      <c r="X4" s="134"/>
      <c r="Y4" s="134"/>
      <c r="Z4" s="130" t="s">
        <v>35</v>
      </c>
      <c r="AA4" s="149" t="s">
        <v>39</v>
      </c>
      <c r="AB4" s="150"/>
      <c r="AC4" s="157" t="s">
        <v>38</v>
      </c>
      <c r="AD4" s="138" t="s">
        <v>37</v>
      </c>
      <c r="AE4" s="139"/>
      <c r="AF4" s="139"/>
      <c r="AG4" s="139"/>
      <c r="AH4" s="139"/>
      <c r="AI4" s="139"/>
      <c r="AJ4" s="139"/>
      <c r="AK4" s="139"/>
      <c r="AL4" s="139"/>
      <c r="AM4" s="139"/>
      <c r="AN4" s="130" t="s">
        <v>35</v>
      </c>
      <c r="AO4" s="133" t="s">
        <v>36</v>
      </c>
      <c r="AP4" s="134"/>
      <c r="AQ4" s="134"/>
      <c r="AR4" s="134"/>
      <c r="AS4" s="134"/>
      <c r="AT4" s="134"/>
      <c r="AU4" s="134"/>
      <c r="AV4" s="134"/>
      <c r="AW4" s="134"/>
      <c r="AX4" s="134"/>
      <c r="AY4" s="130" t="s">
        <v>35</v>
      </c>
    </row>
    <row r="5" spans="2:51" ht="12.75" customHeight="1">
      <c r="B5" s="151"/>
      <c r="C5" s="152"/>
      <c r="D5" s="158"/>
      <c r="E5" s="133" t="s">
        <v>34</v>
      </c>
      <c r="F5" s="134"/>
      <c r="G5" s="135" t="s">
        <v>32</v>
      </c>
      <c r="H5" s="134" t="s">
        <v>33</v>
      </c>
      <c r="I5" s="134"/>
      <c r="J5" s="134"/>
      <c r="K5" s="134"/>
      <c r="L5" s="134"/>
      <c r="M5" s="134"/>
      <c r="N5" s="135" t="s">
        <v>32</v>
      </c>
      <c r="O5" s="160"/>
      <c r="P5" s="133" t="s">
        <v>34</v>
      </c>
      <c r="Q5" s="134"/>
      <c r="R5" s="135" t="s">
        <v>32</v>
      </c>
      <c r="S5" s="134" t="s">
        <v>33</v>
      </c>
      <c r="T5" s="134"/>
      <c r="U5" s="134"/>
      <c r="V5" s="134"/>
      <c r="W5" s="134"/>
      <c r="X5" s="137"/>
      <c r="Y5" s="135" t="s">
        <v>32</v>
      </c>
      <c r="Z5" s="131"/>
      <c r="AA5" s="151"/>
      <c r="AB5" s="152"/>
      <c r="AC5" s="158"/>
      <c r="AD5" s="133" t="s">
        <v>34</v>
      </c>
      <c r="AE5" s="134"/>
      <c r="AF5" s="135" t="s">
        <v>32</v>
      </c>
      <c r="AG5" s="134" t="s">
        <v>33</v>
      </c>
      <c r="AH5" s="134"/>
      <c r="AI5" s="134"/>
      <c r="AJ5" s="134"/>
      <c r="AK5" s="134"/>
      <c r="AL5" s="137"/>
      <c r="AM5" s="135" t="s">
        <v>32</v>
      </c>
      <c r="AN5" s="131"/>
      <c r="AO5" s="133" t="s">
        <v>34</v>
      </c>
      <c r="AP5" s="134"/>
      <c r="AQ5" s="135" t="s">
        <v>32</v>
      </c>
      <c r="AR5" s="134" t="s">
        <v>33</v>
      </c>
      <c r="AS5" s="134"/>
      <c r="AT5" s="134"/>
      <c r="AU5" s="134"/>
      <c r="AV5" s="134"/>
      <c r="AW5" s="137"/>
      <c r="AX5" s="135" t="s">
        <v>32</v>
      </c>
      <c r="AY5" s="131"/>
    </row>
    <row r="6" spans="2:51" s="13" customFormat="1" ht="14.25" customHeight="1">
      <c r="B6" s="153"/>
      <c r="C6" s="154"/>
      <c r="D6" s="159"/>
      <c r="E6" s="16">
        <v>1</v>
      </c>
      <c r="F6" s="14">
        <v>2</v>
      </c>
      <c r="G6" s="136"/>
      <c r="H6" s="14" t="s">
        <v>31</v>
      </c>
      <c r="I6" s="14">
        <v>1</v>
      </c>
      <c r="J6" s="14">
        <v>2</v>
      </c>
      <c r="K6" s="14">
        <v>3</v>
      </c>
      <c r="L6" s="14">
        <v>4</v>
      </c>
      <c r="M6" s="14">
        <v>5</v>
      </c>
      <c r="N6" s="136"/>
      <c r="O6" s="161"/>
      <c r="P6" s="15">
        <v>1</v>
      </c>
      <c r="Q6" s="14">
        <v>2</v>
      </c>
      <c r="R6" s="136"/>
      <c r="S6" s="14" t="s">
        <v>31</v>
      </c>
      <c r="T6" s="14">
        <v>1</v>
      </c>
      <c r="U6" s="14">
        <v>2</v>
      </c>
      <c r="V6" s="14">
        <v>3</v>
      </c>
      <c r="W6" s="14">
        <v>4</v>
      </c>
      <c r="X6" s="14">
        <v>5</v>
      </c>
      <c r="Y6" s="136"/>
      <c r="Z6" s="132"/>
      <c r="AA6" s="153"/>
      <c r="AB6" s="154"/>
      <c r="AC6" s="159"/>
      <c r="AD6" s="14">
        <v>1</v>
      </c>
      <c r="AE6" s="14">
        <v>2</v>
      </c>
      <c r="AF6" s="136"/>
      <c r="AG6" s="14" t="s">
        <v>31</v>
      </c>
      <c r="AH6" s="14">
        <v>1</v>
      </c>
      <c r="AI6" s="14">
        <v>2</v>
      </c>
      <c r="AJ6" s="14">
        <v>3</v>
      </c>
      <c r="AK6" s="14">
        <v>4</v>
      </c>
      <c r="AL6" s="14">
        <v>5</v>
      </c>
      <c r="AM6" s="136"/>
      <c r="AN6" s="132"/>
      <c r="AO6" s="15">
        <v>1</v>
      </c>
      <c r="AP6" s="14">
        <v>2</v>
      </c>
      <c r="AQ6" s="136"/>
      <c r="AR6" s="14" t="s">
        <v>31</v>
      </c>
      <c r="AS6" s="14">
        <v>1</v>
      </c>
      <c r="AT6" s="14">
        <v>2</v>
      </c>
      <c r="AU6" s="14">
        <v>3</v>
      </c>
      <c r="AV6" s="14">
        <v>4</v>
      </c>
      <c r="AW6" s="14">
        <v>5</v>
      </c>
      <c r="AX6" s="136"/>
      <c r="AY6" s="132"/>
    </row>
    <row r="7" spans="2:51" ht="12.75" customHeight="1">
      <c r="B7" s="147" t="s">
        <v>30</v>
      </c>
      <c r="C7" s="148"/>
      <c r="D7" s="22">
        <v>84618</v>
      </c>
      <c r="E7" s="23">
        <v>2112</v>
      </c>
      <c r="F7" s="23">
        <v>2589</v>
      </c>
      <c r="G7" s="22">
        <v>4701</v>
      </c>
      <c r="H7" s="23" t="e">
        <v>#REF!</v>
      </c>
      <c r="I7" s="23">
        <v>2366</v>
      </c>
      <c r="J7" s="23">
        <v>3284</v>
      </c>
      <c r="K7" s="23">
        <v>2433</v>
      </c>
      <c r="L7" s="23">
        <v>1700</v>
      </c>
      <c r="M7" s="23">
        <v>1221</v>
      </c>
      <c r="N7" s="22">
        <v>11004</v>
      </c>
      <c r="O7" s="23">
        <v>15705</v>
      </c>
      <c r="P7" s="45">
        <v>2.5</v>
      </c>
      <c r="Q7" s="46">
        <v>3.06</v>
      </c>
      <c r="R7" s="47">
        <v>5.56</v>
      </c>
      <c r="S7" s="46"/>
      <c r="T7" s="46">
        <v>2.8</v>
      </c>
      <c r="U7" s="46">
        <v>3.88</v>
      </c>
      <c r="V7" s="46">
        <v>2.88</v>
      </c>
      <c r="W7" s="46">
        <v>2.01</v>
      </c>
      <c r="X7" s="46">
        <v>1.44</v>
      </c>
      <c r="Y7" s="48">
        <v>13</v>
      </c>
      <c r="Z7" s="48">
        <v>18.6</v>
      </c>
      <c r="AA7" s="155" t="str">
        <f aca="true" t="shared" si="0" ref="AA7:AA25">B7</f>
        <v>大津市</v>
      </c>
      <c r="AB7" s="156"/>
      <c r="AC7" s="22">
        <v>38529</v>
      </c>
      <c r="AD7" s="23">
        <v>1811</v>
      </c>
      <c r="AE7" s="23">
        <v>2211</v>
      </c>
      <c r="AF7" s="22">
        <v>4022</v>
      </c>
      <c r="AG7" s="23" t="e">
        <v>#REF!</v>
      </c>
      <c r="AH7" s="23">
        <v>2088</v>
      </c>
      <c r="AI7" s="23">
        <v>2848</v>
      </c>
      <c r="AJ7" s="23">
        <v>2200</v>
      </c>
      <c r="AK7" s="23">
        <v>1528</v>
      </c>
      <c r="AL7" s="23">
        <v>1079</v>
      </c>
      <c r="AM7" s="22">
        <v>9743</v>
      </c>
      <c r="AN7" s="24">
        <v>13765</v>
      </c>
      <c r="AO7" s="45">
        <v>4.7</v>
      </c>
      <c r="AP7" s="59">
        <v>5.74</v>
      </c>
      <c r="AQ7" s="46">
        <v>10.44</v>
      </c>
      <c r="AR7" s="60"/>
      <c r="AS7" s="46">
        <v>5.42</v>
      </c>
      <c r="AT7" s="46">
        <v>7.39</v>
      </c>
      <c r="AU7" s="46">
        <v>5.71</v>
      </c>
      <c r="AV7" s="46">
        <v>3.97</v>
      </c>
      <c r="AW7" s="46">
        <v>2.8</v>
      </c>
      <c r="AX7" s="48">
        <v>25.3</v>
      </c>
      <c r="AY7" s="61">
        <v>35.7</v>
      </c>
    </row>
    <row r="8" spans="2:51" ht="12.75" customHeight="1">
      <c r="B8" s="128" t="s">
        <v>29</v>
      </c>
      <c r="C8" s="129"/>
      <c r="D8" s="22">
        <v>26431</v>
      </c>
      <c r="E8" s="23">
        <v>502</v>
      </c>
      <c r="F8" s="23">
        <v>483</v>
      </c>
      <c r="G8" s="22">
        <v>985</v>
      </c>
      <c r="H8" s="23" t="e">
        <v>#REF!</v>
      </c>
      <c r="I8" s="23">
        <v>1023</v>
      </c>
      <c r="J8" s="23">
        <v>926</v>
      </c>
      <c r="K8" s="23">
        <v>634</v>
      </c>
      <c r="L8" s="23">
        <v>542</v>
      </c>
      <c r="M8" s="23">
        <v>401</v>
      </c>
      <c r="N8" s="22">
        <v>3526</v>
      </c>
      <c r="O8" s="23">
        <v>4511</v>
      </c>
      <c r="P8" s="45">
        <v>1.9</v>
      </c>
      <c r="Q8" s="46">
        <v>1.83</v>
      </c>
      <c r="R8" s="47">
        <v>3.73</v>
      </c>
      <c r="S8" s="46"/>
      <c r="T8" s="46">
        <v>3.87</v>
      </c>
      <c r="U8" s="46">
        <v>3.5</v>
      </c>
      <c r="V8" s="46">
        <v>2.4</v>
      </c>
      <c r="W8" s="46">
        <v>2.05</v>
      </c>
      <c r="X8" s="46">
        <v>1.52</v>
      </c>
      <c r="Y8" s="48">
        <v>13.3</v>
      </c>
      <c r="Z8" s="48">
        <v>17.1</v>
      </c>
      <c r="AA8" s="155" t="str">
        <f t="shared" si="0"/>
        <v>彦根市</v>
      </c>
      <c r="AB8" s="156"/>
      <c r="AC8" s="22">
        <v>12835</v>
      </c>
      <c r="AD8" s="23">
        <v>431</v>
      </c>
      <c r="AE8" s="23">
        <v>421</v>
      </c>
      <c r="AF8" s="22">
        <v>852</v>
      </c>
      <c r="AG8" s="23" t="e">
        <v>#REF!</v>
      </c>
      <c r="AH8" s="23">
        <v>909</v>
      </c>
      <c r="AI8" s="23">
        <v>817</v>
      </c>
      <c r="AJ8" s="23">
        <v>580</v>
      </c>
      <c r="AK8" s="23">
        <v>495</v>
      </c>
      <c r="AL8" s="23">
        <v>353</v>
      </c>
      <c r="AM8" s="22">
        <v>3154</v>
      </c>
      <c r="AN8" s="24">
        <v>4006</v>
      </c>
      <c r="AO8" s="45">
        <v>3.36</v>
      </c>
      <c r="AP8" s="62">
        <v>3.28</v>
      </c>
      <c r="AQ8" s="46">
        <v>6.64</v>
      </c>
      <c r="AR8" s="63"/>
      <c r="AS8" s="46">
        <v>7.08</v>
      </c>
      <c r="AT8" s="46">
        <v>6.37</v>
      </c>
      <c r="AU8" s="46">
        <v>4.52</v>
      </c>
      <c r="AV8" s="46">
        <v>3.86</v>
      </c>
      <c r="AW8" s="46">
        <v>2.75</v>
      </c>
      <c r="AX8" s="48">
        <v>24.6</v>
      </c>
      <c r="AY8" s="64">
        <v>31.2</v>
      </c>
    </row>
    <row r="9" spans="2:51" ht="12.75" customHeight="1">
      <c r="B9" s="128" t="s">
        <v>28</v>
      </c>
      <c r="C9" s="129"/>
      <c r="D9" s="22">
        <v>32064</v>
      </c>
      <c r="E9" s="23">
        <v>522</v>
      </c>
      <c r="F9" s="23">
        <v>924</v>
      </c>
      <c r="G9" s="22">
        <v>1446</v>
      </c>
      <c r="H9" s="23" t="e">
        <v>#REF!</v>
      </c>
      <c r="I9" s="23">
        <v>985</v>
      </c>
      <c r="J9" s="23">
        <v>1205</v>
      </c>
      <c r="K9" s="23">
        <v>978</v>
      </c>
      <c r="L9" s="23">
        <v>731</v>
      </c>
      <c r="M9" s="23">
        <v>553</v>
      </c>
      <c r="N9" s="22">
        <v>4452</v>
      </c>
      <c r="O9" s="23">
        <v>5898</v>
      </c>
      <c r="P9" s="45">
        <v>1.63</v>
      </c>
      <c r="Q9" s="46">
        <v>2.88</v>
      </c>
      <c r="R9" s="47">
        <v>4.51</v>
      </c>
      <c r="S9" s="46"/>
      <c r="T9" s="46">
        <v>3.07</v>
      </c>
      <c r="U9" s="46">
        <v>3.76</v>
      </c>
      <c r="V9" s="46">
        <v>3.05</v>
      </c>
      <c r="W9" s="46">
        <v>2.28</v>
      </c>
      <c r="X9" s="46">
        <v>1.72</v>
      </c>
      <c r="Y9" s="48">
        <v>13.9</v>
      </c>
      <c r="Z9" s="48">
        <v>18.4</v>
      </c>
      <c r="AA9" s="155" t="str">
        <f t="shared" si="0"/>
        <v>長浜市</v>
      </c>
      <c r="AB9" s="156"/>
      <c r="AC9" s="22">
        <v>16493</v>
      </c>
      <c r="AD9" s="23">
        <v>445</v>
      </c>
      <c r="AE9" s="23">
        <v>802</v>
      </c>
      <c r="AF9" s="22">
        <v>1247</v>
      </c>
      <c r="AG9" s="23" t="e">
        <v>#REF!</v>
      </c>
      <c r="AH9" s="23">
        <v>897</v>
      </c>
      <c r="AI9" s="23">
        <v>1057</v>
      </c>
      <c r="AJ9" s="23">
        <v>887</v>
      </c>
      <c r="AK9" s="23">
        <v>680</v>
      </c>
      <c r="AL9" s="23">
        <v>497</v>
      </c>
      <c r="AM9" s="22">
        <v>4018</v>
      </c>
      <c r="AN9" s="24">
        <v>5265</v>
      </c>
      <c r="AO9" s="45">
        <v>2.7</v>
      </c>
      <c r="AP9" s="62">
        <v>4.86</v>
      </c>
      <c r="AQ9" s="46">
        <v>7.56</v>
      </c>
      <c r="AR9" s="63"/>
      <c r="AS9" s="46">
        <v>5.44</v>
      </c>
      <c r="AT9" s="46">
        <v>6.41</v>
      </c>
      <c r="AU9" s="46">
        <v>5.38</v>
      </c>
      <c r="AV9" s="46">
        <v>4.12</v>
      </c>
      <c r="AW9" s="46">
        <v>3.01</v>
      </c>
      <c r="AX9" s="48">
        <v>24.4</v>
      </c>
      <c r="AY9" s="64">
        <v>31.9</v>
      </c>
    </row>
    <row r="10" spans="2:51" ht="12.75" customHeight="1">
      <c r="B10" s="128" t="s">
        <v>27</v>
      </c>
      <c r="C10" s="129"/>
      <c r="D10" s="22">
        <v>21080</v>
      </c>
      <c r="E10" s="23">
        <v>262</v>
      </c>
      <c r="F10" s="23">
        <v>292</v>
      </c>
      <c r="G10" s="22">
        <v>554</v>
      </c>
      <c r="H10" s="23" t="e">
        <v>#REF!</v>
      </c>
      <c r="I10" s="23">
        <v>891</v>
      </c>
      <c r="J10" s="23">
        <v>651</v>
      </c>
      <c r="K10" s="23">
        <v>383</v>
      </c>
      <c r="L10" s="23">
        <v>380</v>
      </c>
      <c r="M10" s="23">
        <v>267</v>
      </c>
      <c r="N10" s="22">
        <v>2572</v>
      </c>
      <c r="O10" s="23">
        <v>3126</v>
      </c>
      <c r="P10" s="45">
        <v>1.24</v>
      </c>
      <c r="Q10" s="46">
        <v>1.39</v>
      </c>
      <c r="R10" s="47">
        <v>2.63</v>
      </c>
      <c r="S10" s="46"/>
      <c r="T10" s="46">
        <v>4.23</v>
      </c>
      <c r="U10" s="46">
        <v>3.09</v>
      </c>
      <c r="V10" s="46">
        <v>1.82</v>
      </c>
      <c r="W10" s="46">
        <v>1.8</v>
      </c>
      <c r="X10" s="46">
        <v>1.27</v>
      </c>
      <c r="Y10" s="48">
        <v>12.2</v>
      </c>
      <c r="Z10" s="48">
        <v>14.8</v>
      </c>
      <c r="AA10" s="155" t="str">
        <f t="shared" si="0"/>
        <v>近江八幡市</v>
      </c>
      <c r="AB10" s="156"/>
      <c r="AC10" s="22">
        <v>9870</v>
      </c>
      <c r="AD10" s="23">
        <v>221</v>
      </c>
      <c r="AE10" s="23">
        <v>259</v>
      </c>
      <c r="AF10" s="22">
        <v>480</v>
      </c>
      <c r="AG10" s="23" t="e">
        <v>#REF!</v>
      </c>
      <c r="AH10" s="23">
        <v>785</v>
      </c>
      <c r="AI10" s="23">
        <v>589</v>
      </c>
      <c r="AJ10" s="23">
        <v>348</v>
      </c>
      <c r="AK10" s="23">
        <v>349</v>
      </c>
      <c r="AL10" s="23">
        <v>240</v>
      </c>
      <c r="AM10" s="22">
        <v>2311</v>
      </c>
      <c r="AN10" s="24">
        <v>2791</v>
      </c>
      <c r="AO10" s="45">
        <v>2.24</v>
      </c>
      <c r="AP10" s="62">
        <v>2.62</v>
      </c>
      <c r="AQ10" s="46">
        <v>4.86</v>
      </c>
      <c r="AR10" s="63"/>
      <c r="AS10" s="46">
        <v>7.95</v>
      </c>
      <c r="AT10" s="46">
        <v>5.97</v>
      </c>
      <c r="AU10" s="46">
        <v>3.53</v>
      </c>
      <c r="AV10" s="46">
        <v>3.54</v>
      </c>
      <c r="AW10" s="46">
        <v>2.43</v>
      </c>
      <c r="AX10" s="48">
        <v>23.4</v>
      </c>
      <c r="AY10" s="64">
        <v>28.3</v>
      </c>
    </row>
    <row r="11" spans="2:51" ht="12.75" customHeight="1">
      <c r="B11" s="128" t="s">
        <v>26</v>
      </c>
      <c r="C11" s="129"/>
      <c r="D11" s="22">
        <v>27287</v>
      </c>
      <c r="E11" s="23">
        <v>524</v>
      </c>
      <c r="F11" s="23">
        <v>477</v>
      </c>
      <c r="G11" s="22">
        <v>1001</v>
      </c>
      <c r="H11" s="23" t="e">
        <v>#REF!</v>
      </c>
      <c r="I11" s="23">
        <v>1301</v>
      </c>
      <c r="J11" s="23">
        <v>624</v>
      </c>
      <c r="K11" s="23">
        <v>472</v>
      </c>
      <c r="L11" s="23">
        <v>409</v>
      </c>
      <c r="M11" s="23">
        <v>389</v>
      </c>
      <c r="N11" s="22">
        <v>3195</v>
      </c>
      <c r="O11" s="23">
        <v>4196</v>
      </c>
      <c r="P11" s="45">
        <v>1.92</v>
      </c>
      <c r="Q11" s="46">
        <v>1.75</v>
      </c>
      <c r="R11" s="47">
        <v>3.67</v>
      </c>
      <c r="S11" s="46"/>
      <c r="T11" s="46">
        <v>4.77</v>
      </c>
      <c r="U11" s="46">
        <v>2.29</v>
      </c>
      <c r="V11" s="46">
        <v>1.73</v>
      </c>
      <c r="W11" s="46">
        <v>1.5</v>
      </c>
      <c r="X11" s="46">
        <v>1.43</v>
      </c>
      <c r="Y11" s="48">
        <v>11.7</v>
      </c>
      <c r="Z11" s="48">
        <v>15.4</v>
      </c>
      <c r="AA11" s="155" t="str">
        <f t="shared" si="0"/>
        <v>草津市</v>
      </c>
      <c r="AB11" s="156"/>
      <c r="AC11" s="22">
        <v>11516</v>
      </c>
      <c r="AD11" s="23">
        <v>445</v>
      </c>
      <c r="AE11" s="23">
        <v>412</v>
      </c>
      <c r="AF11" s="22">
        <v>857</v>
      </c>
      <c r="AG11" s="23" t="e">
        <v>#REF!</v>
      </c>
      <c r="AH11" s="23">
        <v>1142</v>
      </c>
      <c r="AI11" s="23">
        <v>527</v>
      </c>
      <c r="AJ11" s="23">
        <v>401</v>
      </c>
      <c r="AK11" s="23">
        <v>358</v>
      </c>
      <c r="AL11" s="23">
        <v>329</v>
      </c>
      <c r="AM11" s="22">
        <v>2757</v>
      </c>
      <c r="AN11" s="24">
        <v>3614</v>
      </c>
      <c r="AO11" s="45">
        <v>3.86</v>
      </c>
      <c r="AP11" s="62">
        <v>3.58</v>
      </c>
      <c r="AQ11" s="46">
        <v>7.44</v>
      </c>
      <c r="AR11" s="63"/>
      <c r="AS11" s="46">
        <v>9.92</v>
      </c>
      <c r="AT11" s="46">
        <v>4.58</v>
      </c>
      <c r="AU11" s="46">
        <v>3.48</v>
      </c>
      <c r="AV11" s="46">
        <v>3.11</v>
      </c>
      <c r="AW11" s="46">
        <v>2.86</v>
      </c>
      <c r="AX11" s="48">
        <v>23.9</v>
      </c>
      <c r="AY11" s="64">
        <v>31.4</v>
      </c>
    </row>
    <row r="12" spans="2:51" ht="12.75" customHeight="1">
      <c r="B12" s="128" t="s">
        <v>25</v>
      </c>
      <c r="C12" s="129"/>
      <c r="D12" s="22">
        <v>16685</v>
      </c>
      <c r="E12" s="23">
        <v>408</v>
      </c>
      <c r="F12" s="23">
        <v>278</v>
      </c>
      <c r="G12" s="22">
        <v>686</v>
      </c>
      <c r="H12" s="23" t="e">
        <v>#REF!</v>
      </c>
      <c r="I12" s="23">
        <v>712</v>
      </c>
      <c r="J12" s="23">
        <v>517</v>
      </c>
      <c r="K12" s="23">
        <v>407</v>
      </c>
      <c r="L12" s="23">
        <v>294</v>
      </c>
      <c r="M12" s="23">
        <v>191</v>
      </c>
      <c r="N12" s="22">
        <v>2121</v>
      </c>
      <c r="O12" s="23">
        <v>2807</v>
      </c>
      <c r="P12" s="45">
        <v>2.45</v>
      </c>
      <c r="Q12" s="46">
        <v>1.67</v>
      </c>
      <c r="R12" s="47">
        <v>4.11</v>
      </c>
      <c r="S12" s="46"/>
      <c r="T12" s="46">
        <v>4.27</v>
      </c>
      <c r="U12" s="46">
        <v>3.1</v>
      </c>
      <c r="V12" s="46">
        <v>2.44</v>
      </c>
      <c r="W12" s="46">
        <v>1.76</v>
      </c>
      <c r="X12" s="46">
        <v>1.14</v>
      </c>
      <c r="Y12" s="48">
        <v>12.7</v>
      </c>
      <c r="Z12" s="48">
        <v>16.8</v>
      </c>
      <c r="AA12" s="155" t="str">
        <f t="shared" si="0"/>
        <v>守山市</v>
      </c>
      <c r="AB12" s="156"/>
      <c r="AC12" s="22">
        <v>7305</v>
      </c>
      <c r="AD12" s="23">
        <v>329</v>
      </c>
      <c r="AE12" s="23">
        <v>234</v>
      </c>
      <c r="AF12" s="22">
        <v>563</v>
      </c>
      <c r="AG12" s="23" t="e">
        <v>#REF!</v>
      </c>
      <c r="AH12" s="23">
        <v>629</v>
      </c>
      <c r="AI12" s="23">
        <v>459</v>
      </c>
      <c r="AJ12" s="23">
        <v>353</v>
      </c>
      <c r="AK12" s="23">
        <v>263</v>
      </c>
      <c r="AL12" s="23">
        <v>165</v>
      </c>
      <c r="AM12" s="22">
        <v>1869</v>
      </c>
      <c r="AN12" s="24">
        <v>2432</v>
      </c>
      <c r="AO12" s="45">
        <v>4.5</v>
      </c>
      <c r="AP12" s="62">
        <v>3.2</v>
      </c>
      <c r="AQ12" s="46">
        <v>7.71</v>
      </c>
      <c r="AR12" s="63"/>
      <c r="AS12" s="46">
        <v>8.61</v>
      </c>
      <c r="AT12" s="46">
        <v>6.28</v>
      </c>
      <c r="AU12" s="46">
        <v>4.83</v>
      </c>
      <c r="AV12" s="46">
        <v>3.6</v>
      </c>
      <c r="AW12" s="46">
        <v>2.26</v>
      </c>
      <c r="AX12" s="48">
        <v>25.6</v>
      </c>
      <c r="AY12" s="64">
        <v>33.3</v>
      </c>
    </row>
    <row r="13" spans="2:51" ht="12.75" customHeight="1">
      <c r="B13" s="128" t="s">
        <v>24</v>
      </c>
      <c r="C13" s="129"/>
      <c r="D13" s="22">
        <v>23511</v>
      </c>
      <c r="E13" s="23">
        <v>626</v>
      </c>
      <c r="F13" s="23">
        <v>544</v>
      </c>
      <c r="G13" s="22">
        <v>1170</v>
      </c>
      <c r="H13" s="23" t="e">
        <v>#REF!</v>
      </c>
      <c r="I13" s="23">
        <v>822</v>
      </c>
      <c r="J13" s="23">
        <v>595</v>
      </c>
      <c r="K13" s="23">
        <v>504</v>
      </c>
      <c r="L13" s="23">
        <v>509</v>
      </c>
      <c r="M13" s="23">
        <v>434</v>
      </c>
      <c r="N13" s="22">
        <v>2864</v>
      </c>
      <c r="O13" s="23">
        <v>4034</v>
      </c>
      <c r="P13" s="45">
        <v>2.66</v>
      </c>
      <c r="Q13" s="46">
        <v>2.31</v>
      </c>
      <c r="R13" s="47">
        <v>4.98</v>
      </c>
      <c r="S13" s="46"/>
      <c r="T13" s="46">
        <v>3.5</v>
      </c>
      <c r="U13" s="46">
        <v>2.53</v>
      </c>
      <c r="V13" s="46">
        <v>2.14</v>
      </c>
      <c r="W13" s="46">
        <v>2.16</v>
      </c>
      <c r="X13" s="46">
        <v>1.85</v>
      </c>
      <c r="Y13" s="48">
        <v>12.2</v>
      </c>
      <c r="Z13" s="48">
        <v>17.2</v>
      </c>
      <c r="AA13" s="155" t="str">
        <f t="shared" si="0"/>
        <v>甲賀市</v>
      </c>
      <c r="AB13" s="156"/>
      <c r="AC13" s="22">
        <v>11678</v>
      </c>
      <c r="AD13" s="23">
        <v>545</v>
      </c>
      <c r="AE13" s="23">
        <v>469</v>
      </c>
      <c r="AF13" s="22">
        <v>1014</v>
      </c>
      <c r="AG13" s="23" t="e">
        <v>#REF!</v>
      </c>
      <c r="AH13" s="23">
        <v>730</v>
      </c>
      <c r="AI13" s="23">
        <v>534</v>
      </c>
      <c r="AJ13" s="23">
        <v>451</v>
      </c>
      <c r="AK13" s="23">
        <v>458</v>
      </c>
      <c r="AL13" s="23">
        <v>395</v>
      </c>
      <c r="AM13" s="22">
        <v>2568</v>
      </c>
      <c r="AN13" s="24">
        <v>3582</v>
      </c>
      <c r="AO13" s="45">
        <v>4.67</v>
      </c>
      <c r="AP13" s="62">
        <v>4.02</v>
      </c>
      <c r="AQ13" s="46">
        <v>8.68</v>
      </c>
      <c r="AR13" s="63"/>
      <c r="AS13" s="46">
        <v>6.25</v>
      </c>
      <c r="AT13" s="46">
        <v>4.57</v>
      </c>
      <c r="AU13" s="46">
        <v>3.86</v>
      </c>
      <c r="AV13" s="46">
        <v>3.92</v>
      </c>
      <c r="AW13" s="46">
        <v>3.38</v>
      </c>
      <c r="AX13" s="48">
        <v>22</v>
      </c>
      <c r="AY13" s="64">
        <v>30.7</v>
      </c>
    </row>
    <row r="14" spans="2:51" ht="12.75" customHeight="1">
      <c r="B14" s="128" t="s">
        <v>23</v>
      </c>
      <c r="C14" s="129"/>
      <c r="D14" s="22">
        <v>12429</v>
      </c>
      <c r="E14" s="23">
        <v>318</v>
      </c>
      <c r="F14" s="23">
        <v>203</v>
      </c>
      <c r="G14" s="22">
        <v>521</v>
      </c>
      <c r="H14" s="23" t="e">
        <v>#REF!</v>
      </c>
      <c r="I14" s="23">
        <v>469</v>
      </c>
      <c r="J14" s="23">
        <v>392</v>
      </c>
      <c r="K14" s="23">
        <v>310</v>
      </c>
      <c r="L14" s="23">
        <v>227</v>
      </c>
      <c r="M14" s="23">
        <v>158</v>
      </c>
      <c r="N14" s="22">
        <v>1556</v>
      </c>
      <c r="O14" s="23">
        <v>2077</v>
      </c>
      <c r="P14" s="45">
        <v>2.56</v>
      </c>
      <c r="Q14" s="46">
        <v>1.63</v>
      </c>
      <c r="R14" s="47">
        <v>4.19</v>
      </c>
      <c r="S14" s="46"/>
      <c r="T14" s="46">
        <v>3.77</v>
      </c>
      <c r="U14" s="46">
        <v>3.15</v>
      </c>
      <c r="V14" s="46">
        <v>2.49</v>
      </c>
      <c r="W14" s="46">
        <v>1.83</v>
      </c>
      <c r="X14" s="46">
        <v>1.27</v>
      </c>
      <c r="Y14" s="48">
        <v>12.5</v>
      </c>
      <c r="Z14" s="48">
        <v>16.7</v>
      </c>
      <c r="AA14" s="155" t="str">
        <f t="shared" si="0"/>
        <v>野洲市</v>
      </c>
      <c r="AB14" s="156"/>
      <c r="AC14" s="22">
        <v>5455</v>
      </c>
      <c r="AD14" s="23">
        <v>273</v>
      </c>
      <c r="AE14" s="23">
        <v>168</v>
      </c>
      <c r="AF14" s="22">
        <v>441</v>
      </c>
      <c r="AG14" s="23" t="e">
        <v>#REF!</v>
      </c>
      <c r="AH14" s="23">
        <v>398</v>
      </c>
      <c r="AI14" s="23">
        <v>341</v>
      </c>
      <c r="AJ14" s="23">
        <v>279</v>
      </c>
      <c r="AK14" s="23">
        <v>206</v>
      </c>
      <c r="AL14" s="23">
        <v>141</v>
      </c>
      <c r="AM14" s="22">
        <v>1365</v>
      </c>
      <c r="AN14" s="24">
        <v>1806</v>
      </c>
      <c r="AO14" s="45">
        <v>5</v>
      </c>
      <c r="AP14" s="62">
        <v>3.08</v>
      </c>
      <c r="AQ14" s="46">
        <v>8.08</v>
      </c>
      <c r="AR14" s="63"/>
      <c r="AS14" s="46">
        <v>7.3</v>
      </c>
      <c r="AT14" s="46">
        <v>6.25</v>
      </c>
      <c r="AU14" s="46">
        <v>5.11</v>
      </c>
      <c r="AV14" s="46">
        <v>3.78</v>
      </c>
      <c r="AW14" s="46">
        <v>2.58</v>
      </c>
      <c r="AX14" s="48">
        <v>25</v>
      </c>
      <c r="AY14" s="64">
        <v>33.1</v>
      </c>
    </row>
    <row r="15" spans="2:51" ht="12.75" customHeight="1">
      <c r="B15" s="128" t="s">
        <v>22</v>
      </c>
      <c r="C15" s="129"/>
      <c r="D15" s="22">
        <v>11749</v>
      </c>
      <c r="E15" s="23">
        <v>156</v>
      </c>
      <c r="F15" s="23">
        <v>136</v>
      </c>
      <c r="G15" s="22">
        <v>292</v>
      </c>
      <c r="H15" s="23" t="e">
        <v>#REF!</v>
      </c>
      <c r="I15" s="23">
        <v>459</v>
      </c>
      <c r="J15" s="23">
        <v>281</v>
      </c>
      <c r="K15" s="23">
        <v>215</v>
      </c>
      <c r="L15" s="23">
        <v>223</v>
      </c>
      <c r="M15" s="23">
        <v>257</v>
      </c>
      <c r="N15" s="22">
        <v>1435</v>
      </c>
      <c r="O15" s="23">
        <v>1727</v>
      </c>
      <c r="P15" s="45">
        <v>1.33</v>
      </c>
      <c r="Q15" s="46">
        <v>1.16</v>
      </c>
      <c r="R15" s="47">
        <v>2.49</v>
      </c>
      <c r="S15" s="46"/>
      <c r="T15" s="46">
        <v>3.91</v>
      </c>
      <c r="U15" s="46">
        <v>2.39</v>
      </c>
      <c r="V15" s="46">
        <v>1.83</v>
      </c>
      <c r="W15" s="46">
        <v>1.9</v>
      </c>
      <c r="X15" s="46">
        <v>2.19</v>
      </c>
      <c r="Y15" s="48">
        <v>12.2</v>
      </c>
      <c r="Z15" s="48">
        <v>14.7</v>
      </c>
      <c r="AA15" s="155" t="str">
        <f t="shared" si="0"/>
        <v>湖南市</v>
      </c>
      <c r="AB15" s="156"/>
      <c r="AC15" s="22">
        <v>4666</v>
      </c>
      <c r="AD15" s="23">
        <v>123</v>
      </c>
      <c r="AE15" s="23">
        <v>115</v>
      </c>
      <c r="AF15" s="22">
        <v>238</v>
      </c>
      <c r="AG15" s="23" t="e">
        <v>#REF!</v>
      </c>
      <c r="AH15" s="23">
        <v>375</v>
      </c>
      <c r="AI15" s="23">
        <v>245</v>
      </c>
      <c r="AJ15" s="23">
        <v>184</v>
      </c>
      <c r="AK15" s="23">
        <v>208</v>
      </c>
      <c r="AL15" s="23">
        <v>215</v>
      </c>
      <c r="AM15" s="22">
        <v>1227</v>
      </c>
      <c r="AN15" s="24">
        <v>1465</v>
      </c>
      <c r="AO15" s="45">
        <v>2.64</v>
      </c>
      <c r="AP15" s="62">
        <v>2.46</v>
      </c>
      <c r="AQ15" s="46">
        <v>5.1</v>
      </c>
      <c r="AR15" s="63"/>
      <c r="AS15" s="46">
        <v>8.04</v>
      </c>
      <c r="AT15" s="46">
        <v>5.25</v>
      </c>
      <c r="AU15" s="46">
        <v>3.94</v>
      </c>
      <c r="AV15" s="46">
        <v>4.46</v>
      </c>
      <c r="AW15" s="46">
        <v>4.61</v>
      </c>
      <c r="AX15" s="48">
        <v>26.3</v>
      </c>
      <c r="AY15" s="64">
        <v>31.4</v>
      </c>
    </row>
    <row r="16" spans="2:51" ht="12.75" customHeight="1">
      <c r="B16" s="128" t="s">
        <v>21</v>
      </c>
      <c r="C16" s="129"/>
      <c r="D16" s="22">
        <v>16148</v>
      </c>
      <c r="E16" s="23">
        <v>436</v>
      </c>
      <c r="F16" s="23">
        <v>408</v>
      </c>
      <c r="G16" s="22">
        <v>844</v>
      </c>
      <c r="H16" s="23" t="e">
        <v>#REF!</v>
      </c>
      <c r="I16" s="23">
        <v>620</v>
      </c>
      <c r="J16" s="23">
        <v>488</v>
      </c>
      <c r="K16" s="23">
        <v>387</v>
      </c>
      <c r="L16" s="23">
        <v>357</v>
      </c>
      <c r="M16" s="23">
        <v>233</v>
      </c>
      <c r="N16" s="22">
        <v>2085</v>
      </c>
      <c r="O16" s="23">
        <v>2929</v>
      </c>
      <c r="P16" s="45">
        <v>2.7</v>
      </c>
      <c r="Q16" s="46">
        <v>2.53</v>
      </c>
      <c r="R16" s="47">
        <v>5.23</v>
      </c>
      <c r="S16" s="46"/>
      <c r="T16" s="46">
        <v>3.84</v>
      </c>
      <c r="U16" s="46">
        <v>3.02</v>
      </c>
      <c r="V16" s="46">
        <v>2.4</v>
      </c>
      <c r="W16" s="46">
        <v>2.21</v>
      </c>
      <c r="X16" s="46">
        <v>1.44</v>
      </c>
      <c r="Y16" s="48">
        <v>12.9</v>
      </c>
      <c r="Z16" s="48">
        <v>18.1</v>
      </c>
      <c r="AA16" s="155" t="str">
        <f t="shared" si="0"/>
        <v>高島市</v>
      </c>
      <c r="AB16" s="156"/>
      <c r="AC16" s="22">
        <v>8458</v>
      </c>
      <c r="AD16" s="23">
        <v>370</v>
      </c>
      <c r="AE16" s="23">
        <v>363</v>
      </c>
      <c r="AF16" s="22">
        <v>733</v>
      </c>
      <c r="AG16" s="23" t="e">
        <v>#REF!</v>
      </c>
      <c r="AH16" s="23">
        <v>555</v>
      </c>
      <c r="AI16" s="23">
        <v>453</v>
      </c>
      <c r="AJ16" s="23">
        <v>356</v>
      </c>
      <c r="AK16" s="23">
        <v>335</v>
      </c>
      <c r="AL16" s="23">
        <v>220</v>
      </c>
      <c r="AM16" s="22">
        <v>1919</v>
      </c>
      <c r="AN16" s="24">
        <v>2652</v>
      </c>
      <c r="AO16" s="45">
        <v>4.37</v>
      </c>
      <c r="AP16" s="62">
        <v>4.29</v>
      </c>
      <c r="AQ16" s="46">
        <v>8.67</v>
      </c>
      <c r="AR16" s="63"/>
      <c r="AS16" s="46">
        <v>6.56</v>
      </c>
      <c r="AT16" s="46">
        <v>5.36</v>
      </c>
      <c r="AU16" s="46">
        <v>4.21</v>
      </c>
      <c r="AV16" s="46">
        <v>3.96</v>
      </c>
      <c r="AW16" s="46">
        <v>2.6</v>
      </c>
      <c r="AX16" s="48">
        <v>22.7</v>
      </c>
      <c r="AY16" s="64">
        <v>31.4</v>
      </c>
    </row>
    <row r="17" spans="2:51" ht="12.75" customHeight="1">
      <c r="B17" s="128" t="s">
        <v>20</v>
      </c>
      <c r="C17" s="129"/>
      <c r="D17" s="22">
        <v>28149</v>
      </c>
      <c r="E17" s="23">
        <v>597</v>
      </c>
      <c r="F17" s="23">
        <v>566</v>
      </c>
      <c r="G17" s="22">
        <v>1163</v>
      </c>
      <c r="H17" s="23" t="e">
        <v>#REF!</v>
      </c>
      <c r="I17" s="23">
        <v>1052</v>
      </c>
      <c r="J17" s="23">
        <v>777</v>
      </c>
      <c r="K17" s="23">
        <v>568</v>
      </c>
      <c r="L17" s="23">
        <v>565</v>
      </c>
      <c r="M17" s="23">
        <v>322</v>
      </c>
      <c r="N17" s="22">
        <v>3284</v>
      </c>
      <c r="O17" s="23">
        <v>4447</v>
      </c>
      <c r="P17" s="45">
        <v>2.12</v>
      </c>
      <c r="Q17" s="46">
        <v>2.01</v>
      </c>
      <c r="R17" s="47">
        <v>4.13</v>
      </c>
      <c r="S17" s="46"/>
      <c r="T17" s="46">
        <v>3.74</v>
      </c>
      <c r="U17" s="46">
        <v>2.76</v>
      </c>
      <c r="V17" s="46">
        <v>2.02</v>
      </c>
      <c r="W17" s="46">
        <v>2.01</v>
      </c>
      <c r="X17" s="46">
        <v>1.14</v>
      </c>
      <c r="Y17" s="48">
        <v>11.7</v>
      </c>
      <c r="Z17" s="48">
        <v>15.8</v>
      </c>
      <c r="AA17" s="155" t="str">
        <f t="shared" si="0"/>
        <v>東近江市</v>
      </c>
      <c r="AB17" s="156"/>
      <c r="AC17" s="22">
        <v>13571</v>
      </c>
      <c r="AD17" s="23">
        <v>511</v>
      </c>
      <c r="AE17" s="23">
        <v>491</v>
      </c>
      <c r="AF17" s="22">
        <v>1002</v>
      </c>
      <c r="AG17" s="23" t="e">
        <v>#REF!</v>
      </c>
      <c r="AH17" s="23">
        <v>958</v>
      </c>
      <c r="AI17" s="23">
        <v>713</v>
      </c>
      <c r="AJ17" s="23">
        <v>512</v>
      </c>
      <c r="AK17" s="23">
        <v>526</v>
      </c>
      <c r="AL17" s="23">
        <v>279</v>
      </c>
      <c r="AM17" s="22">
        <v>2988</v>
      </c>
      <c r="AN17" s="24">
        <v>3990</v>
      </c>
      <c r="AO17" s="45">
        <v>3.77</v>
      </c>
      <c r="AP17" s="62">
        <v>3.62</v>
      </c>
      <c r="AQ17" s="46">
        <v>7.38</v>
      </c>
      <c r="AR17" s="63"/>
      <c r="AS17" s="46">
        <v>7.06</v>
      </c>
      <c r="AT17" s="46">
        <v>5.25</v>
      </c>
      <c r="AU17" s="46">
        <v>3.77</v>
      </c>
      <c r="AV17" s="46">
        <v>3.88</v>
      </c>
      <c r="AW17" s="46">
        <v>2.06</v>
      </c>
      <c r="AX17" s="48">
        <v>22</v>
      </c>
      <c r="AY17" s="64">
        <v>29.4</v>
      </c>
    </row>
    <row r="18" spans="2:51" ht="12.75" customHeight="1">
      <c r="B18" s="128" t="s">
        <v>19</v>
      </c>
      <c r="C18" s="129"/>
      <c r="D18" s="22">
        <v>10942</v>
      </c>
      <c r="E18" s="23">
        <v>120</v>
      </c>
      <c r="F18" s="23">
        <v>244</v>
      </c>
      <c r="G18" s="22">
        <v>364</v>
      </c>
      <c r="H18" s="23" t="e">
        <v>#REF!</v>
      </c>
      <c r="I18" s="23">
        <v>331</v>
      </c>
      <c r="J18" s="23">
        <v>442</v>
      </c>
      <c r="K18" s="23">
        <v>421</v>
      </c>
      <c r="L18" s="23">
        <v>250</v>
      </c>
      <c r="M18" s="23">
        <v>198</v>
      </c>
      <c r="N18" s="22">
        <v>1642</v>
      </c>
      <c r="O18" s="23">
        <v>2006</v>
      </c>
      <c r="P18" s="45">
        <v>1.1</v>
      </c>
      <c r="Q18" s="46">
        <v>2.23</v>
      </c>
      <c r="R18" s="47">
        <v>3.33</v>
      </c>
      <c r="S18" s="46"/>
      <c r="T18" s="46">
        <v>3.03</v>
      </c>
      <c r="U18" s="46">
        <v>4.04</v>
      </c>
      <c r="V18" s="46">
        <v>3.85</v>
      </c>
      <c r="W18" s="46">
        <v>2.28</v>
      </c>
      <c r="X18" s="46">
        <v>1.81</v>
      </c>
      <c r="Y18" s="48">
        <v>15</v>
      </c>
      <c r="Z18" s="48">
        <v>18.3</v>
      </c>
      <c r="AA18" s="155" t="str">
        <f t="shared" si="0"/>
        <v>米原市</v>
      </c>
      <c r="AB18" s="156"/>
      <c r="AC18" s="22">
        <v>5837</v>
      </c>
      <c r="AD18" s="23">
        <v>106</v>
      </c>
      <c r="AE18" s="23">
        <v>219</v>
      </c>
      <c r="AF18" s="22">
        <v>325</v>
      </c>
      <c r="AG18" s="23" t="e">
        <v>#REF!</v>
      </c>
      <c r="AH18" s="23">
        <v>309</v>
      </c>
      <c r="AI18" s="23">
        <v>396</v>
      </c>
      <c r="AJ18" s="23">
        <v>378</v>
      </c>
      <c r="AK18" s="23">
        <v>234</v>
      </c>
      <c r="AL18" s="23">
        <v>180</v>
      </c>
      <c r="AM18" s="22">
        <v>1497</v>
      </c>
      <c r="AN18" s="24">
        <v>1822</v>
      </c>
      <c r="AO18" s="45">
        <v>1.82</v>
      </c>
      <c r="AP18" s="62">
        <v>3.75</v>
      </c>
      <c r="AQ18" s="46">
        <v>5.57</v>
      </c>
      <c r="AR18" s="63"/>
      <c r="AS18" s="46">
        <v>5.29</v>
      </c>
      <c r="AT18" s="46">
        <v>6.78</v>
      </c>
      <c r="AU18" s="46">
        <v>6.48</v>
      </c>
      <c r="AV18" s="46">
        <v>4.01</v>
      </c>
      <c r="AW18" s="46">
        <v>3.08</v>
      </c>
      <c r="AX18" s="48">
        <v>25.6</v>
      </c>
      <c r="AY18" s="64">
        <v>31.2</v>
      </c>
    </row>
    <row r="19" spans="2:51" ht="12.75" customHeight="1">
      <c r="B19" s="128" t="s">
        <v>18</v>
      </c>
      <c r="C19" s="129"/>
      <c r="D19" s="22">
        <v>12129</v>
      </c>
      <c r="E19" s="23">
        <v>156</v>
      </c>
      <c r="F19" s="23">
        <v>201</v>
      </c>
      <c r="G19" s="22">
        <v>357</v>
      </c>
      <c r="H19" s="23" t="e">
        <v>#REF!</v>
      </c>
      <c r="I19" s="23">
        <v>467</v>
      </c>
      <c r="J19" s="23">
        <v>352</v>
      </c>
      <c r="K19" s="23">
        <v>246</v>
      </c>
      <c r="L19" s="23">
        <v>191</v>
      </c>
      <c r="M19" s="23">
        <v>147</v>
      </c>
      <c r="N19" s="22">
        <v>1403</v>
      </c>
      <c r="O19" s="23">
        <v>1760</v>
      </c>
      <c r="P19" s="45">
        <v>1.29</v>
      </c>
      <c r="Q19" s="46">
        <v>1.66</v>
      </c>
      <c r="R19" s="47">
        <v>2.94</v>
      </c>
      <c r="S19" s="46"/>
      <c r="T19" s="46">
        <v>3.85</v>
      </c>
      <c r="U19" s="46">
        <v>2.9</v>
      </c>
      <c r="V19" s="46">
        <v>2.03</v>
      </c>
      <c r="W19" s="46">
        <v>1.57</v>
      </c>
      <c r="X19" s="46">
        <v>1.21</v>
      </c>
      <c r="Y19" s="48">
        <v>11.6</v>
      </c>
      <c r="Z19" s="48">
        <v>14.5</v>
      </c>
      <c r="AA19" s="155" t="str">
        <f t="shared" si="0"/>
        <v>栗東市</v>
      </c>
      <c r="AB19" s="156"/>
      <c r="AC19" s="22">
        <v>5026</v>
      </c>
      <c r="AD19" s="23">
        <v>135</v>
      </c>
      <c r="AE19" s="23">
        <v>167</v>
      </c>
      <c r="AF19" s="22">
        <v>302</v>
      </c>
      <c r="AG19" s="23" t="e">
        <v>#REF!</v>
      </c>
      <c r="AH19" s="23">
        <v>403</v>
      </c>
      <c r="AI19" s="23">
        <v>301</v>
      </c>
      <c r="AJ19" s="23">
        <v>210</v>
      </c>
      <c r="AK19" s="23">
        <v>169</v>
      </c>
      <c r="AL19" s="23">
        <v>120</v>
      </c>
      <c r="AM19" s="22">
        <v>1203</v>
      </c>
      <c r="AN19" s="24">
        <v>1505</v>
      </c>
      <c r="AO19" s="45">
        <v>2.69</v>
      </c>
      <c r="AP19" s="62">
        <v>3.32</v>
      </c>
      <c r="AQ19" s="46">
        <v>6.01</v>
      </c>
      <c r="AR19" s="63"/>
      <c r="AS19" s="46">
        <v>8.02</v>
      </c>
      <c r="AT19" s="46">
        <v>5.99</v>
      </c>
      <c r="AU19" s="46">
        <v>4.18</v>
      </c>
      <c r="AV19" s="46">
        <v>3.36</v>
      </c>
      <c r="AW19" s="46">
        <v>2.39</v>
      </c>
      <c r="AX19" s="48">
        <v>23.9</v>
      </c>
      <c r="AY19" s="64">
        <v>29.9</v>
      </c>
    </row>
    <row r="20" spans="2:51" ht="12.75" customHeight="1">
      <c r="B20" s="128" t="s">
        <v>17</v>
      </c>
      <c r="C20" s="129"/>
      <c r="D20" s="22">
        <v>6200</v>
      </c>
      <c r="E20" s="23">
        <v>84</v>
      </c>
      <c r="F20" s="23">
        <v>82</v>
      </c>
      <c r="G20" s="22">
        <v>166</v>
      </c>
      <c r="H20" s="23" t="e">
        <v>#REF!</v>
      </c>
      <c r="I20" s="23">
        <v>249</v>
      </c>
      <c r="J20" s="23">
        <v>237</v>
      </c>
      <c r="K20" s="23">
        <v>147</v>
      </c>
      <c r="L20" s="23">
        <v>143</v>
      </c>
      <c r="M20" s="23">
        <v>120</v>
      </c>
      <c r="N20" s="22">
        <v>896</v>
      </c>
      <c r="O20" s="23">
        <v>1062</v>
      </c>
      <c r="P20" s="45">
        <v>1.35</v>
      </c>
      <c r="Q20" s="46">
        <v>1.32</v>
      </c>
      <c r="R20" s="47">
        <v>2.68</v>
      </c>
      <c r="S20" s="46"/>
      <c r="T20" s="46">
        <v>4.02</v>
      </c>
      <c r="U20" s="46">
        <v>3.82</v>
      </c>
      <c r="V20" s="46">
        <v>2.37</v>
      </c>
      <c r="W20" s="46">
        <v>2.31</v>
      </c>
      <c r="X20" s="46">
        <v>1.94</v>
      </c>
      <c r="Y20" s="48">
        <v>14.5</v>
      </c>
      <c r="Z20" s="48">
        <v>17.1</v>
      </c>
      <c r="AA20" s="155" t="str">
        <f t="shared" si="0"/>
        <v>日野町</v>
      </c>
      <c r="AB20" s="156"/>
      <c r="AC20" s="22">
        <v>3239</v>
      </c>
      <c r="AD20" s="23">
        <v>77</v>
      </c>
      <c r="AE20" s="23">
        <v>71</v>
      </c>
      <c r="AF20" s="22">
        <v>148</v>
      </c>
      <c r="AG20" s="23" t="e">
        <v>#REF!</v>
      </c>
      <c r="AH20" s="23">
        <v>229</v>
      </c>
      <c r="AI20" s="23">
        <v>219</v>
      </c>
      <c r="AJ20" s="23">
        <v>135</v>
      </c>
      <c r="AK20" s="23">
        <v>130</v>
      </c>
      <c r="AL20" s="23">
        <v>108</v>
      </c>
      <c r="AM20" s="22">
        <v>821</v>
      </c>
      <c r="AN20" s="24">
        <v>969</v>
      </c>
      <c r="AO20" s="45">
        <v>2.38</v>
      </c>
      <c r="AP20" s="62">
        <v>2.19</v>
      </c>
      <c r="AQ20" s="46">
        <v>4.57</v>
      </c>
      <c r="AR20" s="63"/>
      <c r="AS20" s="46">
        <v>7.07</v>
      </c>
      <c r="AT20" s="46">
        <v>6.76</v>
      </c>
      <c r="AU20" s="46">
        <v>4.17</v>
      </c>
      <c r="AV20" s="46">
        <v>4.01</v>
      </c>
      <c r="AW20" s="46">
        <v>3.33</v>
      </c>
      <c r="AX20" s="48">
        <v>25.3</v>
      </c>
      <c r="AY20" s="64">
        <v>29.9</v>
      </c>
    </row>
    <row r="21" spans="2:51" ht="12.75" customHeight="1">
      <c r="B21" s="128" t="s">
        <v>16</v>
      </c>
      <c r="C21" s="129"/>
      <c r="D21" s="22">
        <v>2988</v>
      </c>
      <c r="E21" s="23">
        <v>46</v>
      </c>
      <c r="F21" s="23">
        <v>69</v>
      </c>
      <c r="G21" s="22">
        <v>115</v>
      </c>
      <c r="H21" s="23" t="e">
        <v>#REF!</v>
      </c>
      <c r="I21" s="23">
        <v>111</v>
      </c>
      <c r="J21" s="23">
        <v>110</v>
      </c>
      <c r="K21" s="23">
        <v>70</v>
      </c>
      <c r="L21" s="23">
        <v>55</v>
      </c>
      <c r="M21" s="23">
        <v>43</v>
      </c>
      <c r="N21" s="22">
        <v>389</v>
      </c>
      <c r="O21" s="23">
        <v>504</v>
      </c>
      <c r="P21" s="45">
        <v>1.54</v>
      </c>
      <c r="Q21" s="46">
        <v>2.31</v>
      </c>
      <c r="R21" s="47">
        <v>3.85</v>
      </c>
      <c r="S21" s="46"/>
      <c r="T21" s="46">
        <v>3.71</v>
      </c>
      <c r="U21" s="46">
        <v>3.68</v>
      </c>
      <c r="V21" s="46">
        <v>2.34</v>
      </c>
      <c r="W21" s="46">
        <v>1.84</v>
      </c>
      <c r="X21" s="46">
        <v>1.44</v>
      </c>
      <c r="Y21" s="48">
        <v>13</v>
      </c>
      <c r="Z21" s="48">
        <v>16.9</v>
      </c>
      <c r="AA21" s="155" t="str">
        <f t="shared" si="0"/>
        <v>竜王町</v>
      </c>
      <c r="AB21" s="156"/>
      <c r="AC21" s="22">
        <v>1391</v>
      </c>
      <c r="AD21" s="23">
        <v>38</v>
      </c>
      <c r="AE21" s="23">
        <v>62</v>
      </c>
      <c r="AF21" s="22">
        <v>100</v>
      </c>
      <c r="AG21" s="23" t="e">
        <v>#REF!</v>
      </c>
      <c r="AH21" s="23">
        <v>105</v>
      </c>
      <c r="AI21" s="23">
        <v>99</v>
      </c>
      <c r="AJ21" s="23">
        <v>67</v>
      </c>
      <c r="AK21" s="23">
        <v>53</v>
      </c>
      <c r="AL21" s="23">
        <v>41</v>
      </c>
      <c r="AM21" s="22">
        <v>365</v>
      </c>
      <c r="AN21" s="24">
        <v>465</v>
      </c>
      <c r="AO21" s="45">
        <v>2.73</v>
      </c>
      <c r="AP21" s="62">
        <v>4.46</v>
      </c>
      <c r="AQ21" s="46">
        <v>7.19</v>
      </c>
      <c r="AR21" s="63"/>
      <c r="AS21" s="46">
        <v>7.55</v>
      </c>
      <c r="AT21" s="46">
        <v>7.12</v>
      </c>
      <c r="AU21" s="46">
        <v>4.82</v>
      </c>
      <c r="AV21" s="46">
        <v>3.81</v>
      </c>
      <c r="AW21" s="46">
        <v>2.95</v>
      </c>
      <c r="AX21" s="48">
        <v>26.2</v>
      </c>
      <c r="AY21" s="64">
        <v>33.4</v>
      </c>
    </row>
    <row r="22" spans="2:51" ht="12.75" customHeight="1">
      <c r="B22" s="128" t="s">
        <v>15</v>
      </c>
      <c r="C22" s="129"/>
      <c r="D22" s="22">
        <v>4562</v>
      </c>
      <c r="E22" s="23">
        <v>78</v>
      </c>
      <c r="F22" s="23">
        <v>84</v>
      </c>
      <c r="G22" s="22">
        <v>162</v>
      </c>
      <c r="H22" s="23" t="e">
        <v>#REF!</v>
      </c>
      <c r="I22" s="23">
        <v>203</v>
      </c>
      <c r="J22" s="23">
        <v>114</v>
      </c>
      <c r="K22" s="23">
        <v>120</v>
      </c>
      <c r="L22" s="23">
        <v>90</v>
      </c>
      <c r="M22" s="23">
        <v>84</v>
      </c>
      <c r="N22" s="22">
        <v>611</v>
      </c>
      <c r="O22" s="23">
        <v>773</v>
      </c>
      <c r="P22" s="45">
        <v>1.71</v>
      </c>
      <c r="Q22" s="46">
        <v>1.84</v>
      </c>
      <c r="R22" s="47">
        <v>3.55</v>
      </c>
      <c r="S22" s="46"/>
      <c r="T22" s="46">
        <v>4.45</v>
      </c>
      <c r="U22" s="46">
        <v>2.5</v>
      </c>
      <c r="V22" s="46">
        <v>2.63</v>
      </c>
      <c r="W22" s="46">
        <v>1.97</v>
      </c>
      <c r="X22" s="46">
        <v>1.84</v>
      </c>
      <c r="Y22" s="48">
        <v>13.4</v>
      </c>
      <c r="Z22" s="48">
        <v>16.9</v>
      </c>
      <c r="AA22" s="155" t="str">
        <f t="shared" si="0"/>
        <v>愛荘町</v>
      </c>
      <c r="AB22" s="156"/>
      <c r="AC22" s="22">
        <v>2248</v>
      </c>
      <c r="AD22" s="23">
        <v>60</v>
      </c>
      <c r="AE22" s="23">
        <v>76</v>
      </c>
      <c r="AF22" s="22">
        <v>136</v>
      </c>
      <c r="AG22" s="23" t="e">
        <v>#REF!</v>
      </c>
      <c r="AH22" s="23">
        <v>185</v>
      </c>
      <c r="AI22" s="23">
        <v>99</v>
      </c>
      <c r="AJ22" s="23">
        <v>112</v>
      </c>
      <c r="AK22" s="23">
        <v>84</v>
      </c>
      <c r="AL22" s="23">
        <v>72</v>
      </c>
      <c r="AM22" s="22">
        <v>552</v>
      </c>
      <c r="AN22" s="24">
        <v>688</v>
      </c>
      <c r="AO22" s="45">
        <v>2.67</v>
      </c>
      <c r="AP22" s="62">
        <v>3.38</v>
      </c>
      <c r="AQ22" s="46">
        <v>6.05</v>
      </c>
      <c r="AR22" s="63"/>
      <c r="AS22" s="46">
        <v>8.23</v>
      </c>
      <c r="AT22" s="46">
        <v>4.4</v>
      </c>
      <c r="AU22" s="46">
        <v>4.98</v>
      </c>
      <c r="AV22" s="46">
        <v>3.74</v>
      </c>
      <c r="AW22" s="46">
        <v>3.2</v>
      </c>
      <c r="AX22" s="48">
        <v>24.6</v>
      </c>
      <c r="AY22" s="64">
        <v>30.6</v>
      </c>
    </row>
    <row r="23" spans="2:51" ht="12.75" customHeight="1">
      <c r="B23" s="128" t="s">
        <v>14</v>
      </c>
      <c r="C23" s="129"/>
      <c r="D23" s="22">
        <v>1857</v>
      </c>
      <c r="E23" s="23">
        <v>29</v>
      </c>
      <c r="F23" s="23">
        <v>31</v>
      </c>
      <c r="G23" s="22">
        <v>60</v>
      </c>
      <c r="H23" s="23" t="e">
        <v>#REF!</v>
      </c>
      <c r="I23" s="23">
        <v>77</v>
      </c>
      <c r="J23" s="23">
        <v>87</v>
      </c>
      <c r="K23" s="23">
        <v>55</v>
      </c>
      <c r="L23" s="23">
        <v>43</v>
      </c>
      <c r="M23" s="23">
        <v>41</v>
      </c>
      <c r="N23" s="22">
        <v>303</v>
      </c>
      <c r="O23" s="23">
        <v>363</v>
      </c>
      <c r="P23" s="45">
        <v>1.56</v>
      </c>
      <c r="Q23" s="46">
        <v>1.67</v>
      </c>
      <c r="R23" s="47">
        <v>3.23</v>
      </c>
      <c r="S23" s="46"/>
      <c r="T23" s="46">
        <v>4.15</v>
      </c>
      <c r="U23" s="46">
        <v>4.68</v>
      </c>
      <c r="V23" s="46">
        <v>2.96</v>
      </c>
      <c r="W23" s="46">
        <v>2.32</v>
      </c>
      <c r="X23" s="46">
        <v>2.21</v>
      </c>
      <c r="Y23" s="48">
        <v>16.3</v>
      </c>
      <c r="Z23" s="48">
        <v>19.5</v>
      </c>
      <c r="AA23" s="155" t="str">
        <f t="shared" si="0"/>
        <v>豊郷町</v>
      </c>
      <c r="AB23" s="156"/>
      <c r="AC23" s="22">
        <v>879</v>
      </c>
      <c r="AD23" s="23">
        <v>22</v>
      </c>
      <c r="AE23" s="23">
        <v>24</v>
      </c>
      <c r="AF23" s="22">
        <v>46</v>
      </c>
      <c r="AG23" s="23" t="e">
        <v>#REF!</v>
      </c>
      <c r="AH23" s="23">
        <v>70</v>
      </c>
      <c r="AI23" s="23">
        <v>77</v>
      </c>
      <c r="AJ23" s="23">
        <v>48</v>
      </c>
      <c r="AK23" s="23">
        <v>41</v>
      </c>
      <c r="AL23" s="23">
        <v>39</v>
      </c>
      <c r="AM23" s="22">
        <v>275</v>
      </c>
      <c r="AN23" s="24">
        <v>321</v>
      </c>
      <c r="AO23" s="45">
        <v>2.5</v>
      </c>
      <c r="AP23" s="62">
        <v>2.73</v>
      </c>
      <c r="AQ23" s="46">
        <v>5.23</v>
      </c>
      <c r="AR23" s="63"/>
      <c r="AS23" s="46">
        <v>7.96</v>
      </c>
      <c r="AT23" s="46">
        <v>8.76</v>
      </c>
      <c r="AU23" s="46">
        <v>5.46</v>
      </c>
      <c r="AV23" s="46">
        <v>4.66</v>
      </c>
      <c r="AW23" s="46">
        <v>4.44</v>
      </c>
      <c r="AX23" s="48">
        <v>31.3</v>
      </c>
      <c r="AY23" s="64">
        <v>36.5</v>
      </c>
    </row>
    <row r="24" spans="2:51" ht="12.75" customHeight="1">
      <c r="B24" s="128" t="s">
        <v>13</v>
      </c>
      <c r="C24" s="129"/>
      <c r="D24" s="22">
        <v>2250</v>
      </c>
      <c r="E24" s="23">
        <v>29</v>
      </c>
      <c r="F24" s="23">
        <v>41</v>
      </c>
      <c r="G24" s="22">
        <v>70</v>
      </c>
      <c r="H24" s="23" t="e">
        <v>#REF!</v>
      </c>
      <c r="I24" s="23">
        <v>117</v>
      </c>
      <c r="J24" s="23">
        <v>102</v>
      </c>
      <c r="K24" s="23">
        <v>82</v>
      </c>
      <c r="L24" s="23">
        <v>48</v>
      </c>
      <c r="M24" s="23">
        <v>30</v>
      </c>
      <c r="N24" s="22">
        <v>379</v>
      </c>
      <c r="O24" s="23">
        <v>449</v>
      </c>
      <c r="P24" s="45">
        <v>1.29</v>
      </c>
      <c r="Q24" s="46">
        <v>1.82</v>
      </c>
      <c r="R24" s="47">
        <v>3.11</v>
      </c>
      <c r="S24" s="46"/>
      <c r="T24" s="46">
        <v>5.2</v>
      </c>
      <c r="U24" s="46">
        <v>4.53</v>
      </c>
      <c r="V24" s="46">
        <v>3.64</v>
      </c>
      <c r="W24" s="46">
        <v>2.13</v>
      </c>
      <c r="X24" s="46">
        <v>1.33</v>
      </c>
      <c r="Y24" s="48">
        <v>16.8</v>
      </c>
      <c r="Z24" s="48">
        <v>20</v>
      </c>
      <c r="AA24" s="155" t="str">
        <f t="shared" si="0"/>
        <v>甲良町</v>
      </c>
      <c r="AB24" s="156"/>
      <c r="AC24" s="22">
        <v>1137</v>
      </c>
      <c r="AD24" s="23">
        <v>27</v>
      </c>
      <c r="AE24" s="23">
        <v>32</v>
      </c>
      <c r="AF24" s="22">
        <v>59</v>
      </c>
      <c r="AG24" s="23" t="e">
        <v>#REF!</v>
      </c>
      <c r="AH24" s="23">
        <v>102</v>
      </c>
      <c r="AI24" s="23">
        <v>87</v>
      </c>
      <c r="AJ24" s="23">
        <v>77</v>
      </c>
      <c r="AK24" s="23">
        <v>45</v>
      </c>
      <c r="AL24" s="23">
        <v>26</v>
      </c>
      <c r="AM24" s="22">
        <v>337</v>
      </c>
      <c r="AN24" s="24">
        <v>396</v>
      </c>
      <c r="AO24" s="45">
        <v>2.37</v>
      </c>
      <c r="AP24" s="62">
        <v>2.81</v>
      </c>
      <c r="AQ24" s="46">
        <v>5.19</v>
      </c>
      <c r="AR24" s="63"/>
      <c r="AS24" s="46">
        <v>8.97</v>
      </c>
      <c r="AT24" s="46">
        <v>7.65</v>
      </c>
      <c r="AU24" s="46">
        <v>6.77</v>
      </c>
      <c r="AV24" s="46">
        <v>3.96</v>
      </c>
      <c r="AW24" s="46">
        <v>2.29</v>
      </c>
      <c r="AX24" s="48">
        <v>29.6</v>
      </c>
      <c r="AY24" s="64">
        <v>34.8</v>
      </c>
    </row>
    <row r="25" spans="2:51" ht="12.75" customHeight="1">
      <c r="B25" s="128" t="s">
        <v>12</v>
      </c>
      <c r="C25" s="129"/>
      <c r="D25" s="22">
        <v>2420</v>
      </c>
      <c r="E25" s="23">
        <v>15</v>
      </c>
      <c r="F25" s="23">
        <v>25</v>
      </c>
      <c r="G25" s="22">
        <v>40</v>
      </c>
      <c r="H25" s="23" t="e">
        <v>#REF!</v>
      </c>
      <c r="I25" s="23">
        <v>122</v>
      </c>
      <c r="J25" s="23">
        <v>66</v>
      </c>
      <c r="K25" s="23">
        <v>71</v>
      </c>
      <c r="L25" s="23">
        <v>69</v>
      </c>
      <c r="M25" s="23">
        <v>27</v>
      </c>
      <c r="N25" s="22">
        <v>355</v>
      </c>
      <c r="O25" s="23">
        <v>395</v>
      </c>
      <c r="P25" s="45">
        <v>0.62</v>
      </c>
      <c r="Q25" s="46">
        <v>1.03</v>
      </c>
      <c r="R25" s="47">
        <v>1.65</v>
      </c>
      <c r="S25" s="46"/>
      <c r="T25" s="46">
        <v>5.04</v>
      </c>
      <c r="U25" s="46">
        <v>2.73</v>
      </c>
      <c r="V25" s="46">
        <v>2.93</v>
      </c>
      <c r="W25" s="46">
        <v>2.85</v>
      </c>
      <c r="X25" s="46">
        <v>1.12</v>
      </c>
      <c r="Y25" s="48">
        <v>14.7</v>
      </c>
      <c r="Z25" s="48">
        <v>16.3</v>
      </c>
      <c r="AA25" s="155" t="str">
        <f t="shared" si="0"/>
        <v>多賀町</v>
      </c>
      <c r="AB25" s="156"/>
      <c r="AC25" s="22">
        <v>1279</v>
      </c>
      <c r="AD25" s="23">
        <v>14</v>
      </c>
      <c r="AE25" s="23">
        <v>24</v>
      </c>
      <c r="AF25" s="22">
        <v>38</v>
      </c>
      <c r="AG25" s="23" t="e">
        <v>#REF!</v>
      </c>
      <c r="AH25" s="23">
        <v>115</v>
      </c>
      <c r="AI25" s="23">
        <v>58</v>
      </c>
      <c r="AJ25" s="23">
        <v>65</v>
      </c>
      <c r="AK25" s="23">
        <v>60</v>
      </c>
      <c r="AL25" s="23">
        <v>24</v>
      </c>
      <c r="AM25" s="22">
        <v>322</v>
      </c>
      <c r="AN25" s="24">
        <v>360</v>
      </c>
      <c r="AO25" s="45">
        <v>1.09</v>
      </c>
      <c r="AP25" s="62">
        <v>1.88</v>
      </c>
      <c r="AQ25" s="46">
        <v>2.97</v>
      </c>
      <c r="AR25" s="63"/>
      <c r="AS25" s="46">
        <v>8.99</v>
      </c>
      <c r="AT25" s="46">
        <v>4.53</v>
      </c>
      <c r="AU25" s="46">
        <v>5.08</v>
      </c>
      <c r="AV25" s="46">
        <v>4.69</v>
      </c>
      <c r="AW25" s="46">
        <v>1.88</v>
      </c>
      <c r="AX25" s="48">
        <v>25.2</v>
      </c>
      <c r="AY25" s="64">
        <v>28.1</v>
      </c>
    </row>
    <row r="26" spans="2:51" s="12" customFormat="1" ht="6" customHeight="1">
      <c r="B26" s="145"/>
      <c r="C26" s="146"/>
      <c r="D26" s="32"/>
      <c r="E26" s="26"/>
      <c r="F26" s="27"/>
      <c r="G26" s="25"/>
      <c r="H26" s="25"/>
      <c r="I26" s="28"/>
      <c r="J26" s="29"/>
      <c r="K26" s="30"/>
      <c r="L26" s="30"/>
      <c r="M26" s="31"/>
      <c r="N26" s="32"/>
      <c r="O26" s="32"/>
      <c r="P26" s="49"/>
      <c r="Q26" s="42"/>
      <c r="R26" s="43"/>
      <c r="S26" s="42"/>
      <c r="T26" s="42"/>
      <c r="U26" s="42"/>
      <c r="V26" s="42"/>
      <c r="W26" s="42"/>
      <c r="X26" s="42"/>
      <c r="Y26" s="50"/>
      <c r="Z26" s="50"/>
      <c r="AA26" s="162"/>
      <c r="AB26" s="163"/>
      <c r="AC26" s="40"/>
      <c r="AD26" s="41"/>
      <c r="AE26" s="42"/>
      <c r="AF26" s="43"/>
      <c r="AG26" s="42"/>
      <c r="AH26" s="42"/>
      <c r="AI26" s="42"/>
      <c r="AJ26" s="42"/>
      <c r="AK26" s="42"/>
      <c r="AL26" s="42"/>
      <c r="AM26" s="43"/>
      <c r="AN26" s="44"/>
      <c r="AO26" s="49"/>
      <c r="AP26" s="65"/>
      <c r="AQ26" s="42"/>
      <c r="AR26" s="44"/>
      <c r="AS26" s="42"/>
      <c r="AT26" s="42"/>
      <c r="AU26" s="42"/>
      <c r="AV26" s="42"/>
      <c r="AW26" s="42"/>
      <c r="AX26" s="50"/>
      <c r="AY26" s="66"/>
    </row>
    <row r="27" spans="2:51" s="8" customFormat="1" ht="12.75" customHeight="1">
      <c r="B27" s="140" t="s">
        <v>11</v>
      </c>
      <c r="C27" s="11" t="s">
        <v>10</v>
      </c>
      <c r="D27" s="33">
        <v>84618</v>
      </c>
      <c r="E27" s="34">
        <v>2112</v>
      </c>
      <c r="F27" s="34">
        <v>2589</v>
      </c>
      <c r="G27" s="33">
        <v>4701</v>
      </c>
      <c r="H27" s="34" t="e">
        <v>#REF!</v>
      </c>
      <c r="I27" s="34">
        <v>2366</v>
      </c>
      <c r="J27" s="34">
        <v>3284</v>
      </c>
      <c r="K27" s="34">
        <v>2433</v>
      </c>
      <c r="L27" s="34">
        <v>1700</v>
      </c>
      <c r="M27" s="34">
        <v>1221</v>
      </c>
      <c r="N27" s="33">
        <v>11004</v>
      </c>
      <c r="O27" s="34">
        <v>15705</v>
      </c>
      <c r="P27" s="51">
        <v>2.5</v>
      </c>
      <c r="Q27" s="52">
        <v>3.06</v>
      </c>
      <c r="R27" s="53">
        <v>5.56</v>
      </c>
      <c r="S27" s="52"/>
      <c r="T27" s="52">
        <v>2.8</v>
      </c>
      <c r="U27" s="52">
        <v>3.88</v>
      </c>
      <c r="V27" s="52">
        <v>2.88</v>
      </c>
      <c r="W27" s="52">
        <v>2.01</v>
      </c>
      <c r="X27" s="52">
        <v>1.44</v>
      </c>
      <c r="Y27" s="54">
        <v>13</v>
      </c>
      <c r="Z27" s="54">
        <v>18.6</v>
      </c>
      <c r="AA27" s="164" t="s">
        <v>11</v>
      </c>
      <c r="AB27" s="11" t="s">
        <v>10</v>
      </c>
      <c r="AC27" s="33">
        <v>38529</v>
      </c>
      <c r="AD27" s="34">
        <v>1811</v>
      </c>
      <c r="AE27" s="34">
        <v>2211</v>
      </c>
      <c r="AF27" s="33">
        <v>4022</v>
      </c>
      <c r="AG27" s="34" t="e">
        <v>#REF!</v>
      </c>
      <c r="AH27" s="34">
        <v>2088</v>
      </c>
      <c r="AI27" s="34">
        <v>2848</v>
      </c>
      <c r="AJ27" s="34">
        <v>2200</v>
      </c>
      <c r="AK27" s="34">
        <v>1528</v>
      </c>
      <c r="AL27" s="34">
        <v>1079</v>
      </c>
      <c r="AM27" s="33">
        <v>9743</v>
      </c>
      <c r="AN27" s="35">
        <v>13765</v>
      </c>
      <c r="AO27" s="51">
        <v>4.7</v>
      </c>
      <c r="AP27" s="59">
        <v>5.74</v>
      </c>
      <c r="AQ27" s="52">
        <v>10.44</v>
      </c>
      <c r="AR27" s="60"/>
      <c r="AS27" s="52">
        <v>5.42</v>
      </c>
      <c r="AT27" s="52">
        <v>7.39</v>
      </c>
      <c r="AU27" s="52">
        <v>5.71</v>
      </c>
      <c r="AV27" s="52">
        <v>3.97</v>
      </c>
      <c r="AW27" s="52">
        <v>2.8</v>
      </c>
      <c r="AX27" s="54">
        <v>25.3</v>
      </c>
      <c r="AY27" s="61">
        <v>35.7</v>
      </c>
    </row>
    <row r="28" spans="2:51" s="8" customFormat="1" ht="12.75" customHeight="1">
      <c r="B28" s="141"/>
      <c r="C28" s="10" t="s">
        <v>9</v>
      </c>
      <c r="D28" s="22">
        <v>68530</v>
      </c>
      <c r="E28" s="23">
        <v>1406</v>
      </c>
      <c r="F28" s="23">
        <v>1159</v>
      </c>
      <c r="G28" s="22">
        <v>2565</v>
      </c>
      <c r="H28" s="23" t="e">
        <v>#REF!</v>
      </c>
      <c r="I28" s="23">
        <v>2949</v>
      </c>
      <c r="J28" s="23">
        <v>1885</v>
      </c>
      <c r="K28" s="23">
        <v>1435</v>
      </c>
      <c r="L28" s="23">
        <v>1121</v>
      </c>
      <c r="M28" s="23">
        <v>885</v>
      </c>
      <c r="N28" s="22">
        <v>8275</v>
      </c>
      <c r="O28" s="23">
        <v>10840</v>
      </c>
      <c r="P28" s="45">
        <v>2.05</v>
      </c>
      <c r="Q28" s="46">
        <v>1.69</v>
      </c>
      <c r="R28" s="47">
        <v>3.74</v>
      </c>
      <c r="S28" s="46"/>
      <c r="T28" s="46">
        <v>4.3</v>
      </c>
      <c r="U28" s="46">
        <v>2.75</v>
      </c>
      <c r="V28" s="46">
        <v>2.09</v>
      </c>
      <c r="W28" s="46">
        <v>1.64</v>
      </c>
      <c r="X28" s="46">
        <v>1.29</v>
      </c>
      <c r="Y28" s="48">
        <v>12.1</v>
      </c>
      <c r="Z28" s="48">
        <v>15.8</v>
      </c>
      <c r="AA28" s="165"/>
      <c r="AB28" s="10" t="s">
        <v>9</v>
      </c>
      <c r="AC28" s="22">
        <v>29302</v>
      </c>
      <c r="AD28" s="23">
        <v>1182</v>
      </c>
      <c r="AE28" s="23">
        <v>981</v>
      </c>
      <c r="AF28" s="22">
        <v>2163</v>
      </c>
      <c r="AG28" s="23" t="e">
        <v>#REF!</v>
      </c>
      <c r="AH28" s="23">
        <v>2572</v>
      </c>
      <c r="AI28" s="23">
        <v>1628</v>
      </c>
      <c r="AJ28" s="23">
        <v>1243</v>
      </c>
      <c r="AK28" s="23">
        <v>996</v>
      </c>
      <c r="AL28" s="23">
        <v>755</v>
      </c>
      <c r="AM28" s="22">
        <v>7194</v>
      </c>
      <c r="AN28" s="24">
        <v>9357</v>
      </c>
      <c r="AO28" s="45">
        <v>4.03</v>
      </c>
      <c r="AP28" s="62">
        <v>3.35</v>
      </c>
      <c r="AQ28" s="46">
        <v>7.38</v>
      </c>
      <c r="AR28" s="63"/>
      <c r="AS28" s="46">
        <v>8.78</v>
      </c>
      <c r="AT28" s="46">
        <v>5.56</v>
      </c>
      <c r="AU28" s="46">
        <v>4.24</v>
      </c>
      <c r="AV28" s="46">
        <v>3.4</v>
      </c>
      <c r="AW28" s="46">
        <v>2.58</v>
      </c>
      <c r="AX28" s="48">
        <v>24.6</v>
      </c>
      <c r="AY28" s="64">
        <v>31.9</v>
      </c>
    </row>
    <row r="29" spans="2:51" s="8" customFormat="1" ht="12.75" customHeight="1">
      <c r="B29" s="141"/>
      <c r="C29" s="10" t="s">
        <v>8</v>
      </c>
      <c r="D29" s="22">
        <v>35260</v>
      </c>
      <c r="E29" s="23">
        <v>782</v>
      </c>
      <c r="F29" s="23">
        <v>680</v>
      </c>
      <c r="G29" s="22">
        <v>1462</v>
      </c>
      <c r="H29" s="23" t="e">
        <v>#REF!</v>
      </c>
      <c r="I29" s="23">
        <v>1281</v>
      </c>
      <c r="J29" s="23">
        <v>876</v>
      </c>
      <c r="K29" s="23">
        <v>719</v>
      </c>
      <c r="L29" s="23">
        <v>732</v>
      </c>
      <c r="M29" s="23">
        <v>691</v>
      </c>
      <c r="N29" s="22">
        <v>4299</v>
      </c>
      <c r="O29" s="23">
        <v>5761</v>
      </c>
      <c r="P29" s="45">
        <v>2.22</v>
      </c>
      <c r="Q29" s="46">
        <v>1.93</v>
      </c>
      <c r="R29" s="47">
        <v>4.15</v>
      </c>
      <c r="S29" s="46"/>
      <c r="T29" s="46">
        <v>3.63</v>
      </c>
      <c r="U29" s="46">
        <v>2.48</v>
      </c>
      <c r="V29" s="46">
        <v>2.04</v>
      </c>
      <c r="W29" s="46">
        <v>2.08</v>
      </c>
      <c r="X29" s="46">
        <v>1.96</v>
      </c>
      <c r="Y29" s="48">
        <v>12.2</v>
      </c>
      <c r="Z29" s="48">
        <v>16.3</v>
      </c>
      <c r="AA29" s="165"/>
      <c r="AB29" s="10" t="s">
        <v>8</v>
      </c>
      <c r="AC29" s="22">
        <v>16344</v>
      </c>
      <c r="AD29" s="23">
        <v>668</v>
      </c>
      <c r="AE29" s="23">
        <v>584</v>
      </c>
      <c r="AF29" s="22">
        <v>1252</v>
      </c>
      <c r="AG29" s="23" t="e">
        <v>#REF!</v>
      </c>
      <c r="AH29" s="23">
        <v>1105</v>
      </c>
      <c r="AI29" s="23">
        <v>779</v>
      </c>
      <c r="AJ29" s="23">
        <v>635</v>
      </c>
      <c r="AK29" s="23">
        <v>666</v>
      </c>
      <c r="AL29" s="23">
        <v>610</v>
      </c>
      <c r="AM29" s="22">
        <v>3795</v>
      </c>
      <c r="AN29" s="24">
        <v>5047</v>
      </c>
      <c r="AO29" s="45">
        <v>4.09</v>
      </c>
      <c r="AP29" s="62">
        <v>3.57</v>
      </c>
      <c r="AQ29" s="46">
        <v>7.66</v>
      </c>
      <c r="AR29" s="63"/>
      <c r="AS29" s="46">
        <v>6.76</v>
      </c>
      <c r="AT29" s="46">
        <v>4.77</v>
      </c>
      <c r="AU29" s="46">
        <v>3.89</v>
      </c>
      <c r="AV29" s="46">
        <v>4.07</v>
      </c>
      <c r="AW29" s="46">
        <v>3.73</v>
      </c>
      <c r="AX29" s="48">
        <v>23.2</v>
      </c>
      <c r="AY29" s="64">
        <v>30.9</v>
      </c>
    </row>
    <row r="30" spans="2:51" s="8" customFormat="1" ht="12.75" customHeight="1">
      <c r="B30" s="141"/>
      <c r="C30" s="10" t="s">
        <v>7</v>
      </c>
      <c r="D30" s="22">
        <v>58417</v>
      </c>
      <c r="E30" s="23">
        <v>989</v>
      </c>
      <c r="F30" s="23">
        <v>1009</v>
      </c>
      <c r="G30" s="22">
        <v>1998</v>
      </c>
      <c r="H30" s="23" t="e">
        <v>#REF!</v>
      </c>
      <c r="I30" s="23">
        <v>2303</v>
      </c>
      <c r="J30" s="23">
        <v>1775</v>
      </c>
      <c r="K30" s="23">
        <v>1168</v>
      </c>
      <c r="L30" s="23">
        <v>1143</v>
      </c>
      <c r="M30" s="23">
        <v>752</v>
      </c>
      <c r="N30" s="22">
        <v>7141</v>
      </c>
      <c r="O30" s="23">
        <v>9139</v>
      </c>
      <c r="P30" s="45">
        <v>1.69</v>
      </c>
      <c r="Q30" s="46">
        <v>1.73</v>
      </c>
      <c r="R30" s="47">
        <v>3.42</v>
      </c>
      <c r="S30" s="46"/>
      <c r="T30" s="46">
        <v>3.94</v>
      </c>
      <c r="U30" s="46">
        <v>3.04</v>
      </c>
      <c r="V30" s="46">
        <v>2</v>
      </c>
      <c r="W30" s="46">
        <v>1.96</v>
      </c>
      <c r="X30" s="46">
        <v>1.29</v>
      </c>
      <c r="Y30" s="48">
        <v>12.2</v>
      </c>
      <c r="Z30" s="48">
        <v>15.6</v>
      </c>
      <c r="AA30" s="165"/>
      <c r="AB30" s="10" t="s">
        <v>7</v>
      </c>
      <c r="AC30" s="22">
        <v>28071</v>
      </c>
      <c r="AD30" s="23">
        <v>847</v>
      </c>
      <c r="AE30" s="23">
        <v>883</v>
      </c>
      <c r="AF30" s="22">
        <v>1730</v>
      </c>
      <c r="AG30" s="23" t="e">
        <v>#REF!</v>
      </c>
      <c r="AH30" s="23">
        <v>2077</v>
      </c>
      <c r="AI30" s="23">
        <v>1620</v>
      </c>
      <c r="AJ30" s="23">
        <v>1062</v>
      </c>
      <c r="AK30" s="23">
        <v>1058</v>
      </c>
      <c r="AL30" s="23">
        <v>668</v>
      </c>
      <c r="AM30" s="22">
        <v>6485</v>
      </c>
      <c r="AN30" s="24">
        <v>8215</v>
      </c>
      <c r="AO30" s="45">
        <v>3.02</v>
      </c>
      <c r="AP30" s="62">
        <v>3.15</v>
      </c>
      <c r="AQ30" s="46">
        <v>6.16</v>
      </c>
      <c r="AR30" s="63"/>
      <c r="AS30" s="46">
        <v>7.4</v>
      </c>
      <c r="AT30" s="46">
        <v>5.77</v>
      </c>
      <c r="AU30" s="46">
        <v>3.78</v>
      </c>
      <c r="AV30" s="46">
        <v>3.77</v>
      </c>
      <c r="AW30" s="46">
        <v>2.38</v>
      </c>
      <c r="AX30" s="48">
        <v>23.1</v>
      </c>
      <c r="AY30" s="64">
        <v>29.3</v>
      </c>
    </row>
    <row r="31" spans="2:51" s="8" customFormat="1" ht="12.75" customHeight="1">
      <c r="B31" s="141"/>
      <c r="C31" s="10" t="s">
        <v>6</v>
      </c>
      <c r="D31" s="22">
        <v>37520</v>
      </c>
      <c r="E31" s="23">
        <v>653</v>
      </c>
      <c r="F31" s="23">
        <v>664</v>
      </c>
      <c r="G31" s="22">
        <v>1317</v>
      </c>
      <c r="H31" s="23" t="e">
        <v>#REF!</v>
      </c>
      <c r="I31" s="23">
        <v>1542</v>
      </c>
      <c r="J31" s="23">
        <v>1295</v>
      </c>
      <c r="K31" s="23">
        <v>962</v>
      </c>
      <c r="L31" s="23">
        <v>792</v>
      </c>
      <c r="M31" s="23">
        <v>583</v>
      </c>
      <c r="N31" s="22">
        <v>5174</v>
      </c>
      <c r="O31" s="23">
        <v>6491</v>
      </c>
      <c r="P31" s="45">
        <v>1.74</v>
      </c>
      <c r="Q31" s="46">
        <v>1.77</v>
      </c>
      <c r="R31" s="47">
        <v>3.51</v>
      </c>
      <c r="S31" s="46"/>
      <c r="T31" s="46">
        <v>4.11</v>
      </c>
      <c r="U31" s="46">
        <v>3.45</v>
      </c>
      <c r="V31" s="46">
        <v>2.56</v>
      </c>
      <c r="W31" s="46">
        <v>2.11</v>
      </c>
      <c r="X31" s="46">
        <v>1.55</v>
      </c>
      <c r="Y31" s="48">
        <v>13.8</v>
      </c>
      <c r="Z31" s="48">
        <v>17.3</v>
      </c>
      <c r="AA31" s="165"/>
      <c r="AB31" s="10" t="s">
        <v>6</v>
      </c>
      <c r="AC31" s="22">
        <v>18378</v>
      </c>
      <c r="AD31" s="23">
        <v>554</v>
      </c>
      <c r="AE31" s="23">
        <v>577</v>
      </c>
      <c r="AF31" s="22">
        <v>1131</v>
      </c>
      <c r="AG31" s="23" t="e">
        <v>#REF!</v>
      </c>
      <c r="AH31" s="23">
        <v>1381</v>
      </c>
      <c r="AI31" s="23">
        <v>1138</v>
      </c>
      <c r="AJ31" s="23">
        <v>882</v>
      </c>
      <c r="AK31" s="23">
        <v>725</v>
      </c>
      <c r="AL31" s="23">
        <v>514</v>
      </c>
      <c r="AM31" s="22">
        <v>4640</v>
      </c>
      <c r="AN31" s="24">
        <v>5771</v>
      </c>
      <c r="AO31" s="45">
        <v>3.01</v>
      </c>
      <c r="AP31" s="62">
        <v>3.14</v>
      </c>
      <c r="AQ31" s="46">
        <v>6.15</v>
      </c>
      <c r="AR31" s="63"/>
      <c r="AS31" s="46">
        <v>7.51</v>
      </c>
      <c r="AT31" s="46">
        <v>6.19</v>
      </c>
      <c r="AU31" s="46">
        <v>4.8</v>
      </c>
      <c r="AV31" s="46">
        <v>3.94</v>
      </c>
      <c r="AW31" s="46">
        <v>2.8</v>
      </c>
      <c r="AX31" s="48">
        <v>25.2</v>
      </c>
      <c r="AY31" s="64">
        <v>31.4</v>
      </c>
    </row>
    <row r="32" spans="2:51" s="8" customFormat="1" ht="12.75" customHeight="1">
      <c r="B32" s="141"/>
      <c r="C32" s="10" t="s">
        <v>5</v>
      </c>
      <c r="D32" s="22">
        <v>43006</v>
      </c>
      <c r="E32" s="23">
        <v>642</v>
      </c>
      <c r="F32" s="23">
        <v>1168</v>
      </c>
      <c r="G32" s="22">
        <v>1810</v>
      </c>
      <c r="H32" s="23" t="e">
        <v>#REF!</v>
      </c>
      <c r="I32" s="23">
        <v>1316</v>
      </c>
      <c r="J32" s="23">
        <v>1647</v>
      </c>
      <c r="K32" s="23">
        <v>1399</v>
      </c>
      <c r="L32" s="23">
        <v>981</v>
      </c>
      <c r="M32" s="23">
        <v>751</v>
      </c>
      <c r="N32" s="22">
        <v>6094</v>
      </c>
      <c r="O32" s="23">
        <v>7904</v>
      </c>
      <c r="P32" s="45">
        <v>1.49</v>
      </c>
      <c r="Q32" s="46">
        <v>2.72</v>
      </c>
      <c r="R32" s="47">
        <v>4.21</v>
      </c>
      <c r="S32" s="46"/>
      <c r="T32" s="46">
        <v>3.06</v>
      </c>
      <c r="U32" s="46">
        <v>3.83</v>
      </c>
      <c r="V32" s="46">
        <v>3.25</v>
      </c>
      <c r="W32" s="46">
        <v>2.28</v>
      </c>
      <c r="X32" s="46">
        <v>1.75</v>
      </c>
      <c r="Y32" s="48">
        <v>14.2</v>
      </c>
      <c r="Z32" s="48">
        <v>18.4</v>
      </c>
      <c r="AA32" s="165"/>
      <c r="AB32" s="10" t="s">
        <v>5</v>
      </c>
      <c r="AC32" s="22">
        <v>22330</v>
      </c>
      <c r="AD32" s="23">
        <v>551</v>
      </c>
      <c r="AE32" s="23">
        <v>1021</v>
      </c>
      <c r="AF32" s="22">
        <v>1572</v>
      </c>
      <c r="AG32" s="23" t="e">
        <v>#REF!</v>
      </c>
      <c r="AH32" s="23">
        <v>1206</v>
      </c>
      <c r="AI32" s="23">
        <v>1453</v>
      </c>
      <c r="AJ32" s="23">
        <v>1265</v>
      </c>
      <c r="AK32" s="23">
        <v>914</v>
      </c>
      <c r="AL32" s="23">
        <v>677</v>
      </c>
      <c r="AM32" s="22">
        <v>5515</v>
      </c>
      <c r="AN32" s="24">
        <v>7087</v>
      </c>
      <c r="AO32" s="45">
        <v>2.47</v>
      </c>
      <c r="AP32" s="62">
        <v>4.57</v>
      </c>
      <c r="AQ32" s="46">
        <v>7.04</v>
      </c>
      <c r="AR32" s="63"/>
      <c r="AS32" s="46">
        <v>5.4</v>
      </c>
      <c r="AT32" s="46">
        <v>6.51</v>
      </c>
      <c r="AU32" s="46">
        <v>5.67</v>
      </c>
      <c r="AV32" s="46">
        <v>4.09</v>
      </c>
      <c r="AW32" s="46">
        <v>3.03</v>
      </c>
      <c r="AX32" s="48">
        <v>24.7</v>
      </c>
      <c r="AY32" s="64">
        <v>31.7</v>
      </c>
    </row>
    <row r="33" spans="2:51" s="8" customFormat="1" ht="12.75" customHeight="1">
      <c r="B33" s="142"/>
      <c r="C33" s="9" t="s">
        <v>4</v>
      </c>
      <c r="D33" s="36">
        <v>16148</v>
      </c>
      <c r="E33" s="37">
        <v>436</v>
      </c>
      <c r="F33" s="37">
        <v>408</v>
      </c>
      <c r="G33" s="36">
        <v>844</v>
      </c>
      <c r="H33" s="37" t="e">
        <v>#REF!</v>
      </c>
      <c r="I33" s="37">
        <v>620</v>
      </c>
      <c r="J33" s="37">
        <v>488</v>
      </c>
      <c r="K33" s="37">
        <v>387</v>
      </c>
      <c r="L33" s="37">
        <v>357</v>
      </c>
      <c r="M33" s="37">
        <v>233</v>
      </c>
      <c r="N33" s="36">
        <v>2085</v>
      </c>
      <c r="O33" s="23">
        <v>2929</v>
      </c>
      <c r="P33" s="45">
        <v>2.7</v>
      </c>
      <c r="Q33" s="46">
        <v>2.53</v>
      </c>
      <c r="R33" s="47">
        <v>5.23</v>
      </c>
      <c r="S33" s="46"/>
      <c r="T33" s="46">
        <v>3.84</v>
      </c>
      <c r="U33" s="46">
        <v>3.02</v>
      </c>
      <c r="V33" s="46">
        <v>2.4</v>
      </c>
      <c r="W33" s="46">
        <v>2.21</v>
      </c>
      <c r="X33" s="46">
        <v>1.44</v>
      </c>
      <c r="Y33" s="48">
        <v>12.9</v>
      </c>
      <c r="Z33" s="48">
        <v>18.1</v>
      </c>
      <c r="AA33" s="166"/>
      <c r="AB33" s="9" t="s">
        <v>4</v>
      </c>
      <c r="AC33" s="36">
        <v>8458</v>
      </c>
      <c r="AD33" s="37">
        <v>370</v>
      </c>
      <c r="AE33" s="37">
        <v>363</v>
      </c>
      <c r="AF33" s="36">
        <v>733</v>
      </c>
      <c r="AG33" s="37" t="e">
        <v>#REF!</v>
      </c>
      <c r="AH33" s="37">
        <v>555</v>
      </c>
      <c r="AI33" s="37">
        <v>453</v>
      </c>
      <c r="AJ33" s="37">
        <v>356</v>
      </c>
      <c r="AK33" s="37">
        <v>335</v>
      </c>
      <c r="AL33" s="37">
        <v>220</v>
      </c>
      <c r="AM33" s="36">
        <v>1919</v>
      </c>
      <c r="AN33" s="38">
        <v>2652</v>
      </c>
      <c r="AO33" s="67">
        <v>4.37</v>
      </c>
      <c r="AP33" s="68">
        <v>4.29</v>
      </c>
      <c r="AQ33" s="69">
        <v>8.67</v>
      </c>
      <c r="AR33" s="70"/>
      <c r="AS33" s="69">
        <v>6.56</v>
      </c>
      <c r="AT33" s="69">
        <v>5.36</v>
      </c>
      <c r="AU33" s="69">
        <v>4.21</v>
      </c>
      <c r="AV33" s="69">
        <v>3.96</v>
      </c>
      <c r="AW33" s="69">
        <v>2.6</v>
      </c>
      <c r="AX33" s="71">
        <v>22.7</v>
      </c>
      <c r="AY33" s="72">
        <v>31.4</v>
      </c>
    </row>
    <row r="34" spans="2:51" s="8" customFormat="1" ht="21.75" customHeight="1">
      <c r="B34" s="143" t="s">
        <v>3</v>
      </c>
      <c r="C34" s="144"/>
      <c r="D34" s="36">
        <v>343499</v>
      </c>
      <c r="E34" s="37">
        <v>7020</v>
      </c>
      <c r="F34" s="37">
        <v>7677</v>
      </c>
      <c r="G34" s="36">
        <v>14697</v>
      </c>
      <c r="H34" s="37" t="e">
        <v>#REF!</v>
      </c>
      <c r="I34" s="37">
        <v>12377</v>
      </c>
      <c r="J34" s="37">
        <v>11250</v>
      </c>
      <c r="K34" s="37">
        <v>8503</v>
      </c>
      <c r="L34" s="37">
        <v>6826</v>
      </c>
      <c r="M34" s="37">
        <v>5116</v>
      </c>
      <c r="N34" s="36">
        <v>44072</v>
      </c>
      <c r="O34" s="39">
        <v>58769</v>
      </c>
      <c r="P34" s="55">
        <v>2.04</v>
      </c>
      <c r="Q34" s="56">
        <v>2.23</v>
      </c>
      <c r="R34" s="57">
        <v>4.28</v>
      </c>
      <c r="S34" s="56"/>
      <c r="T34" s="56">
        <v>3.6</v>
      </c>
      <c r="U34" s="56">
        <v>3.28</v>
      </c>
      <c r="V34" s="56">
        <v>2.48</v>
      </c>
      <c r="W34" s="56">
        <v>1.99</v>
      </c>
      <c r="X34" s="56">
        <v>1.49</v>
      </c>
      <c r="Y34" s="58">
        <v>12.8</v>
      </c>
      <c r="Z34" s="58">
        <v>17.1</v>
      </c>
      <c r="AA34" s="143" t="s">
        <v>3</v>
      </c>
      <c r="AB34" s="144"/>
      <c r="AC34" s="36">
        <v>161412</v>
      </c>
      <c r="AD34" s="37">
        <v>5983</v>
      </c>
      <c r="AE34" s="37">
        <v>6620</v>
      </c>
      <c r="AF34" s="36">
        <v>12603</v>
      </c>
      <c r="AG34" s="37" t="e">
        <v>#REF!</v>
      </c>
      <c r="AH34" s="37">
        <v>10984</v>
      </c>
      <c r="AI34" s="37">
        <v>9919</v>
      </c>
      <c r="AJ34" s="37">
        <v>7643</v>
      </c>
      <c r="AK34" s="37">
        <v>6222</v>
      </c>
      <c r="AL34" s="37">
        <v>4523</v>
      </c>
      <c r="AM34" s="36">
        <v>39291</v>
      </c>
      <c r="AN34" s="38">
        <v>51894</v>
      </c>
      <c r="AO34" s="67">
        <v>3.71</v>
      </c>
      <c r="AP34" s="68">
        <v>4.1</v>
      </c>
      <c r="AQ34" s="69">
        <v>7.81</v>
      </c>
      <c r="AR34" s="70"/>
      <c r="AS34" s="69">
        <v>0.68</v>
      </c>
      <c r="AT34" s="69">
        <v>6.15</v>
      </c>
      <c r="AU34" s="69">
        <v>4.74</v>
      </c>
      <c r="AV34" s="69">
        <v>3.85</v>
      </c>
      <c r="AW34" s="69">
        <v>2.8</v>
      </c>
      <c r="AX34" s="71">
        <v>24.3</v>
      </c>
      <c r="AY34" s="72">
        <v>32.2</v>
      </c>
    </row>
    <row r="36" ht="13.5">
      <c r="D36" s="7" t="s">
        <v>47</v>
      </c>
    </row>
  </sheetData>
  <sheetProtection/>
  <mergeCells count="72">
    <mergeCell ref="AC4:AC6"/>
    <mergeCell ref="AA26:AB26"/>
    <mergeCell ref="AA27:AA33"/>
    <mergeCell ref="AA23:AB23"/>
    <mergeCell ref="AA24:AB24"/>
    <mergeCell ref="AA25:AB25"/>
    <mergeCell ref="AA20:AB20"/>
    <mergeCell ref="AA12:AB12"/>
    <mergeCell ref="AA10:AB10"/>
    <mergeCell ref="AA34:AB34"/>
    <mergeCell ref="AA21:AB21"/>
    <mergeCell ref="AA22:AB22"/>
    <mergeCell ref="AA16:AB16"/>
    <mergeCell ref="AA17:AB17"/>
    <mergeCell ref="AA14:AB14"/>
    <mergeCell ref="AA19:AB19"/>
    <mergeCell ref="Y5:Y6"/>
    <mergeCell ref="AA13:AB13"/>
    <mergeCell ref="AA8:AB8"/>
    <mergeCell ref="AA9:AB9"/>
    <mergeCell ref="AA4:AB6"/>
    <mergeCell ref="AA7:AB7"/>
    <mergeCell ref="G5:G6"/>
    <mergeCell ref="H5:M5"/>
    <mergeCell ref="AA18:AB18"/>
    <mergeCell ref="O4:O6"/>
    <mergeCell ref="P5:Q5"/>
    <mergeCell ref="P4:Y4"/>
    <mergeCell ref="R5:R6"/>
    <mergeCell ref="S5:X5"/>
    <mergeCell ref="AA15:AB15"/>
    <mergeCell ref="Z4:Z6"/>
    <mergeCell ref="B10:C10"/>
    <mergeCell ref="B9:C9"/>
    <mergeCell ref="B8:C8"/>
    <mergeCell ref="B7:C7"/>
    <mergeCell ref="B4:C6"/>
    <mergeCell ref="AA11:AB11"/>
    <mergeCell ref="E4:N4"/>
    <mergeCell ref="D4:D6"/>
    <mergeCell ref="N5:N6"/>
    <mergeCell ref="E5:F5"/>
    <mergeCell ref="B18:C18"/>
    <mergeCell ref="B27:B33"/>
    <mergeCell ref="B34:C34"/>
    <mergeCell ref="B26:C26"/>
    <mergeCell ref="B22:C22"/>
    <mergeCell ref="B16:C16"/>
    <mergeCell ref="B25:C25"/>
    <mergeCell ref="B24:C24"/>
    <mergeCell ref="B23:C23"/>
    <mergeCell ref="B21:C21"/>
    <mergeCell ref="B20:C20"/>
    <mergeCell ref="B19:C19"/>
    <mergeCell ref="AD4:AM4"/>
    <mergeCell ref="AD5:AE5"/>
    <mergeCell ref="AF5:AF6"/>
    <mergeCell ref="AG5:AL5"/>
    <mergeCell ref="AM5:AM6"/>
    <mergeCell ref="B17:C17"/>
    <mergeCell ref="B15:C15"/>
    <mergeCell ref="B14:C14"/>
    <mergeCell ref="B13:C13"/>
    <mergeCell ref="B12:C12"/>
    <mergeCell ref="AN4:AN6"/>
    <mergeCell ref="AY4:AY6"/>
    <mergeCell ref="AO4:AX4"/>
    <mergeCell ref="AO5:AP5"/>
    <mergeCell ref="AQ5:AQ6"/>
    <mergeCell ref="AR5:AW5"/>
    <mergeCell ref="AX5:AX6"/>
    <mergeCell ref="B11:C11"/>
  </mergeCells>
  <printOptions/>
  <pageMargins left="0.7874015748031497" right="0.7874015748031497" top="0.5905511811023623" bottom="0.7874015748031497" header="0.5905511811023623" footer="0.1968503937007874"/>
  <pageSetup fitToWidth="4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6384" width="9.375" style="20" customWidth="1"/>
  </cols>
  <sheetData>
    <row r="1" ht="13.5">
      <c r="A1" s="20" t="s">
        <v>46</v>
      </c>
    </row>
    <row r="2" spans="1:14" ht="13.5" customHeight="1">
      <c r="A2" s="20" t="s">
        <v>42</v>
      </c>
      <c r="N2" s="20" t="s">
        <v>50</v>
      </c>
    </row>
    <row r="20" ht="13.5">
      <c r="A20" s="20" t="s">
        <v>44</v>
      </c>
    </row>
    <row r="33" ht="13.5" customHeight="1"/>
    <row r="39" ht="13.5">
      <c r="A39" s="20" t="s">
        <v>45</v>
      </c>
    </row>
    <row r="40" ht="13.5">
      <c r="K40" s="20" t="s">
        <v>78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1" sqref="A1"/>
    </sheetView>
  </sheetViews>
  <sheetFormatPr defaultColWidth="9.00390625" defaultRowHeight="12"/>
  <cols>
    <col min="1" max="1" width="3.375" style="73" bestFit="1" customWidth="1"/>
    <col min="2" max="2" width="3.375" style="73" customWidth="1"/>
    <col min="3" max="3" width="12.625" style="73" customWidth="1"/>
    <col min="4" max="4" width="11.00390625" style="73" customWidth="1"/>
    <col min="5" max="5" width="10.00390625" style="73" bestFit="1" customWidth="1"/>
    <col min="6" max="7" width="9.00390625" style="73" bestFit="1" customWidth="1"/>
    <col min="8" max="8" width="8.00390625" style="73" customWidth="1"/>
    <col min="9" max="9" width="11.375" style="73" bestFit="1" customWidth="1"/>
    <col min="10" max="10" width="14.00390625" style="73" bestFit="1" customWidth="1"/>
    <col min="11" max="11" width="11.125" style="73" customWidth="1"/>
    <col min="12" max="12" width="7.875" style="73" customWidth="1"/>
    <col min="13" max="13" width="11.00390625" style="73" bestFit="1" customWidth="1"/>
    <col min="14" max="14" width="8.00390625" style="73" customWidth="1"/>
    <col min="15" max="15" width="11.875" style="73" customWidth="1"/>
    <col min="16" max="16" width="14.00390625" style="73" bestFit="1" customWidth="1"/>
    <col min="17" max="16384" width="9.375" style="73" customWidth="1"/>
  </cols>
  <sheetData>
    <row r="1" spans="2:15" ht="34.5" customHeight="1">
      <c r="B1" s="74" t="s">
        <v>53</v>
      </c>
      <c r="O1" s="125" t="s">
        <v>79</v>
      </c>
    </row>
    <row r="2" spans="1:15" ht="17.25" customHeight="1">
      <c r="A2" s="179"/>
      <c r="B2" s="180"/>
      <c r="C2" s="180"/>
      <c r="D2" s="185" t="s">
        <v>54</v>
      </c>
      <c r="E2" s="186"/>
      <c r="F2" s="186"/>
      <c r="G2" s="186"/>
      <c r="H2" s="186"/>
      <c r="I2" s="186"/>
      <c r="J2" s="185" t="s">
        <v>55</v>
      </c>
      <c r="K2" s="186"/>
      <c r="L2" s="186"/>
      <c r="M2" s="186"/>
      <c r="N2" s="186"/>
      <c r="O2" s="187"/>
    </row>
    <row r="3" spans="1:15" ht="24" customHeight="1">
      <c r="A3" s="181"/>
      <c r="B3" s="182"/>
      <c r="C3" s="182"/>
      <c r="D3" s="188" t="s">
        <v>56</v>
      </c>
      <c r="E3" s="189" t="s">
        <v>57</v>
      </c>
      <c r="F3" s="189"/>
      <c r="G3" s="189"/>
      <c r="H3" s="189"/>
      <c r="I3" s="190" t="s">
        <v>58</v>
      </c>
      <c r="J3" s="188" t="s">
        <v>56</v>
      </c>
      <c r="K3" s="189" t="s">
        <v>57</v>
      </c>
      <c r="L3" s="189"/>
      <c r="M3" s="189"/>
      <c r="N3" s="189"/>
      <c r="O3" s="190" t="s">
        <v>58</v>
      </c>
    </row>
    <row r="4" spans="1:15" ht="48">
      <c r="A4" s="183"/>
      <c r="B4" s="184"/>
      <c r="C4" s="184"/>
      <c r="D4" s="188"/>
      <c r="E4" s="75" t="s">
        <v>59</v>
      </c>
      <c r="F4" s="78" t="s">
        <v>60</v>
      </c>
      <c r="G4" s="78" t="s">
        <v>61</v>
      </c>
      <c r="H4" s="77" t="s">
        <v>62</v>
      </c>
      <c r="I4" s="191"/>
      <c r="J4" s="188"/>
      <c r="K4" s="75" t="s">
        <v>59</v>
      </c>
      <c r="L4" s="78" t="s">
        <v>60</v>
      </c>
      <c r="M4" s="78" t="s">
        <v>61</v>
      </c>
      <c r="N4" s="77" t="s">
        <v>62</v>
      </c>
      <c r="O4" s="190"/>
    </row>
    <row r="5" spans="1:16" ht="18" customHeight="1">
      <c r="A5" s="178" t="s">
        <v>63</v>
      </c>
      <c r="B5" s="169" t="s">
        <v>64</v>
      </c>
      <c r="C5" s="170"/>
      <c r="D5" s="79">
        <v>1186371</v>
      </c>
      <c r="E5" s="80">
        <v>673612</v>
      </c>
      <c r="F5" s="81">
        <v>56.8</v>
      </c>
      <c r="G5" s="80">
        <v>35990</v>
      </c>
      <c r="H5" s="82">
        <v>59.8</v>
      </c>
      <c r="I5" s="83">
        <v>434164</v>
      </c>
      <c r="J5" s="84">
        <v>110277485</v>
      </c>
      <c r="K5" s="85">
        <v>59611311</v>
      </c>
      <c r="L5" s="86">
        <v>54.1</v>
      </c>
      <c r="M5" s="85">
        <v>4087790</v>
      </c>
      <c r="N5" s="87">
        <v>57.8</v>
      </c>
      <c r="O5" s="88">
        <v>40372373</v>
      </c>
      <c r="P5" s="89"/>
    </row>
    <row r="6" spans="1:15" ht="18" customHeight="1">
      <c r="A6" s="167"/>
      <c r="B6" s="171" t="s">
        <v>65</v>
      </c>
      <c r="C6" s="172"/>
      <c r="D6" s="90">
        <v>82658</v>
      </c>
      <c r="E6" s="91">
        <v>30222</v>
      </c>
      <c r="F6" s="92">
        <v>36.6</v>
      </c>
      <c r="G6" s="91">
        <v>1868</v>
      </c>
      <c r="H6" s="93">
        <v>2.7</v>
      </c>
      <c r="I6" s="94">
        <v>47645</v>
      </c>
      <c r="J6" s="95">
        <v>8210173</v>
      </c>
      <c r="K6" s="96">
        <v>2990320</v>
      </c>
      <c r="L6" s="97">
        <v>36.4</v>
      </c>
      <c r="M6" s="96">
        <v>210343</v>
      </c>
      <c r="N6" s="98">
        <v>2.9</v>
      </c>
      <c r="O6" s="99">
        <v>4583468</v>
      </c>
    </row>
    <row r="7" spans="1:15" ht="18" customHeight="1">
      <c r="A7" s="167"/>
      <c r="B7" s="171" t="s">
        <v>66</v>
      </c>
      <c r="C7" s="172"/>
      <c r="D7" s="90">
        <v>65841</v>
      </c>
      <c r="E7" s="91">
        <v>15370</v>
      </c>
      <c r="F7" s="92">
        <v>23.3</v>
      </c>
      <c r="G7" s="91">
        <v>671</v>
      </c>
      <c r="H7" s="93">
        <v>1.4</v>
      </c>
      <c r="I7" s="94">
        <v>46804</v>
      </c>
      <c r="J7" s="95">
        <v>6963302</v>
      </c>
      <c r="K7" s="96">
        <v>1578708</v>
      </c>
      <c r="L7" s="97">
        <v>22.7</v>
      </c>
      <c r="M7" s="96">
        <v>85731</v>
      </c>
      <c r="N7" s="98">
        <v>1.5</v>
      </c>
      <c r="O7" s="99">
        <v>4859787</v>
      </c>
    </row>
    <row r="8" spans="1:15" ht="18" customHeight="1">
      <c r="A8" s="167"/>
      <c r="B8" s="171" t="s">
        <v>67</v>
      </c>
      <c r="C8" s="172"/>
      <c r="D8" s="90">
        <v>57447</v>
      </c>
      <c r="E8" s="91">
        <v>7956</v>
      </c>
      <c r="F8" s="92">
        <v>13.8</v>
      </c>
      <c r="G8" s="91">
        <v>255</v>
      </c>
      <c r="H8" s="93">
        <v>0.7</v>
      </c>
      <c r="I8" s="94">
        <v>46429</v>
      </c>
      <c r="J8" s="95">
        <v>5941013</v>
      </c>
      <c r="K8" s="96">
        <v>844039</v>
      </c>
      <c r="L8" s="97">
        <v>14.2</v>
      </c>
      <c r="M8" s="96">
        <v>32464</v>
      </c>
      <c r="N8" s="98">
        <v>0.8</v>
      </c>
      <c r="O8" s="99">
        <v>4684574</v>
      </c>
    </row>
    <row r="9" spans="1:15" ht="18" customHeight="1">
      <c r="A9" s="167"/>
      <c r="B9" s="171" t="s">
        <v>68</v>
      </c>
      <c r="C9" s="172"/>
      <c r="D9" s="90">
        <v>43990</v>
      </c>
      <c r="E9" s="91">
        <v>3570</v>
      </c>
      <c r="F9" s="92">
        <v>8.1</v>
      </c>
      <c r="G9" s="91">
        <v>83</v>
      </c>
      <c r="H9" s="93">
        <v>0.3</v>
      </c>
      <c r="I9" s="94">
        <v>38463</v>
      </c>
      <c r="J9" s="95">
        <v>4336264</v>
      </c>
      <c r="K9" s="96">
        <v>389418</v>
      </c>
      <c r="L9" s="97">
        <v>9</v>
      </c>
      <c r="M9" s="96">
        <v>12154</v>
      </c>
      <c r="N9" s="98">
        <v>0.4</v>
      </c>
      <c r="O9" s="99">
        <v>3694400</v>
      </c>
    </row>
    <row r="10" spans="1:15" ht="18" customHeight="1">
      <c r="A10" s="167"/>
      <c r="B10" s="173" t="s">
        <v>69</v>
      </c>
      <c r="C10" s="174"/>
      <c r="D10" s="100">
        <v>38852</v>
      </c>
      <c r="E10" s="101">
        <v>1253</v>
      </c>
      <c r="F10" s="102">
        <v>3.2</v>
      </c>
      <c r="G10" s="101">
        <v>42</v>
      </c>
      <c r="H10" s="103">
        <v>0.1</v>
      </c>
      <c r="I10" s="104">
        <v>36224</v>
      </c>
      <c r="J10" s="105">
        <v>3794933</v>
      </c>
      <c r="K10" s="106">
        <v>149518</v>
      </c>
      <c r="L10" s="107">
        <v>3.9</v>
      </c>
      <c r="M10" s="106">
        <v>5181</v>
      </c>
      <c r="N10" s="108">
        <v>0.1</v>
      </c>
      <c r="O10" s="109">
        <v>3478271</v>
      </c>
    </row>
    <row r="11" spans="1:15" ht="18" customHeight="1">
      <c r="A11" s="167"/>
      <c r="B11" s="175" t="s">
        <v>70</v>
      </c>
      <c r="C11" s="110" t="s">
        <v>71</v>
      </c>
      <c r="D11" s="111">
        <v>897583</v>
      </c>
      <c r="E11" s="112">
        <v>615241</v>
      </c>
      <c r="F11" s="92">
        <v>68.5</v>
      </c>
      <c r="G11" s="112">
        <v>33071</v>
      </c>
      <c r="H11" s="93">
        <v>54.6</v>
      </c>
      <c r="I11" s="111">
        <v>218599</v>
      </c>
      <c r="J11" s="95">
        <v>81031800</v>
      </c>
      <c r="K11" s="96">
        <v>53659308</v>
      </c>
      <c r="L11" s="97">
        <v>66.2</v>
      </c>
      <c r="M11" s="96">
        <v>3741917</v>
      </c>
      <c r="N11" s="98">
        <v>52.1</v>
      </c>
      <c r="O11" s="99">
        <v>19071873</v>
      </c>
    </row>
    <row r="12" spans="1:15" ht="18" customHeight="1">
      <c r="A12" s="167"/>
      <c r="B12" s="176"/>
      <c r="C12" s="110" t="s">
        <v>72</v>
      </c>
      <c r="D12" s="90">
        <v>288788</v>
      </c>
      <c r="E12" s="91">
        <v>58371</v>
      </c>
      <c r="F12" s="92">
        <v>20.2</v>
      </c>
      <c r="G12" s="91">
        <v>2919</v>
      </c>
      <c r="H12" s="93">
        <v>5.2</v>
      </c>
      <c r="I12" s="94">
        <v>215565</v>
      </c>
      <c r="J12" s="95">
        <v>29245685</v>
      </c>
      <c r="K12" s="96">
        <v>5952003</v>
      </c>
      <c r="L12" s="97">
        <v>20.4</v>
      </c>
      <c r="M12" s="96">
        <v>345873</v>
      </c>
      <c r="N12" s="98">
        <v>5.7</v>
      </c>
      <c r="O12" s="99">
        <v>21300500</v>
      </c>
    </row>
    <row r="13" spans="1:15" ht="18" customHeight="1">
      <c r="A13" s="167"/>
      <c r="B13" s="176"/>
      <c r="C13" s="110" t="s">
        <v>73</v>
      </c>
      <c r="D13" s="90">
        <v>148499</v>
      </c>
      <c r="E13" s="91">
        <v>45592</v>
      </c>
      <c r="F13" s="92">
        <v>30.7</v>
      </c>
      <c r="G13" s="91">
        <v>2539</v>
      </c>
      <c r="H13" s="93">
        <v>4.1</v>
      </c>
      <c r="I13" s="94">
        <v>94449</v>
      </c>
      <c r="J13" s="95">
        <v>15173475</v>
      </c>
      <c r="K13" s="96">
        <v>4569028</v>
      </c>
      <c r="L13" s="97">
        <v>30.1</v>
      </c>
      <c r="M13" s="96">
        <v>296074</v>
      </c>
      <c r="N13" s="98">
        <v>4.4</v>
      </c>
      <c r="O13" s="99">
        <v>9443255</v>
      </c>
    </row>
    <row r="14" spans="1:15" ht="18" customHeight="1">
      <c r="A14" s="167"/>
      <c r="B14" s="176"/>
      <c r="C14" s="110" t="s">
        <v>74</v>
      </c>
      <c r="D14" s="90">
        <v>140289</v>
      </c>
      <c r="E14" s="91">
        <v>12779</v>
      </c>
      <c r="F14" s="92">
        <v>9.1</v>
      </c>
      <c r="G14" s="91">
        <v>380</v>
      </c>
      <c r="H14" s="93">
        <v>1.1</v>
      </c>
      <c r="I14" s="94">
        <v>121116</v>
      </c>
      <c r="J14" s="95">
        <v>14072210</v>
      </c>
      <c r="K14" s="96">
        <v>1382975</v>
      </c>
      <c r="L14" s="97">
        <v>9.8</v>
      </c>
      <c r="M14" s="96">
        <v>49799</v>
      </c>
      <c r="N14" s="98">
        <v>1.3</v>
      </c>
      <c r="O14" s="99">
        <v>11857245</v>
      </c>
    </row>
    <row r="15" spans="1:15" ht="18" customHeight="1">
      <c r="A15" s="113"/>
      <c r="B15" s="113"/>
      <c r="C15" s="114"/>
      <c r="D15" s="115"/>
      <c r="E15" s="116"/>
      <c r="F15" s="116"/>
      <c r="G15" s="116"/>
      <c r="H15" s="115"/>
      <c r="I15" s="115"/>
      <c r="J15" s="115"/>
      <c r="K15" s="116"/>
      <c r="L15" s="116"/>
      <c r="M15" s="116"/>
      <c r="N15" s="115"/>
      <c r="O15" s="115"/>
    </row>
    <row r="16" spans="1:15" ht="18" customHeight="1">
      <c r="A16" s="178" t="s">
        <v>75</v>
      </c>
      <c r="B16" s="169" t="s">
        <v>64</v>
      </c>
      <c r="C16" s="170"/>
      <c r="D16" s="79">
        <v>579547</v>
      </c>
      <c r="E16" s="80">
        <v>392371</v>
      </c>
      <c r="F16" s="81">
        <v>67.7</v>
      </c>
      <c r="G16" s="80">
        <v>24082</v>
      </c>
      <c r="H16" s="82">
        <v>71.9</v>
      </c>
      <c r="I16" s="83">
        <v>141084</v>
      </c>
      <c r="J16" s="84">
        <v>53154614</v>
      </c>
      <c r="K16" s="85">
        <v>34089629</v>
      </c>
      <c r="L16" s="86">
        <v>64.1</v>
      </c>
      <c r="M16" s="85">
        <v>2735262</v>
      </c>
      <c r="N16" s="87">
        <v>69.3</v>
      </c>
      <c r="O16" s="88">
        <v>13085666</v>
      </c>
    </row>
    <row r="17" spans="1:16" ht="18" customHeight="1">
      <c r="A17" s="167"/>
      <c r="B17" s="171" t="s">
        <v>65</v>
      </c>
      <c r="C17" s="172"/>
      <c r="D17" s="90">
        <v>40685</v>
      </c>
      <c r="E17" s="91">
        <v>19297</v>
      </c>
      <c r="F17" s="92">
        <v>47.4</v>
      </c>
      <c r="G17" s="91">
        <v>1647</v>
      </c>
      <c r="H17" s="93">
        <v>3.6</v>
      </c>
      <c r="I17" s="94">
        <v>18426</v>
      </c>
      <c r="J17" s="95">
        <v>3921774</v>
      </c>
      <c r="K17" s="96">
        <v>1832033</v>
      </c>
      <c r="L17" s="97">
        <v>46.7</v>
      </c>
      <c r="M17" s="96">
        <v>180648</v>
      </c>
      <c r="N17" s="98">
        <v>3.8</v>
      </c>
      <c r="O17" s="99">
        <v>1709175</v>
      </c>
      <c r="P17" s="89"/>
    </row>
    <row r="18" spans="1:15" ht="18" customHeight="1">
      <c r="A18" s="167"/>
      <c r="B18" s="171" t="s">
        <v>66</v>
      </c>
      <c r="C18" s="172"/>
      <c r="D18" s="90">
        <v>31336</v>
      </c>
      <c r="E18" s="91">
        <v>9945</v>
      </c>
      <c r="F18" s="92">
        <v>31.7</v>
      </c>
      <c r="G18" s="91">
        <v>591</v>
      </c>
      <c r="H18" s="93">
        <v>1.8</v>
      </c>
      <c r="I18" s="94">
        <v>19425</v>
      </c>
      <c r="J18" s="95">
        <v>3225503</v>
      </c>
      <c r="K18" s="96">
        <v>970221</v>
      </c>
      <c r="L18" s="97">
        <v>30.1</v>
      </c>
      <c r="M18" s="96">
        <v>73525</v>
      </c>
      <c r="N18" s="98">
        <v>2</v>
      </c>
      <c r="O18" s="99">
        <v>1978573</v>
      </c>
    </row>
    <row r="19" spans="1:15" ht="18" customHeight="1">
      <c r="A19" s="167"/>
      <c r="B19" s="171" t="s">
        <v>67</v>
      </c>
      <c r="C19" s="172"/>
      <c r="D19" s="90">
        <v>25639</v>
      </c>
      <c r="E19" s="91">
        <v>5253</v>
      </c>
      <c r="F19" s="92">
        <v>20.5</v>
      </c>
      <c r="G19" s="91">
        <v>218</v>
      </c>
      <c r="H19" s="93">
        <v>0.9</v>
      </c>
      <c r="I19" s="94">
        <v>18893</v>
      </c>
      <c r="J19" s="95">
        <v>2582940</v>
      </c>
      <c r="K19" s="96">
        <v>518761</v>
      </c>
      <c r="L19" s="97">
        <v>20.1</v>
      </c>
      <c r="M19" s="96">
        <v>26941</v>
      </c>
      <c r="N19" s="98">
        <v>1</v>
      </c>
      <c r="O19" s="99">
        <v>1863738</v>
      </c>
    </row>
    <row r="20" spans="1:15" ht="18" customHeight="1">
      <c r="A20" s="167"/>
      <c r="B20" s="171" t="s">
        <v>68</v>
      </c>
      <c r="C20" s="172"/>
      <c r="D20" s="90">
        <v>17882</v>
      </c>
      <c r="E20" s="91">
        <v>2263</v>
      </c>
      <c r="F20" s="92">
        <v>12.7</v>
      </c>
      <c r="G20" s="91">
        <v>55</v>
      </c>
      <c r="H20" s="93">
        <v>0.4</v>
      </c>
      <c r="I20" s="94">
        <v>14720</v>
      </c>
      <c r="J20" s="95">
        <v>1692584</v>
      </c>
      <c r="K20" s="96">
        <v>235260</v>
      </c>
      <c r="L20" s="97">
        <v>13.9</v>
      </c>
      <c r="M20" s="96">
        <v>8814</v>
      </c>
      <c r="N20" s="98">
        <v>0.5</v>
      </c>
      <c r="O20" s="99">
        <v>1345695</v>
      </c>
    </row>
    <row r="21" spans="1:15" ht="18" customHeight="1">
      <c r="A21" s="167"/>
      <c r="B21" s="173" t="s">
        <v>69</v>
      </c>
      <c r="C21" s="174"/>
      <c r="D21" s="100">
        <v>10140</v>
      </c>
      <c r="E21" s="101">
        <v>714</v>
      </c>
      <c r="F21" s="102">
        <v>7</v>
      </c>
      <c r="G21" s="101">
        <v>23</v>
      </c>
      <c r="H21" s="103">
        <v>0.1</v>
      </c>
      <c r="I21" s="104">
        <v>8956</v>
      </c>
      <c r="J21" s="105">
        <v>1047611</v>
      </c>
      <c r="K21" s="106">
        <v>83380</v>
      </c>
      <c r="L21" s="107">
        <v>8</v>
      </c>
      <c r="M21" s="106">
        <v>2951</v>
      </c>
      <c r="N21" s="108">
        <v>0.2</v>
      </c>
      <c r="O21" s="109">
        <v>909045</v>
      </c>
    </row>
    <row r="22" spans="1:15" ht="18" customHeight="1">
      <c r="A22" s="167"/>
      <c r="B22" s="175" t="s">
        <v>70</v>
      </c>
      <c r="C22" s="110" t="s">
        <v>71</v>
      </c>
      <c r="D22" s="90">
        <v>453865</v>
      </c>
      <c r="E22" s="117">
        <v>354899</v>
      </c>
      <c r="F22" s="92">
        <v>78.2</v>
      </c>
      <c r="G22" s="117">
        <v>21548</v>
      </c>
      <c r="H22" s="93">
        <v>65</v>
      </c>
      <c r="I22" s="90">
        <v>60664</v>
      </c>
      <c r="J22" s="95">
        <v>40684202</v>
      </c>
      <c r="K22" s="96">
        <v>30449974</v>
      </c>
      <c r="L22" s="97">
        <v>74.8</v>
      </c>
      <c r="M22" s="96">
        <v>2442383</v>
      </c>
      <c r="N22" s="98">
        <v>61.9</v>
      </c>
      <c r="O22" s="99">
        <v>5279440</v>
      </c>
    </row>
    <row r="23" spans="1:15" ht="18" customHeight="1">
      <c r="A23" s="167"/>
      <c r="B23" s="176"/>
      <c r="C23" s="110" t="s">
        <v>72</v>
      </c>
      <c r="D23" s="90">
        <v>125682</v>
      </c>
      <c r="E23" s="91">
        <v>37472</v>
      </c>
      <c r="F23" s="92">
        <v>29.8</v>
      </c>
      <c r="G23" s="91">
        <v>2534</v>
      </c>
      <c r="H23" s="93">
        <v>6.9</v>
      </c>
      <c r="I23" s="94">
        <v>80420</v>
      </c>
      <c r="J23" s="95">
        <v>12470412</v>
      </c>
      <c r="K23" s="96">
        <v>3639655</v>
      </c>
      <c r="L23" s="97">
        <v>29.2</v>
      </c>
      <c r="M23" s="96">
        <v>292879</v>
      </c>
      <c r="N23" s="98">
        <v>7.4</v>
      </c>
      <c r="O23" s="99">
        <v>7806226</v>
      </c>
    </row>
    <row r="24" spans="1:16" ht="18" customHeight="1">
      <c r="A24" s="167"/>
      <c r="B24" s="176"/>
      <c r="C24" s="110" t="s">
        <v>73</v>
      </c>
      <c r="D24" s="90">
        <v>72021</v>
      </c>
      <c r="E24" s="91">
        <v>29242</v>
      </c>
      <c r="F24" s="92">
        <v>40.6</v>
      </c>
      <c r="G24" s="91">
        <v>2238</v>
      </c>
      <c r="H24" s="93">
        <v>5.4</v>
      </c>
      <c r="I24" s="94">
        <v>37851</v>
      </c>
      <c r="J24" s="95">
        <v>7147277</v>
      </c>
      <c r="K24" s="96">
        <v>2802254</v>
      </c>
      <c r="L24" s="97">
        <v>39.2</v>
      </c>
      <c r="M24" s="96">
        <v>254173</v>
      </c>
      <c r="N24" s="98">
        <v>5.8</v>
      </c>
      <c r="O24" s="99">
        <v>3687748</v>
      </c>
      <c r="P24" s="89"/>
    </row>
    <row r="25" spans="1:16" ht="18" customHeight="1">
      <c r="A25" s="167"/>
      <c r="B25" s="176"/>
      <c r="C25" s="110" t="s">
        <v>74</v>
      </c>
      <c r="D25" s="90">
        <v>53661</v>
      </c>
      <c r="E25" s="91">
        <v>8230</v>
      </c>
      <c r="F25" s="92">
        <v>15.3</v>
      </c>
      <c r="G25" s="91">
        <v>296</v>
      </c>
      <c r="H25" s="93">
        <v>1.5</v>
      </c>
      <c r="I25" s="94">
        <v>42569</v>
      </c>
      <c r="J25" s="95">
        <v>5323135</v>
      </c>
      <c r="K25" s="96">
        <v>837401</v>
      </c>
      <c r="L25" s="97">
        <v>15.7</v>
      </c>
      <c r="M25" s="96">
        <v>38706</v>
      </c>
      <c r="N25" s="98">
        <v>1.6</v>
      </c>
      <c r="O25" s="99">
        <v>4118478</v>
      </c>
      <c r="P25" s="89"/>
    </row>
    <row r="26" spans="1:16" ht="18" customHeight="1">
      <c r="A26" s="113"/>
      <c r="B26" s="113"/>
      <c r="C26" s="114"/>
      <c r="D26" s="115"/>
      <c r="E26" s="116"/>
      <c r="F26" s="116"/>
      <c r="G26" s="116"/>
      <c r="H26" s="115"/>
      <c r="I26" s="115"/>
      <c r="J26" s="115"/>
      <c r="K26" s="116"/>
      <c r="L26" s="116"/>
      <c r="M26" s="116"/>
      <c r="N26" s="115"/>
      <c r="O26" s="115"/>
      <c r="P26" s="89"/>
    </row>
    <row r="27" spans="1:16" ht="18" customHeight="1">
      <c r="A27" s="167" t="s">
        <v>76</v>
      </c>
      <c r="B27" s="169" t="s">
        <v>64</v>
      </c>
      <c r="C27" s="170"/>
      <c r="D27" s="90">
        <v>606824</v>
      </c>
      <c r="E27" s="91">
        <v>281241</v>
      </c>
      <c r="F27" s="92">
        <v>46.3</v>
      </c>
      <c r="G27" s="91">
        <v>11908</v>
      </c>
      <c r="H27" s="93">
        <v>48.3</v>
      </c>
      <c r="I27" s="94">
        <v>293080</v>
      </c>
      <c r="J27" s="95">
        <v>57122871</v>
      </c>
      <c r="K27" s="96">
        <v>25521682</v>
      </c>
      <c r="L27" s="97">
        <v>44.7</v>
      </c>
      <c r="M27" s="96">
        <v>1352528</v>
      </c>
      <c r="N27" s="98">
        <v>47</v>
      </c>
      <c r="O27" s="99">
        <v>27286707</v>
      </c>
      <c r="P27" s="89"/>
    </row>
    <row r="28" spans="1:16" ht="18" customHeight="1">
      <c r="A28" s="167"/>
      <c r="B28" s="171" t="s">
        <v>65</v>
      </c>
      <c r="C28" s="172"/>
      <c r="D28" s="90">
        <v>41973</v>
      </c>
      <c r="E28" s="91">
        <v>10925</v>
      </c>
      <c r="F28" s="92">
        <v>26</v>
      </c>
      <c r="G28" s="91">
        <v>221</v>
      </c>
      <c r="H28" s="93">
        <v>1.8</v>
      </c>
      <c r="I28" s="94">
        <v>29219</v>
      </c>
      <c r="J28" s="95">
        <v>4288399</v>
      </c>
      <c r="K28" s="96">
        <v>1158287</v>
      </c>
      <c r="L28" s="97">
        <v>27</v>
      </c>
      <c r="M28" s="96">
        <v>29695</v>
      </c>
      <c r="N28" s="98">
        <v>2.1</v>
      </c>
      <c r="O28" s="99">
        <v>2874293</v>
      </c>
      <c r="P28" s="89"/>
    </row>
    <row r="29" spans="1:16" ht="18" customHeight="1">
      <c r="A29" s="167"/>
      <c r="B29" s="171" t="s">
        <v>66</v>
      </c>
      <c r="C29" s="172"/>
      <c r="D29" s="90">
        <v>34505</v>
      </c>
      <c r="E29" s="91">
        <v>5425</v>
      </c>
      <c r="F29" s="92">
        <v>15.7</v>
      </c>
      <c r="G29" s="91">
        <v>80</v>
      </c>
      <c r="H29" s="93">
        <v>0.9</v>
      </c>
      <c r="I29" s="94">
        <v>27379</v>
      </c>
      <c r="J29" s="95">
        <v>3737799</v>
      </c>
      <c r="K29" s="96">
        <v>608487</v>
      </c>
      <c r="L29" s="97">
        <v>16.3</v>
      </c>
      <c r="M29" s="96">
        <v>12206</v>
      </c>
      <c r="N29" s="98">
        <v>1.1</v>
      </c>
      <c r="O29" s="99">
        <v>2881214</v>
      </c>
      <c r="P29" s="89"/>
    </row>
    <row r="30" spans="1:16" ht="18" customHeight="1">
      <c r="A30" s="167"/>
      <c r="B30" s="171" t="s">
        <v>67</v>
      </c>
      <c r="C30" s="172"/>
      <c r="D30" s="90">
        <v>31808</v>
      </c>
      <c r="E30" s="91">
        <v>2703</v>
      </c>
      <c r="F30" s="92">
        <v>8.5</v>
      </c>
      <c r="G30" s="91">
        <v>37</v>
      </c>
      <c r="H30" s="93">
        <v>0.5</v>
      </c>
      <c r="I30" s="94">
        <v>27536</v>
      </c>
      <c r="J30" s="95">
        <v>3358073</v>
      </c>
      <c r="K30" s="96">
        <v>325278</v>
      </c>
      <c r="L30" s="97">
        <v>9.7</v>
      </c>
      <c r="M30" s="96">
        <v>5523</v>
      </c>
      <c r="N30" s="98">
        <v>0.6</v>
      </c>
      <c r="O30" s="99">
        <v>2820836</v>
      </c>
      <c r="P30" s="89"/>
    </row>
    <row r="31" spans="1:16" ht="18" customHeight="1">
      <c r="A31" s="167"/>
      <c r="B31" s="171" t="s">
        <v>68</v>
      </c>
      <c r="C31" s="172"/>
      <c r="D31" s="90">
        <v>26108</v>
      </c>
      <c r="E31" s="91">
        <v>1307</v>
      </c>
      <c r="F31" s="92">
        <v>5</v>
      </c>
      <c r="G31" s="91">
        <v>28</v>
      </c>
      <c r="H31" s="93">
        <v>0.2</v>
      </c>
      <c r="I31" s="94">
        <v>23743</v>
      </c>
      <c r="J31" s="95">
        <v>2643680</v>
      </c>
      <c r="K31" s="96">
        <v>154158</v>
      </c>
      <c r="L31" s="97">
        <v>5.8</v>
      </c>
      <c r="M31" s="96">
        <v>3340</v>
      </c>
      <c r="N31" s="98">
        <v>0.3</v>
      </c>
      <c r="O31" s="99">
        <v>2348705</v>
      </c>
      <c r="P31" s="89"/>
    </row>
    <row r="32" spans="1:16" ht="18" customHeight="1">
      <c r="A32" s="167"/>
      <c r="B32" s="173" t="s">
        <v>69</v>
      </c>
      <c r="C32" s="174"/>
      <c r="D32" s="100">
        <v>28712</v>
      </c>
      <c r="E32" s="101">
        <v>539</v>
      </c>
      <c r="F32" s="102">
        <v>1.9</v>
      </c>
      <c r="G32" s="101">
        <v>19</v>
      </c>
      <c r="H32" s="103">
        <v>0.1</v>
      </c>
      <c r="I32" s="104">
        <v>27268</v>
      </c>
      <c r="J32" s="105">
        <v>2747322</v>
      </c>
      <c r="K32" s="106">
        <v>66138</v>
      </c>
      <c r="L32" s="107">
        <v>2.4</v>
      </c>
      <c r="M32" s="106">
        <v>2230</v>
      </c>
      <c r="N32" s="108">
        <v>0.1</v>
      </c>
      <c r="O32" s="109">
        <v>2569226</v>
      </c>
      <c r="P32" s="89"/>
    </row>
    <row r="33" spans="1:16" ht="18" customHeight="1">
      <c r="A33" s="167"/>
      <c r="B33" s="175" t="s">
        <v>70</v>
      </c>
      <c r="C33" s="118" t="s">
        <v>71</v>
      </c>
      <c r="D33" s="90">
        <v>443718</v>
      </c>
      <c r="E33" s="117">
        <v>260342</v>
      </c>
      <c r="F33" s="92">
        <v>58.7</v>
      </c>
      <c r="G33" s="117">
        <v>11523</v>
      </c>
      <c r="H33" s="93">
        <v>44.8</v>
      </c>
      <c r="I33" s="90">
        <v>157935</v>
      </c>
      <c r="J33" s="95">
        <v>40347598</v>
      </c>
      <c r="K33" s="96">
        <v>23209334</v>
      </c>
      <c r="L33" s="97">
        <v>57.5</v>
      </c>
      <c r="M33" s="96">
        <v>1299534</v>
      </c>
      <c r="N33" s="98">
        <v>42.9</v>
      </c>
      <c r="O33" s="99">
        <v>13792433</v>
      </c>
      <c r="P33" s="89"/>
    </row>
    <row r="34" spans="1:15" ht="18" customHeight="1">
      <c r="A34" s="167"/>
      <c r="B34" s="176"/>
      <c r="C34" s="110" t="s">
        <v>72</v>
      </c>
      <c r="D34" s="90">
        <v>163106</v>
      </c>
      <c r="E34" s="91">
        <v>20899</v>
      </c>
      <c r="F34" s="92">
        <v>12.8</v>
      </c>
      <c r="G34" s="91">
        <v>385</v>
      </c>
      <c r="H34" s="93">
        <v>3.5</v>
      </c>
      <c r="I34" s="94">
        <v>135145</v>
      </c>
      <c r="J34" s="95">
        <v>16775273</v>
      </c>
      <c r="K34" s="96">
        <v>2312348</v>
      </c>
      <c r="L34" s="97">
        <v>13.8</v>
      </c>
      <c r="M34" s="96">
        <v>52994</v>
      </c>
      <c r="N34" s="98">
        <v>4.1</v>
      </c>
      <c r="O34" s="99">
        <v>13494274</v>
      </c>
    </row>
    <row r="35" spans="1:15" ht="18" customHeight="1">
      <c r="A35" s="167"/>
      <c r="B35" s="176"/>
      <c r="C35" s="110" t="s">
        <v>73</v>
      </c>
      <c r="D35" s="90">
        <v>76478</v>
      </c>
      <c r="E35" s="91">
        <v>16350</v>
      </c>
      <c r="F35" s="92">
        <v>21.4</v>
      </c>
      <c r="G35" s="91">
        <v>301</v>
      </c>
      <c r="H35" s="93">
        <v>2.7</v>
      </c>
      <c r="I35" s="94">
        <v>56598</v>
      </c>
      <c r="J35" s="95">
        <v>8026198</v>
      </c>
      <c r="K35" s="96">
        <v>1766774</v>
      </c>
      <c r="L35" s="97">
        <v>22</v>
      </c>
      <c r="M35" s="96">
        <v>41901</v>
      </c>
      <c r="N35" s="98">
        <v>3.2</v>
      </c>
      <c r="O35" s="99">
        <v>5755507</v>
      </c>
    </row>
    <row r="36" spans="1:15" ht="18" customHeight="1">
      <c r="A36" s="168"/>
      <c r="B36" s="177"/>
      <c r="C36" s="119" t="s">
        <v>74</v>
      </c>
      <c r="D36" s="100">
        <v>86628</v>
      </c>
      <c r="E36" s="101">
        <v>4549</v>
      </c>
      <c r="F36" s="102">
        <v>5.3</v>
      </c>
      <c r="G36" s="101">
        <v>84</v>
      </c>
      <c r="H36" s="103">
        <v>0.8</v>
      </c>
      <c r="I36" s="104">
        <v>78547</v>
      </c>
      <c r="J36" s="105">
        <v>8749075</v>
      </c>
      <c r="K36" s="106">
        <v>545574</v>
      </c>
      <c r="L36" s="107">
        <v>6.2</v>
      </c>
      <c r="M36" s="106">
        <v>11093</v>
      </c>
      <c r="N36" s="108">
        <v>1</v>
      </c>
      <c r="O36" s="109">
        <v>7738767</v>
      </c>
    </row>
    <row r="37" spans="1:2" ht="12">
      <c r="A37" s="76"/>
      <c r="B37" s="76"/>
    </row>
    <row r="39" ht="16.5" customHeight="1">
      <c r="B39" s="74" t="s">
        <v>77</v>
      </c>
    </row>
    <row r="41" ht="12">
      <c r="J41" s="126" t="s">
        <v>83</v>
      </c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sheetProtection/>
  <mergeCells count="33">
    <mergeCell ref="A2:C4"/>
    <mergeCell ref="D2:I2"/>
    <mergeCell ref="J2:O2"/>
    <mergeCell ref="D3:D4"/>
    <mergeCell ref="E3:H3"/>
    <mergeCell ref="I3:I4"/>
    <mergeCell ref="J3:J4"/>
    <mergeCell ref="K3:N3"/>
    <mergeCell ref="O3:O4"/>
    <mergeCell ref="A5:A14"/>
    <mergeCell ref="B5:C5"/>
    <mergeCell ref="B6:C6"/>
    <mergeCell ref="B7:C7"/>
    <mergeCell ref="B8:C8"/>
    <mergeCell ref="B9:C9"/>
    <mergeCell ref="B10:C10"/>
    <mergeCell ref="B11:B14"/>
    <mergeCell ref="A16:A25"/>
    <mergeCell ref="B16:C16"/>
    <mergeCell ref="B17:C17"/>
    <mergeCell ref="B18:C18"/>
    <mergeCell ref="B19:C19"/>
    <mergeCell ref="B20:C20"/>
    <mergeCell ref="B21:C21"/>
    <mergeCell ref="B22:B25"/>
    <mergeCell ref="A27:A36"/>
    <mergeCell ref="B27:C27"/>
    <mergeCell ref="B28:C28"/>
    <mergeCell ref="B29:C29"/>
    <mergeCell ref="B30:C30"/>
    <mergeCell ref="B31:C31"/>
    <mergeCell ref="B32:C32"/>
    <mergeCell ref="B33:B36"/>
  </mergeCells>
  <printOptions/>
  <pageMargins left="0.51" right="0.75" top="1" bottom="1" header="0.512" footer="0.512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"/>
    </sheetView>
  </sheetViews>
  <sheetFormatPr defaultColWidth="9.00390625" defaultRowHeight="12"/>
  <cols>
    <col min="1" max="1" width="9.375" style="120" customWidth="1"/>
    <col min="2" max="4" width="11.625" style="120" customWidth="1"/>
    <col min="5" max="5" width="12.50390625" style="120" customWidth="1"/>
    <col min="6" max="6" width="11.625" style="120" customWidth="1"/>
    <col min="7" max="16384" width="9.375" style="120" customWidth="1"/>
  </cols>
  <sheetData>
    <row r="1" ht="14.25">
      <c r="A1" s="74" t="s">
        <v>80</v>
      </c>
    </row>
    <row r="2" ht="14.25">
      <c r="J2" s="123" t="s">
        <v>81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spans="1:10" ht="14.25">
      <c r="A19" s="76"/>
      <c r="B19" s="182"/>
      <c r="C19" s="182"/>
      <c r="D19" s="76"/>
      <c r="E19" s="124"/>
      <c r="F19" s="76"/>
      <c r="J19" s="123" t="s">
        <v>82</v>
      </c>
    </row>
    <row r="20" spans="1:6" ht="15">
      <c r="A20" s="76"/>
      <c r="B20" s="121"/>
      <c r="C20" s="121"/>
      <c r="D20" s="76"/>
      <c r="E20" s="76"/>
      <c r="F20" s="76"/>
    </row>
    <row r="21" spans="1:6" ht="15">
      <c r="A21" s="76"/>
      <c r="B21" s="112"/>
      <c r="C21" s="122"/>
      <c r="D21" s="91"/>
      <c r="E21" s="91"/>
      <c r="F21" s="112"/>
    </row>
    <row r="22" spans="1:6" ht="15">
      <c r="A22" s="76"/>
      <c r="B22" s="122"/>
      <c r="C22" s="122"/>
      <c r="D22" s="96"/>
      <c r="E22" s="96"/>
      <c r="F22" s="112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4.25">
      <c r="G36" s="127" t="s">
        <v>84</v>
      </c>
    </row>
  </sheetData>
  <sheetProtection/>
  <mergeCells count="1"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2016-08-17T02:37:04Z</cp:lastPrinted>
  <dcterms:created xsi:type="dcterms:W3CDTF">2013-08-05T05:53:55Z</dcterms:created>
  <dcterms:modified xsi:type="dcterms:W3CDTF">2016-08-29T08:07:59Z</dcterms:modified>
  <cp:category/>
  <cp:version/>
  <cp:contentType/>
  <cp:contentStatus/>
</cp:coreProperties>
</file>