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charts/chart33.xml" ContentType="application/vnd.openxmlformats-officedocument.drawingml.chart+xml"/>
  <Override PartName="/xl/drawings/drawing37.xml" ContentType="application/vnd.openxmlformats-officedocument.drawingml.chartshapes+xml"/>
  <Override PartName="/xl/charts/chart34.xml" ContentType="application/vnd.openxmlformats-officedocument.drawingml.chart+xml"/>
  <Override PartName="/xl/drawings/drawing38.xml" ContentType="application/vnd.openxmlformats-officedocument.drawingml.chartshapes+xml"/>
  <Override PartName="/xl/charts/chart35.xml" ContentType="application/vnd.openxmlformats-officedocument.drawingml.chart+xml"/>
  <Override PartName="/xl/drawings/drawing39.xml" ContentType="application/vnd.openxmlformats-officedocument.drawingml.chartshapes+xml"/>
  <Override PartName="/xl/charts/chart36.xml" ContentType="application/vnd.openxmlformats-officedocument.drawingml.chart+xml"/>
  <Override PartName="/xl/drawings/drawing40.xml" ContentType="application/vnd.openxmlformats-officedocument.drawingml.chartshapes+xml"/>
  <Override PartName="/xl/charts/chart37.xml" ContentType="application/vnd.openxmlformats-officedocument.drawingml.chart+xml"/>
  <Override PartName="/xl/drawings/drawing41.xml" ContentType="application/vnd.openxmlformats-officedocument.drawingml.chartshapes+xml"/>
  <Override PartName="/xl/charts/chart38.xml" ContentType="application/vnd.openxmlformats-officedocument.drawingml.chart+xml"/>
  <Override PartName="/xl/drawings/drawing42.xml" ContentType="application/vnd.openxmlformats-officedocument.drawingml.chartshapes+xml"/>
  <Override PartName="/xl/charts/chart39.xml" ContentType="application/vnd.openxmlformats-officedocument.drawingml.chart+xml"/>
  <Override PartName="/xl/drawings/drawing43.xml" ContentType="application/vnd.openxmlformats-officedocument.drawingml.chartshapes+xml"/>
  <Override PartName="/xl/charts/chart40.xml" ContentType="application/vnd.openxmlformats-officedocument.drawingml.chart+xml"/>
  <Override PartName="/xl/drawings/drawing44.xml" ContentType="application/vnd.openxmlformats-officedocument.drawingml.chartshapes+xml"/>
  <Override PartName="/xl/charts/chart41.xml" ContentType="application/vnd.openxmlformats-officedocument.drawingml.chart+xml"/>
  <Override PartName="/xl/drawings/drawing45.xml" ContentType="application/vnd.openxmlformats-officedocument.drawingml.chartshapes+xml"/>
  <Override PartName="/xl/charts/chart42.xml" ContentType="application/vnd.openxmlformats-officedocument.drawingml.chart+xml"/>
  <Override PartName="/xl/drawings/drawing46.xml" ContentType="application/vnd.openxmlformats-officedocument.drawingml.chartshapes+xml"/>
  <Override PartName="/xl/charts/chart43.xml" ContentType="application/vnd.openxmlformats-officedocument.drawingml.chart+xml"/>
  <Override PartName="/xl/drawings/drawing47.xml" ContentType="application/vnd.openxmlformats-officedocument.drawingml.chartshapes+xml"/>
  <Override PartName="/xl/charts/chart44.xml" ContentType="application/vnd.openxmlformats-officedocument.drawingml.chart+xml"/>
  <Override PartName="/xl/drawings/drawing48.xml" ContentType="application/vnd.openxmlformats-officedocument.drawingml.chartshapes+xml"/>
  <Override PartName="/xl/charts/chart45.xml" ContentType="application/vnd.openxmlformats-officedocument.drawingml.chart+xml"/>
  <Override PartName="/xl/drawings/drawing49.xml" ContentType="application/vnd.openxmlformats-officedocument.drawingml.chartshapes+xml"/>
  <Override PartName="/xl/charts/chart46.xml" ContentType="application/vnd.openxmlformats-officedocument.drawingml.chart+xml"/>
  <Override PartName="/xl/drawings/drawing50.xml" ContentType="application/vnd.openxmlformats-officedocument.drawingml.chartshapes+xml"/>
  <Override PartName="/xl/charts/chart47.xml" ContentType="application/vnd.openxmlformats-officedocument.drawingml.chart+xml"/>
  <Override PartName="/xl/drawings/drawing51.xml" ContentType="application/vnd.openxmlformats-officedocument.drawingml.chartshapes+xml"/>
  <Override PartName="/xl/charts/chart48.xml" ContentType="application/vnd.openxmlformats-officedocument.drawingml.chart+xml"/>
  <Override PartName="/xl/drawings/drawing52.xml" ContentType="application/vnd.openxmlformats-officedocument.drawingml.chartshapes+xml"/>
  <Override PartName="/xl/charts/chart49.xml" ContentType="application/vnd.openxmlformats-officedocument.drawingml.chart+xml"/>
  <Override PartName="/xl/drawings/drawing53.xml" ContentType="application/vnd.openxmlformats-officedocument.drawingml.chartshapes+xml"/>
  <Override PartName="/xl/charts/chart50.xml" ContentType="application/vnd.openxmlformats-officedocument.drawingml.chart+xml"/>
  <Override PartName="/xl/drawings/drawing54.xml" ContentType="application/vnd.openxmlformats-officedocument.drawingml.chartshapes+xml"/>
  <Override PartName="/xl/charts/chart51.xml" ContentType="application/vnd.openxmlformats-officedocument.drawingml.chart+xml"/>
  <Override PartName="/xl/drawings/drawing55.xml" ContentType="application/vnd.openxmlformats-officedocument.drawingml.chartshapes+xml"/>
  <Override PartName="/xl/charts/chart52.xml" ContentType="application/vnd.openxmlformats-officedocument.drawingml.chart+xml"/>
  <Override PartName="/xl/drawings/drawing56.xml" ContentType="application/vnd.openxmlformats-officedocument.drawingml.chartshapes+xml"/>
  <Override PartName="/xl/charts/chart53.xml" ContentType="application/vnd.openxmlformats-officedocument.drawingml.chart+xml"/>
  <Override PartName="/xl/drawings/drawing57.xml" ContentType="application/vnd.openxmlformats-officedocument.drawingml.chartshapes+xml"/>
  <Override PartName="/xl/charts/chart54.xml" ContentType="application/vnd.openxmlformats-officedocument.drawingml.chart+xml"/>
  <Override PartName="/xl/drawings/drawing58.xml" ContentType="application/vnd.openxmlformats-officedocument.drawingml.chartshapes+xml"/>
  <Override PartName="/xl/charts/chart55.xml" ContentType="application/vnd.openxmlformats-officedocument.drawingml.chart+xml"/>
  <Override PartName="/xl/drawings/drawing59.xml" ContentType="application/vnd.openxmlformats-officedocument.drawingml.chartshapes+xml"/>
  <Override PartName="/xl/charts/chart56.xml" ContentType="application/vnd.openxmlformats-officedocument.drawingml.chart+xml"/>
  <Override PartName="/xl/drawings/drawing60.xml" ContentType="application/vnd.openxmlformats-officedocument.drawingml.chartshapes+xml"/>
  <Override PartName="/xl/charts/chart57.xml" ContentType="application/vnd.openxmlformats-officedocument.drawingml.chart+xml"/>
  <Override PartName="/xl/drawings/drawing61.xml" ContentType="application/vnd.openxmlformats-officedocument.drawingml.chartshapes+xml"/>
  <Override PartName="/xl/charts/chart58.xml" ContentType="application/vnd.openxmlformats-officedocument.drawingml.chart+xml"/>
  <Override PartName="/xl/drawings/drawing62.xml" ContentType="application/vnd.openxmlformats-officedocument.drawingml.chartshapes+xml"/>
  <Override PartName="/xl/charts/chart59.xml" ContentType="application/vnd.openxmlformats-officedocument.drawingml.chart+xml"/>
  <Override PartName="/xl/drawings/drawing63.xml" ContentType="application/vnd.openxmlformats-officedocument.drawingml.chartshapes+xml"/>
  <Override PartName="/xl/charts/chart60.xml" ContentType="application/vnd.openxmlformats-officedocument.drawingml.chart+xml"/>
  <Override PartName="/xl/drawings/drawing64.xml" ContentType="application/vnd.openxmlformats-officedocument.drawingml.chartshapes+xml"/>
  <Override PartName="/xl/charts/chart61.xml" ContentType="application/vnd.openxmlformats-officedocument.drawingml.chart+xml"/>
  <Override PartName="/xl/drawings/drawing65.xml" ContentType="application/vnd.openxmlformats-officedocument.drawingml.chartshapes+xml"/>
  <Override PartName="/xl/charts/chart62.xml" ContentType="application/vnd.openxmlformats-officedocument.drawingml.chart+xml"/>
  <Override PartName="/xl/drawings/drawing66.xml" ContentType="application/vnd.openxmlformats-officedocument.drawingml.chartshapes+xml"/>
  <Override PartName="/xl/charts/chart63.xml" ContentType="application/vnd.openxmlformats-officedocument.drawingml.chart+xml"/>
  <Override PartName="/xl/drawings/drawing67.xml" ContentType="application/vnd.openxmlformats-officedocument.drawingml.chartshapes+xml"/>
  <Override PartName="/xl/charts/chart64.xml" ContentType="application/vnd.openxmlformats-officedocument.drawingml.chart+xml"/>
  <Override PartName="/xl/drawings/drawing68.xml" ContentType="application/vnd.openxmlformats-officedocument.drawingml.chartshapes+xml"/>
  <Override PartName="/xl/charts/chart65.xml" ContentType="application/vnd.openxmlformats-officedocument.drawingml.chart+xml"/>
  <Override PartName="/xl/drawings/drawing69.xml" ContentType="application/vnd.openxmlformats-officedocument.drawingml.chartshapes+xml"/>
  <Override PartName="/xl/charts/chart66.xml" ContentType="application/vnd.openxmlformats-officedocument.drawingml.chart+xml"/>
  <Override PartName="/xl/drawings/drawing70.xml" ContentType="application/vnd.openxmlformats-officedocument.drawingml.chartshapes+xml"/>
  <Override PartName="/xl/charts/chart67.xml" ContentType="application/vnd.openxmlformats-officedocument.drawingml.chart+xml"/>
  <Override PartName="/xl/drawings/drawing71.xml" ContentType="application/vnd.openxmlformats-officedocument.drawingml.chartshapes+xml"/>
  <Override PartName="/xl/charts/chart68.xml" ContentType="application/vnd.openxmlformats-officedocument.drawingml.chart+xml"/>
  <Override PartName="/xl/drawings/drawing72.xml" ContentType="application/vnd.openxmlformats-officedocument.drawingml.chartshapes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295" windowHeight="3870" tabRatio="890"/>
  </bookViews>
  <sheets>
    <sheet name="P40図12～14DAR" sheetId="9" r:id="rId1"/>
    <sheet name="P41図15～17SMR" sheetId="8" r:id="rId2"/>
    <sheet name="P42 ~65表20の１~２４" sheetId="3" r:id="rId3"/>
    <sheet name="P42-65図１８の１~24死亡率グラフ" sheetId="5" r:id="rId4"/>
    <sheet name="P42-65図18年齢調整死亡率グラフ(1)" sheetId="7" r:id="rId5"/>
    <sheet name="人口" sheetId="4" r:id="rId6"/>
  </sheets>
  <definedNames>
    <definedName name="__123Graph_A" localSheetId="1" hidden="1">#REF!</definedName>
    <definedName name="__123Graph_A" hidden="1">#REF!</definedName>
    <definedName name="__123Graph_C" localSheetId="1" hidden="1">#REF!</definedName>
    <definedName name="__123Graph_C" hidden="1">#REF!</definedName>
    <definedName name="__123Graph_X" localSheetId="1" hidden="1">#REF!</definedName>
    <definedName name="__123Graph_X" hidden="1">#REF!</definedName>
    <definedName name="_xlnm.Print_Area" localSheetId="2">'P42 ~65表20の１~２４'!$A$2:$Z$697</definedName>
  </definedNames>
  <calcPr calcId="145621"/>
</workbook>
</file>

<file path=xl/calcChain.xml><?xml version="1.0" encoding="utf-8"?>
<calcChain xmlns="http://schemas.openxmlformats.org/spreadsheetml/2006/main">
  <c r="F650" i="3" l="1"/>
  <c r="H325" i="3"/>
  <c r="G325" i="3"/>
  <c r="H499" i="3"/>
  <c r="G499" i="3"/>
  <c r="H528" i="3"/>
  <c r="G528" i="3"/>
  <c r="H557" i="3"/>
  <c r="G557" i="3"/>
  <c r="H615" i="3"/>
  <c r="G615" i="3"/>
  <c r="C633" i="3"/>
  <c r="F633" i="3" s="1"/>
  <c r="C632" i="3"/>
  <c r="F632" i="3" s="1"/>
  <c r="C631" i="3"/>
  <c r="F631" i="3" s="1"/>
  <c r="C630" i="3"/>
  <c r="F630" i="3" s="1"/>
  <c r="C629" i="3"/>
  <c r="F629" i="3" s="1"/>
  <c r="C628" i="3"/>
  <c r="F628" i="3"/>
  <c r="C627" i="3"/>
  <c r="F627" i="3" s="1"/>
  <c r="C626" i="3"/>
  <c r="F626" i="3"/>
  <c r="C625" i="3"/>
  <c r="F625" i="3" s="1"/>
  <c r="C624" i="3"/>
  <c r="F624" i="3" s="1"/>
  <c r="C623" i="3"/>
  <c r="F623" i="3" s="1"/>
  <c r="C622" i="3"/>
  <c r="F622" i="3" s="1"/>
  <c r="C621" i="3"/>
  <c r="F621" i="3" s="1"/>
  <c r="C620" i="3"/>
  <c r="F620" i="3"/>
  <c r="C619" i="3"/>
  <c r="F619" i="3" s="1"/>
  <c r="C618" i="3"/>
  <c r="F618" i="3"/>
  <c r="C617" i="3"/>
  <c r="F617" i="3" s="1"/>
  <c r="C616" i="3"/>
  <c r="F616" i="3" s="1"/>
  <c r="C615" i="3"/>
  <c r="F615" i="3" s="1"/>
  <c r="C604" i="3"/>
  <c r="F604" i="3" s="1"/>
  <c r="C603" i="3"/>
  <c r="F603" i="3" s="1"/>
  <c r="C602" i="3"/>
  <c r="F602" i="3"/>
  <c r="C601" i="3"/>
  <c r="F601" i="3" s="1"/>
  <c r="C600" i="3"/>
  <c r="F600" i="3"/>
  <c r="C599" i="3"/>
  <c r="F599" i="3" s="1"/>
  <c r="C598" i="3"/>
  <c r="F598" i="3" s="1"/>
  <c r="C597" i="3"/>
  <c r="F597" i="3" s="1"/>
  <c r="C596" i="3"/>
  <c r="F596" i="3" s="1"/>
  <c r="C595" i="3"/>
  <c r="F595" i="3" s="1"/>
  <c r="C594" i="3"/>
  <c r="F594" i="3"/>
  <c r="C593" i="3"/>
  <c r="F593" i="3" s="1"/>
  <c r="C592" i="3"/>
  <c r="F592" i="3"/>
  <c r="C591" i="3"/>
  <c r="F591" i="3" s="1"/>
  <c r="C590" i="3"/>
  <c r="F590" i="3" s="1"/>
  <c r="C589" i="3"/>
  <c r="F589" i="3" s="1"/>
  <c r="C588" i="3"/>
  <c r="F588" i="3" s="1"/>
  <c r="C587" i="3"/>
  <c r="F587" i="3" s="1"/>
  <c r="C586" i="3"/>
  <c r="F586" i="3"/>
  <c r="C575" i="3"/>
  <c r="F575" i="3" s="1"/>
  <c r="C574" i="3"/>
  <c r="F574" i="3"/>
  <c r="C573" i="3"/>
  <c r="F573" i="3" s="1"/>
  <c r="C572" i="3"/>
  <c r="F572" i="3" s="1"/>
  <c r="C571" i="3"/>
  <c r="F571" i="3" s="1"/>
  <c r="C570" i="3"/>
  <c r="F570" i="3" s="1"/>
  <c r="C569" i="3"/>
  <c r="F569" i="3" s="1"/>
  <c r="C568" i="3"/>
  <c r="F568" i="3"/>
  <c r="C567" i="3"/>
  <c r="F567" i="3" s="1"/>
  <c r="C566" i="3"/>
  <c r="F566" i="3"/>
  <c r="C565" i="3"/>
  <c r="F565" i="3" s="1"/>
  <c r="C564" i="3"/>
  <c r="F564" i="3" s="1"/>
  <c r="C563" i="3"/>
  <c r="F563" i="3" s="1"/>
  <c r="C562" i="3"/>
  <c r="F562" i="3" s="1"/>
  <c r="C561" i="3"/>
  <c r="F561" i="3" s="1"/>
  <c r="C560" i="3"/>
  <c r="F560" i="3"/>
  <c r="C559" i="3"/>
  <c r="F559" i="3" s="1"/>
  <c r="C558" i="3"/>
  <c r="F558" i="3"/>
  <c r="C557" i="3"/>
  <c r="F557" i="3" s="1"/>
  <c r="C546" i="3"/>
  <c r="F546" i="3" s="1"/>
  <c r="C545" i="3"/>
  <c r="F545" i="3" s="1"/>
  <c r="C544" i="3"/>
  <c r="F544" i="3" s="1"/>
  <c r="C543" i="3"/>
  <c r="F543" i="3" s="1"/>
  <c r="C542" i="3"/>
  <c r="F542" i="3"/>
  <c r="C541" i="3"/>
  <c r="F541" i="3" s="1"/>
  <c r="C540" i="3"/>
  <c r="F540" i="3"/>
  <c r="C539" i="3"/>
  <c r="F539" i="3" s="1"/>
  <c r="C538" i="3"/>
  <c r="F538" i="3" s="1"/>
  <c r="C537" i="3"/>
  <c r="F537" i="3" s="1"/>
  <c r="C536" i="3"/>
  <c r="F536" i="3" s="1"/>
  <c r="C535" i="3"/>
  <c r="F535" i="3" s="1"/>
  <c r="C534" i="3"/>
  <c r="F534" i="3"/>
  <c r="C533" i="3"/>
  <c r="F533" i="3" s="1"/>
  <c r="C532" i="3"/>
  <c r="F532" i="3"/>
  <c r="C531" i="3"/>
  <c r="F531" i="3" s="1"/>
  <c r="C530" i="3"/>
  <c r="F530" i="3"/>
  <c r="C529" i="3"/>
  <c r="F529" i="3" s="1"/>
  <c r="C528" i="3"/>
  <c r="F528" i="3" s="1"/>
  <c r="C517" i="3"/>
  <c r="F517" i="3" s="1"/>
  <c r="C516" i="3"/>
  <c r="F516" i="3" s="1"/>
  <c r="C515" i="3"/>
  <c r="F515" i="3" s="1"/>
  <c r="C514" i="3"/>
  <c r="F514" i="3"/>
  <c r="C513" i="3"/>
  <c r="F513" i="3" s="1"/>
  <c r="C512" i="3"/>
  <c r="F512" i="3" s="1"/>
  <c r="C511" i="3"/>
  <c r="F511" i="3" s="1"/>
  <c r="C510" i="3"/>
  <c r="F510" i="3" s="1"/>
  <c r="C509" i="3"/>
  <c r="F509" i="3" s="1"/>
  <c r="C508" i="3"/>
  <c r="F508" i="3" s="1"/>
  <c r="C507" i="3"/>
  <c r="F507" i="3" s="1"/>
  <c r="C506" i="3"/>
  <c r="F506" i="3"/>
  <c r="C505" i="3"/>
  <c r="F505" i="3" s="1"/>
  <c r="C504" i="3"/>
  <c r="F504" i="3" s="1"/>
  <c r="C503" i="3"/>
  <c r="F503" i="3" s="1"/>
  <c r="C502" i="3"/>
  <c r="F502" i="3" s="1"/>
  <c r="C501" i="3"/>
  <c r="F501" i="3" s="1"/>
  <c r="C500" i="3"/>
  <c r="F500" i="3" s="1"/>
  <c r="C499" i="3"/>
  <c r="F499" i="3" s="1"/>
  <c r="C488" i="3"/>
  <c r="F488" i="3"/>
  <c r="C487" i="3"/>
  <c r="F487" i="3" s="1"/>
  <c r="C486" i="3"/>
  <c r="F486" i="3"/>
  <c r="C485" i="3"/>
  <c r="F485" i="3" s="1"/>
  <c r="C484" i="3"/>
  <c r="F484" i="3" s="1"/>
  <c r="C483" i="3"/>
  <c r="F483" i="3" s="1"/>
  <c r="C482" i="3"/>
  <c r="F482" i="3"/>
  <c r="C481" i="3"/>
  <c r="F481" i="3" s="1"/>
  <c r="C480" i="3"/>
  <c r="F480" i="3"/>
  <c r="C479" i="3"/>
  <c r="F479" i="3" s="1"/>
  <c r="C478" i="3"/>
  <c r="F478" i="3"/>
  <c r="C477" i="3"/>
  <c r="F477" i="3" s="1"/>
  <c r="C476" i="3"/>
  <c r="F476" i="3" s="1"/>
  <c r="C475" i="3"/>
  <c r="F475" i="3" s="1"/>
  <c r="C474" i="3"/>
  <c r="F474" i="3" s="1"/>
  <c r="C473" i="3"/>
  <c r="F473" i="3" s="1"/>
  <c r="C472" i="3"/>
  <c r="F472" i="3"/>
  <c r="C471" i="3"/>
  <c r="F471" i="3" s="1"/>
  <c r="C470" i="3"/>
  <c r="F470" i="3" s="1"/>
  <c r="C459" i="3"/>
  <c r="F459" i="3" s="1"/>
  <c r="C458" i="3"/>
  <c r="F458" i="3" s="1"/>
  <c r="C457" i="3"/>
  <c r="F457" i="3" s="1"/>
  <c r="C456" i="3"/>
  <c r="F456" i="3" s="1"/>
  <c r="C455" i="3"/>
  <c r="F455" i="3" s="1"/>
  <c r="C454" i="3"/>
  <c r="F454" i="3"/>
  <c r="C453" i="3"/>
  <c r="F453" i="3" s="1"/>
  <c r="C452" i="3"/>
  <c r="F452" i="3" s="1"/>
  <c r="C451" i="3"/>
  <c r="F451" i="3" s="1"/>
  <c r="C450" i="3"/>
  <c r="F450" i="3" s="1"/>
  <c r="C449" i="3"/>
  <c r="F449" i="3" s="1"/>
  <c r="C448" i="3"/>
  <c r="F448" i="3" s="1"/>
  <c r="C447" i="3"/>
  <c r="F447" i="3" s="1"/>
  <c r="C430" i="3"/>
  <c r="F430" i="3"/>
  <c r="C429" i="3"/>
  <c r="F429" i="3" s="1"/>
  <c r="C428" i="3"/>
  <c r="F428" i="3"/>
  <c r="C427" i="3"/>
  <c r="F427" i="3" s="1"/>
  <c r="C426" i="3"/>
  <c r="F426" i="3" s="1"/>
  <c r="C425" i="3"/>
  <c r="F425" i="3" s="1"/>
  <c r="C424" i="3"/>
  <c r="F424" i="3"/>
  <c r="C423" i="3"/>
  <c r="F423" i="3" s="1"/>
  <c r="C422" i="3"/>
  <c r="F422" i="3" s="1"/>
  <c r="C421" i="3"/>
  <c r="F421" i="3" s="1"/>
  <c r="C420" i="3"/>
  <c r="F420" i="3" s="1"/>
  <c r="C419" i="3"/>
  <c r="F419" i="3" s="1"/>
  <c r="C418" i="3"/>
  <c r="F418" i="3" s="1"/>
  <c r="C417" i="3"/>
  <c r="F417" i="3" s="1"/>
  <c r="C416" i="3"/>
  <c r="F416" i="3" s="1"/>
  <c r="C415" i="3"/>
  <c r="F415" i="3" s="1"/>
  <c r="C414" i="3"/>
  <c r="F414" i="3" s="1"/>
  <c r="C413" i="3"/>
  <c r="F413" i="3" s="1"/>
  <c r="C412" i="3"/>
  <c r="F412" i="3"/>
  <c r="C401" i="3"/>
  <c r="F401" i="3" s="1"/>
  <c r="C400" i="3"/>
  <c r="F400" i="3" s="1"/>
  <c r="C399" i="3"/>
  <c r="F399" i="3" s="1"/>
  <c r="C398" i="3"/>
  <c r="F398" i="3"/>
  <c r="C397" i="3"/>
  <c r="F397" i="3" s="1"/>
  <c r="C396" i="3"/>
  <c r="F396" i="3" s="1"/>
  <c r="C395" i="3"/>
  <c r="F395" i="3" s="1"/>
  <c r="C394" i="3"/>
  <c r="F394" i="3"/>
  <c r="C393" i="3"/>
  <c r="F393" i="3" s="1"/>
  <c r="C392" i="3"/>
  <c r="F392" i="3" s="1"/>
  <c r="C391" i="3"/>
  <c r="F391" i="3" s="1"/>
  <c r="C390" i="3"/>
  <c r="F390" i="3" s="1"/>
  <c r="C389" i="3"/>
  <c r="F389" i="3" s="1"/>
  <c r="C388" i="3"/>
  <c r="F388" i="3" s="1"/>
  <c r="C387" i="3"/>
  <c r="F387" i="3" s="1"/>
  <c r="C386" i="3"/>
  <c r="F386" i="3"/>
  <c r="C385" i="3"/>
  <c r="F385" i="3" s="1"/>
  <c r="C384" i="3"/>
  <c r="F384" i="3" s="1"/>
  <c r="C372" i="3"/>
  <c r="F372" i="3" s="1"/>
  <c r="C371" i="3"/>
  <c r="F371" i="3"/>
  <c r="C370" i="3"/>
  <c r="F370" i="3" s="1"/>
  <c r="C369" i="3"/>
  <c r="F369" i="3" s="1"/>
  <c r="C368" i="3"/>
  <c r="F368" i="3" s="1"/>
  <c r="C367" i="3"/>
  <c r="F367" i="3" s="1"/>
  <c r="C366" i="3"/>
  <c r="F366" i="3" s="1"/>
  <c r="C365" i="3"/>
  <c r="F365" i="3"/>
  <c r="C364" i="3"/>
  <c r="F364" i="3" s="1"/>
  <c r="C363" i="3"/>
  <c r="F363" i="3" s="1"/>
  <c r="C362" i="3"/>
  <c r="F362" i="3" s="1"/>
  <c r="C361" i="3"/>
  <c r="F361" i="3"/>
  <c r="C360" i="3"/>
  <c r="F360" i="3" s="1"/>
  <c r="C359" i="3"/>
  <c r="F359" i="3" s="1"/>
  <c r="C358" i="3"/>
  <c r="F358" i="3" s="1"/>
  <c r="C357" i="3"/>
  <c r="F357" i="3"/>
  <c r="C356" i="3"/>
  <c r="F356" i="3" s="1"/>
  <c r="C355" i="3"/>
  <c r="F355" i="3" s="1"/>
  <c r="C354" i="3"/>
  <c r="F354" i="3" s="1"/>
  <c r="C343" i="3"/>
  <c r="F343" i="3"/>
  <c r="C342" i="3"/>
  <c r="F342" i="3" s="1"/>
  <c r="C341" i="3"/>
  <c r="F341" i="3" s="1"/>
  <c r="C340" i="3"/>
  <c r="F340" i="3" s="1"/>
  <c r="C339" i="3"/>
  <c r="F339" i="3"/>
  <c r="C338" i="3"/>
  <c r="F338" i="3" s="1"/>
  <c r="C337" i="3"/>
  <c r="F337" i="3" s="1"/>
  <c r="C336" i="3"/>
  <c r="F336" i="3" s="1"/>
  <c r="C335" i="3"/>
  <c r="F335" i="3"/>
  <c r="C334" i="3"/>
  <c r="F334" i="3" s="1"/>
  <c r="C333" i="3"/>
  <c r="F333" i="3" s="1"/>
  <c r="C332" i="3"/>
  <c r="F332" i="3" s="1"/>
  <c r="C331" i="3"/>
  <c r="F331" i="3"/>
  <c r="C330" i="3"/>
  <c r="F330" i="3" s="1"/>
  <c r="C329" i="3"/>
  <c r="F329" i="3" s="1"/>
  <c r="C328" i="3"/>
  <c r="F328" i="3" s="1"/>
  <c r="C327" i="3"/>
  <c r="F327" i="3"/>
  <c r="C326" i="3"/>
  <c r="F326" i="3" s="1"/>
  <c r="C325" i="3"/>
  <c r="F325" i="3" s="1"/>
  <c r="C314" i="3"/>
  <c r="F314" i="3" s="1"/>
  <c r="C313" i="3"/>
  <c r="F313" i="3"/>
  <c r="C312" i="3"/>
  <c r="F312" i="3" s="1"/>
  <c r="C311" i="3"/>
  <c r="F311" i="3" s="1"/>
  <c r="C310" i="3"/>
  <c r="F310" i="3" s="1"/>
  <c r="C309" i="3"/>
  <c r="F309" i="3"/>
  <c r="C308" i="3"/>
  <c r="F308" i="3" s="1"/>
  <c r="C307" i="3"/>
  <c r="F307" i="3" s="1"/>
  <c r="C306" i="3"/>
  <c r="F306" i="3" s="1"/>
  <c r="C305" i="3"/>
  <c r="F305" i="3"/>
  <c r="C304" i="3"/>
  <c r="F304" i="3" s="1"/>
  <c r="C303" i="3"/>
  <c r="F303" i="3" s="1"/>
  <c r="C302" i="3"/>
  <c r="F302" i="3" s="1"/>
  <c r="C301" i="3"/>
  <c r="F301" i="3"/>
  <c r="C300" i="3"/>
  <c r="F300" i="3" s="1"/>
  <c r="C299" i="3"/>
  <c r="F299" i="3" s="1"/>
  <c r="C298" i="3"/>
  <c r="F298" i="3" s="1"/>
  <c r="C297" i="3"/>
  <c r="F297" i="3"/>
  <c r="C296" i="3"/>
  <c r="F296" i="3" s="1"/>
  <c r="C198" i="3"/>
  <c r="F198" i="3" s="1"/>
  <c r="C197" i="3"/>
  <c r="F197" i="3" s="1"/>
  <c r="C196" i="3"/>
  <c r="F196" i="3"/>
  <c r="C195" i="3"/>
  <c r="F195" i="3" s="1"/>
  <c r="C194" i="3"/>
  <c r="F194" i="3" s="1"/>
  <c r="C193" i="3"/>
  <c r="F193" i="3" s="1"/>
  <c r="C192" i="3"/>
  <c r="F192" i="3"/>
  <c r="C191" i="3"/>
  <c r="F191" i="3" s="1"/>
  <c r="C190" i="3"/>
  <c r="F190" i="3" s="1"/>
  <c r="C189" i="3"/>
  <c r="F189" i="3" s="1"/>
  <c r="C188" i="3"/>
  <c r="F188" i="3"/>
  <c r="C187" i="3"/>
  <c r="F187" i="3" s="1"/>
  <c r="C186" i="3"/>
  <c r="F186" i="3" s="1"/>
  <c r="C185" i="3"/>
  <c r="F185" i="3" s="1"/>
  <c r="C184" i="3"/>
  <c r="F184" i="3"/>
  <c r="C183" i="3"/>
  <c r="F183" i="3" s="1"/>
  <c r="C182" i="3"/>
  <c r="F182" i="3" s="1"/>
  <c r="C181" i="3"/>
  <c r="F181" i="3" s="1"/>
  <c r="C180" i="3"/>
  <c r="F180" i="3"/>
  <c r="C169" i="3"/>
  <c r="F169" i="3" s="1"/>
  <c r="C168" i="3"/>
  <c r="F168" i="3" s="1"/>
  <c r="C167" i="3"/>
  <c r="F167" i="3" s="1"/>
  <c r="C166" i="3"/>
  <c r="F166" i="3"/>
  <c r="C165" i="3"/>
  <c r="F165" i="3" s="1"/>
  <c r="C164" i="3"/>
  <c r="F164" i="3" s="1"/>
  <c r="C163" i="3"/>
  <c r="F163" i="3" s="1"/>
  <c r="C162" i="3"/>
  <c r="F162" i="3"/>
  <c r="C161" i="3"/>
  <c r="F161" i="3" s="1"/>
  <c r="C160" i="3"/>
  <c r="F160" i="3" s="1"/>
  <c r="C159" i="3"/>
  <c r="F159" i="3" s="1"/>
  <c r="C158" i="3"/>
  <c r="F158" i="3"/>
  <c r="C157" i="3"/>
  <c r="F157" i="3" s="1"/>
  <c r="C156" i="3"/>
  <c r="F156" i="3" s="1"/>
  <c r="C155" i="3"/>
  <c r="F155" i="3" s="1"/>
  <c r="C154" i="3"/>
  <c r="F154" i="3"/>
  <c r="C153" i="3"/>
  <c r="F153" i="3" s="1"/>
  <c r="C152" i="3"/>
  <c r="F152" i="3" s="1"/>
  <c r="C151" i="3"/>
  <c r="F151" i="3" s="1"/>
  <c r="C140" i="3"/>
  <c r="F140" i="3"/>
  <c r="C139" i="3"/>
  <c r="F139" i="3" s="1"/>
  <c r="C138" i="3"/>
  <c r="F138" i="3" s="1"/>
  <c r="C137" i="3"/>
  <c r="F137" i="3" s="1"/>
  <c r="C136" i="3"/>
  <c r="F136" i="3"/>
  <c r="C135" i="3"/>
  <c r="F135" i="3" s="1"/>
  <c r="C134" i="3"/>
  <c r="F134" i="3" s="1"/>
  <c r="C133" i="3"/>
  <c r="F133" i="3" s="1"/>
  <c r="C132" i="3"/>
  <c r="F132" i="3"/>
  <c r="C131" i="3"/>
  <c r="F131" i="3" s="1"/>
  <c r="C130" i="3"/>
  <c r="F130" i="3" s="1"/>
  <c r="C129" i="3"/>
  <c r="F129" i="3" s="1"/>
  <c r="C128" i="3"/>
  <c r="F128" i="3"/>
  <c r="C127" i="3"/>
  <c r="F127" i="3" s="1"/>
  <c r="C126" i="3"/>
  <c r="F126" i="3" s="1"/>
  <c r="C125" i="3"/>
  <c r="F125" i="3" s="1"/>
  <c r="C124" i="3"/>
  <c r="F124" i="3"/>
  <c r="C123" i="3"/>
  <c r="F123" i="3" s="1"/>
  <c r="C122" i="3"/>
  <c r="F122" i="3" s="1"/>
  <c r="C111" i="3"/>
  <c r="F111" i="3" s="1"/>
  <c r="C110" i="3"/>
  <c r="F110" i="3"/>
  <c r="C109" i="3"/>
  <c r="F109" i="3" s="1"/>
  <c r="C108" i="3"/>
  <c r="F108" i="3" s="1"/>
  <c r="C107" i="3"/>
  <c r="F107" i="3" s="1"/>
  <c r="C106" i="3"/>
  <c r="F106" i="3"/>
  <c r="C105" i="3"/>
  <c r="F105" i="3" s="1"/>
  <c r="C104" i="3"/>
  <c r="F104" i="3" s="1"/>
  <c r="C103" i="3"/>
  <c r="F103" i="3" s="1"/>
  <c r="C102" i="3"/>
  <c r="F102" i="3"/>
  <c r="C101" i="3"/>
  <c r="F101" i="3" s="1"/>
  <c r="C100" i="3"/>
  <c r="F100" i="3" s="1"/>
  <c r="C99" i="3"/>
  <c r="F99" i="3" s="1"/>
  <c r="C98" i="3"/>
  <c r="F98" i="3"/>
  <c r="C97" i="3"/>
  <c r="F97" i="3" s="1"/>
  <c r="C96" i="3"/>
  <c r="F96" i="3" s="1"/>
  <c r="C95" i="3"/>
  <c r="F95" i="3" s="1"/>
  <c r="C94" i="3"/>
  <c r="F94" i="3"/>
  <c r="C93" i="3"/>
  <c r="F93" i="3" s="1"/>
  <c r="C82" i="3"/>
  <c r="F82" i="3" s="1"/>
  <c r="C81" i="3"/>
  <c r="F81" i="3" s="1"/>
  <c r="C80" i="3"/>
  <c r="F80" i="3"/>
  <c r="C79" i="3"/>
  <c r="F79" i="3" s="1"/>
  <c r="C78" i="3"/>
  <c r="F78" i="3" s="1"/>
  <c r="C77" i="3"/>
  <c r="F77" i="3" s="1"/>
  <c r="C76" i="3"/>
  <c r="F76" i="3"/>
  <c r="C75" i="3"/>
  <c r="F75" i="3" s="1"/>
  <c r="C74" i="3"/>
  <c r="F74" i="3" s="1"/>
  <c r="C73" i="3"/>
  <c r="F73" i="3" s="1"/>
  <c r="C72" i="3"/>
  <c r="F72" i="3"/>
  <c r="C71" i="3"/>
  <c r="F71" i="3" s="1"/>
  <c r="C70" i="3"/>
  <c r="F70" i="3" s="1"/>
  <c r="C69" i="3"/>
  <c r="F69" i="3" s="1"/>
  <c r="C68" i="3"/>
  <c r="F68" i="3"/>
  <c r="C67" i="3"/>
  <c r="F67" i="3" s="1"/>
  <c r="C66" i="3"/>
  <c r="F66" i="3" s="1"/>
  <c r="C65" i="3"/>
  <c r="F65" i="3" s="1"/>
  <c r="C64" i="3"/>
  <c r="F64" i="3" s="1"/>
  <c r="C53" i="3"/>
  <c r="F53" i="3" s="1"/>
  <c r="C52" i="3"/>
  <c r="F52" i="3" s="1"/>
  <c r="C51" i="3"/>
  <c r="F51" i="3" s="1"/>
  <c r="C50" i="3"/>
  <c r="F50" i="3" s="1"/>
  <c r="C49" i="3"/>
  <c r="F49" i="3" s="1"/>
  <c r="C48" i="3"/>
  <c r="F48" i="3" s="1"/>
  <c r="C47" i="3"/>
  <c r="F47" i="3" s="1"/>
  <c r="C46" i="3"/>
  <c r="F46" i="3" s="1"/>
  <c r="C45" i="3"/>
  <c r="F45" i="3" s="1"/>
  <c r="C44" i="3"/>
  <c r="F44" i="3" s="1"/>
  <c r="C43" i="3"/>
  <c r="F43" i="3" s="1"/>
  <c r="C42" i="3"/>
  <c r="F42" i="3" s="1"/>
  <c r="C41" i="3"/>
  <c r="F41" i="3" s="1"/>
  <c r="C40" i="3"/>
  <c r="F40" i="3" s="1"/>
  <c r="C39" i="3"/>
  <c r="F39" i="3" s="1"/>
  <c r="C38" i="3"/>
  <c r="F38" i="3" s="1"/>
  <c r="C37" i="3"/>
  <c r="F37" i="3" s="1"/>
  <c r="C36" i="3"/>
  <c r="F36" i="3" s="1"/>
  <c r="C35" i="3"/>
  <c r="F35" i="3" s="1"/>
  <c r="H586" i="3"/>
  <c r="G586" i="3"/>
</calcChain>
</file>

<file path=xl/sharedStrings.xml><?xml version="1.0" encoding="utf-8"?>
<sst xmlns="http://schemas.openxmlformats.org/spreadsheetml/2006/main" count="2452" uniqueCount="82">
  <si>
    <t>死亡数</t>
    <rPh sb="0" eb="3">
      <t>シボウスウ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</si>
  <si>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</si>
  <si>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</si>
  <si>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</si>
  <si>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死亡率</t>
    <rPh sb="0" eb="2">
      <t>シボウ</t>
    </rPh>
    <rPh sb="2" eb="3">
      <t>リツ</t>
    </rPh>
    <phoneticPr fontId="1"/>
  </si>
  <si>
    <t>滋賀県</t>
    <rPh sb="0" eb="3">
      <t>シガケン</t>
    </rPh>
    <phoneticPr fontId="1"/>
  </si>
  <si>
    <t>全国</t>
    <rPh sb="0" eb="2">
      <t>ゼンコク</t>
    </rPh>
    <phoneticPr fontId="1"/>
  </si>
  <si>
    <t>年齢調整死亡率</t>
    <rPh sb="0" eb="2">
      <t>ネンレイ</t>
    </rPh>
    <rPh sb="2" eb="4">
      <t>チョウセイ</t>
    </rPh>
    <rPh sb="4" eb="6">
      <t>シボウ</t>
    </rPh>
    <rPh sb="6" eb="7">
      <t>リツ</t>
    </rPh>
    <phoneticPr fontId="1"/>
  </si>
  <si>
    <t>S50</t>
  </si>
  <si>
    <t>H2</t>
  </si>
  <si>
    <t/>
  </si>
  <si>
    <t>年齢調整死亡率（75歳未満）</t>
    <rPh sb="0" eb="2">
      <t>ネンレイ</t>
    </rPh>
    <rPh sb="2" eb="4">
      <t>チョウセイ</t>
    </rPh>
    <rPh sb="4" eb="6">
      <t>シボウ</t>
    </rPh>
    <rPh sb="6" eb="7">
      <t>リツ</t>
    </rPh>
    <phoneticPr fontId="1"/>
  </si>
  <si>
    <t>標準化死亡比</t>
    <phoneticPr fontId="1"/>
  </si>
  <si>
    <t>全死因</t>
    <rPh sb="0" eb="1">
      <t>ゼン</t>
    </rPh>
    <rPh sb="1" eb="3">
      <t>シイン</t>
    </rPh>
    <phoneticPr fontId="1"/>
  </si>
  <si>
    <t>悪性新生物</t>
    <rPh sb="0" eb="2">
      <t>アクセイ</t>
    </rPh>
    <rPh sb="2" eb="5">
      <t>シンセイブツ</t>
    </rPh>
    <phoneticPr fontId="1"/>
  </si>
  <si>
    <t>胃の悪性新生物</t>
    <rPh sb="0" eb="1">
      <t>イ</t>
    </rPh>
    <rPh sb="2" eb="4">
      <t>アクセイ</t>
    </rPh>
    <rPh sb="4" eb="7">
      <t>シンセイブツ</t>
    </rPh>
    <phoneticPr fontId="1"/>
  </si>
  <si>
    <t>結腸の悪性新生物</t>
    <rPh sb="0" eb="2">
      <t>ケッチョウ</t>
    </rPh>
    <rPh sb="3" eb="5">
      <t>アクセイ</t>
    </rPh>
    <rPh sb="5" eb="8">
      <t>シンセイブツ</t>
    </rPh>
    <phoneticPr fontId="1"/>
  </si>
  <si>
    <t>直腸Ｓ状結腸移行部及び直腸の悪性新生物</t>
    <rPh sb="14" eb="16">
      <t>アクセイ</t>
    </rPh>
    <rPh sb="16" eb="19">
      <t>シンセイブツ</t>
    </rPh>
    <phoneticPr fontId="1"/>
  </si>
  <si>
    <t>肝及び肝内胆管の悪性新生物</t>
    <rPh sb="8" eb="10">
      <t>アクセイ</t>
    </rPh>
    <rPh sb="10" eb="13">
      <t>シンセイブツ</t>
    </rPh>
    <phoneticPr fontId="1"/>
  </si>
  <si>
    <t>気管、気管支及び肺の悪性新生物</t>
    <rPh sb="10" eb="12">
      <t>アクセイ</t>
    </rPh>
    <rPh sb="12" eb="15">
      <t>シンセイブツ</t>
    </rPh>
    <phoneticPr fontId="1"/>
  </si>
  <si>
    <t>乳房の悪性新生物</t>
    <rPh sb="0" eb="2">
      <t>ニュウボウ</t>
    </rPh>
    <rPh sb="3" eb="5">
      <t>アクセイ</t>
    </rPh>
    <rPh sb="5" eb="8">
      <t>シンセイブツ</t>
    </rPh>
    <phoneticPr fontId="1"/>
  </si>
  <si>
    <t>子宮の悪性新生物</t>
    <rPh sb="0" eb="2">
      <t>シキュウ</t>
    </rPh>
    <rPh sb="3" eb="5">
      <t>アクセイ</t>
    </rPh>
    <rPh sb="5" eb="8">
      <t>シンセイブツ</t>
    </rPh>
    <phoneticPr fontId="1"/>
  </si>
  <si>
    <t>前立腺の悪性新生物</t>
    <rPh sb="0" eb="3">
      <t>ゼンリツセン</t>
    </rPh>
    <rPh sb="4" eb="6">
      <t>アクセイ</t>
    </rPh>
    <rPh sb="6" eb="9">
      <t>シンセイブツ</t>
    </rPh>
    <phoneticPr fontId="1"/>
  </si>
  <si>
    <t>糖尿病</t>
  </si>
  <si>
    <t>高血圧疾患</t>
  </si>
  <si>
    <t>心疾患（高血圧性を除く）</t>
    <rPh sb="4" eb="8">
      <t>コウケツアツセイ</t>
    </rPh>
    <rPh sb="9" eb="10">
      <t>ノゾ</t>
    </rPh>
    <phoneticPr fontId="1"/>
  </si>
  <si>
    <t>急性心筋梗塞</t>
  </si>
  <si>
    <t>脳血管疾患</t>
  </si>
  <si>
    <t>くも膜下出血</t>
  </si>
  <si>
    <t>脳内出血</t>
  </si>
  <si>
    <t>脳梗塞</t>
  </si>
  <si>
    <t>肺炎</t>
  </si>
  <si>
    <t>肝疾患</t>
  </si>
  <si>
    <t>不慮の事故</t>
  </si>
  <si>
    <t>自殺</t>
  </si>
  <si>
    <t>胃</t>
    <rPh sb="0" eb="1">
      <t>イ</t>
    </rPh>
    <phoneticPr fontId="1"/>
  </si>
  <si>
    <t>結腸</t>
    <rPh sb="0" eb="2">
      <t>ケッチョウ</t>
    </rPh>
    <phoneticPr fontId="1"/>
  </si>
  <si>
    <t>直腸</t>
    <rPh sb="0" eb="2">
      <t>チョクチョウ</t>
    </rPh>
    <phoneticPr fontId="1"/>
  </si>
  <si>
    <t>肝</t>
    <rPh sb="0" eb="1">
      <t>カン</t>
    </rPh>
    <phoneticPr fontId="1"/>
  </si>
  <si>
    <t>肺</t>
    <rPh sb="0" eb="1">
      <t>ハイ</t>
    </rPh>
    <phoneticPr fontId="1"/>
  </si>
  <si>
    <t>糖尿病</t>
    <rPh sb="0" eb="3">
      <t>トウニョウビョウ</t>
    </rPh>
    <phoneticPr fontId="1"/>
  </si>
  <si>
    <t>高血圧</t>
    <rPh sb="0" eb="3">
      <t>コウケツアツ</t>
    </rPh>
    <phoneticPr fontId="1"/>
  </si>
  <si>
    <t>心疾患</t>
    <rPh sb="0" eb="3">
      <t>シンシッカン</t>
    </rPh>
    <phoneticPr fontId="1"/>
  </si>
  <si>
    <t>急性心筋梗塞</t>
    <rPh sb="0" eb="2">
      <t>キュウセイ</t>
    </rPh>
    <rPh sb="2" eb="4">
      <t>シンキン</t>
    </rPh>
    <rPh sb="4" eb="6">
      <t>コウソク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</si>
  <si>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</si>
  <si>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脳梗塞</t>
    <rPh sb="0" eb="3">
      <t>ノウコウソク</t>
    </rPh>
    <phoneticPr fontId="1"/>
  </si>
  <si>
    <t>くも膜下</t>
    <rPh sb="2" eb="4">
      <t>マクカ</t>
    </rPh>
    <phoneticPr fontId="1"/>
  </si>
  <si>
    <t>脳内出血</t>
    <rPh sb="0" eb="2">
      <t>ノウナイ</t>
    </rPh>
    <rPh sb="2" eb="4">
      <t>シュッケツ</t>
    </rPh>
    <phoneticPr fontId="1"/>
  </si>
  <si>
    <t>肺炎</t>
    <rPh sb="0" eb="2">
      <t>ハイエン</t>
    </rPh>
    <phoneticPr fontId="1"/>
  </si>
  <si>
    <t>肝疾患</t>
    <rPh sb="0" eb="1">
      <t>カン</t>
    </rPh>
    <rPh sb="1" eb="3">
      <t>シッカン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</si>
  <si>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</si>
  <si>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</si>
  <si>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乳房</t>
    <rPh sb="0" eb="2">
      <t>ニュウボウ</t>
    </rPh>
    <phoneticPr fontId="1"/>
  </si>
  <si>
    <t>子宮</t>
    <rPh sb="0" eb="2">
      <t>シキュウ</t>
    </rPh>
    <phoneticPr fontId="1"/>
  </si>
  <si>
    <t>前立腺</t>
    <rPh sb="0" eb="3">
      <t>ゼンリツセン</t>
    </rPh>
    <phoneticPr fontId="1"/>
  </si>
  <si>
    <t>高血圧性疾患</t>
    <rPh sb="3" eb="4">
      <t>セイ</t>
    </rPh>
    <phoneticPr fontId="1"/>
  </si>
  <si>
    <t>性・主要死因別死亡率・年齢調整死亡率（DAR）・標準化死亡比（SMR）の推移</t>
    <phoneticPr fontId="1"/>
  </si>
  <si>
    <t>全死因</t>
  </si>
  <si>
    <t>直腸の悪性新生物</t>
    <rPh sb="0" eb="2">
      <t>チョクチョウ</t>
    </rPh>
    <rPh sb="3" eb="5">
      <t>アクセイ</t>
    </rPh>
    <rPh sb="5" eb="8">
      <t>シンセイブツ</t>
    </rPh>
    <phoneticPr fontId="1"/>
  </si>
  <si>
    <t>肝の悪性新生物</t>
    <rPh sb="0" eb="1">
      <t>カン</t>
    </rPh>
    <rPh sb="2" eb="4">
      <t>アクセイ</t>
    </rPh>
    <rPh sb="4" eb="7">
      <t>シンセイブツ</t>
    </rPh>
    <phoneticPr fontId="1"/>
  </si>
  <si>
    <t>肺の悪性新生物</t>
    <rPh sb="0" eb="1">
      <t>ハイ</t>
    </rPh>
    <rPh sb="2" eb="4">
      <t>アクセイ</t>
    </rPh>
    <rPh sb="4" eb="7">
      <t>シンセイブツ</t>
    </rPh>
    <phoneticPr fontId="1"/>
  </si>
  <si>
    <t>乳房、子宮、前立腺の悪性新生物</t>
    <rPh sb="0" eb="2">
      <t>ニュウボウ</t>
    </rPh>
    <rPh sb="3" eb="5">
      <t>シキュウ</t>
    </rPh>
    <rPh sb="6" eb="9">
      <t>ゼンリツセン</t>
    </rPh>
    <rPh sb="10" eb="12">
      <t>アクセイ</t>
    </rPh>
    <rPh sb="12" eb="15">
      <t>シンセイブツ</t>
    </rPh>
    <phoneticPr fontId="1"/>
  </si>
  <si>
    <t>高血圧性疾患</t>
    <rPh sb="0" eb="4">
      <t>コウケツアツセイ</t>
    </rPh>
    <rPh sb="4" eb="6">
      <t>シッカン</t>
    </rPh>
    <phoneticPr fontId="1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</si>
  <si>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1"/>
  </si>
  <si>
    <t>くも膜下出血</t>
    <rPh sb="2" eb="4">
      <t>マクカ</t>
    </rPh>
    <rPh sb="4" eb="6">
      <t>シュッケツ</t>
    </rPh>
    <phoneticPr fontId="1"/>
  </si>
  <si>
    <t>前立腺、乳房、子宮</t>
    <rPh sb="0" eb="3">
      <t>ゼンリツセン</t>
    </rPh>
    <rPh sb="4" eb="6">
      <t>ニュウボウ</t>
    </rPh>
    <rPh sb="7" eb="9">
      <t>シキュウ</t>
    </rPh>
    <phoneticPr fontId="1"/>
  </si>
  <si>
    <t>腎不全</t>
    <rPh sb="0" eb="3">
      <t>ジンフゼン</t>
    </rPh>
    <phoneticPr fontId="1"/>
  </si>
  <si>
    <t>くも膜下出血</t>
    <phoneticPr fontId="1"/>
  </si>
  <si>
    <t>人口動態調査、人口動態特殊報告より</t>
    <rPh sb="0" eb="2">
      <t>ジンコウ</t>
    </rPh>
    <rPh sb="2" eb="4">
      <t>ドウタイ</t>
    </rPh>
    <rPh sb="4" eb="6">
      <t>チョウサ</t>
    </rPh>
    <rPh sb="7" eb="9">
      <t>ジンコウ</t>
    </rPh>
    <rPh sb="9" eb="11">
      <t>ドウタイ</t>
    </rPh>
    <rPh sb="11" eb="13">
      <t>トクシュ</t>
    </rPh>
    <rPh sb="13" eb="15">
      <t>ホウコク</t>
    </rPh>
    <phoneticPr fontId="1"/>
  </si>
  <si>
    <t>COPD</t>
    <phoneticPr fontId="1"/>
  </si>
  <si>
    <t>COPD</t>
    <phoneticPr fontId="1"/>
  </si>
  <si>
    <t>COPD</t>
    <phoneticPr fontId="1"/>
  </si>
  <si>
    <t>COPD</t>
    <phoneticPr fontId="1"/>
  </si>
  <si>
    <t>図17</t>
    <rPh sb="0" eb="1">
      <t>ズ</t>
    </rPh>
    <phoneticPr fontId="1"/>
  </si>
  <si>
    <t>図16</t>
    <rPh sb="0" eb="1">
      <t>ズ</t>
    </rPh>
    <phoneticPr fontId="1"/>
  </si>
  <si>
    <t>図15</t>
    <rPh sb="0" eb="1">
      <t>ズ</t>
    </rPh>
    <phoneticPr fontId="1"/>
  </si>
  <si>
    <t>図14</t>
    <rPh sb="0" eb="1">
      <t>ズ</t>
    </rPh>
    <phoneticPr fontId="1"/>
  </si>
  <si>
    <t>図13</t>
    <rPh sb="0" eb="1">
      <t>ズ</t>
    </rPh>
    <phoneticPr fontId="1"/>
  </si>
  <si>
    <t>図12</t>
    <rPh sb="0" eb="1">
      <t>ズ</t>
    </rPh>
    <phoneticPr fontId="1"/>
  </si>
  <si>
    <t>乳がん</t>
    <rPh sb="0" eb="1">
      <t>ニュウ</t>
    </rPh>
    <phoneticPr fontId="1"/>
  </si>
  <si>
    <t>子宮がん</t>
    <rPh sb="0" eb="2">
      <t>シキュウ</t>
    </rPh>
    <phoneticPr fontId="1"/>
  </si>
  <si>
    <t>前立腺がん</t>
    <rPh sb="0" eb="3">
      <t>ゼンリツセン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</si>
</sst>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0.0"/>
  </numFmts>
  <fonts count="4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" fontId="3" fillId="0" borderId="0"/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7" fontId="0" fillId="0" borderId="2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9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" fontId="3" fillId="0" borderId="0" xfId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59433927349871"/>
          <c:y val="6.8493265219099861E-2"/>
          <c:w val="0.74572229816016278"/>
          <c:h val="0.8219191826291982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8.4432037682331276E-2"/>
                  <c:y val="-5.420127278610721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defRPr>
                    </a:pPr>
                    <a:r>
                      <a:rPr lang="ja-JP" altLang="en-US"/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~65表20の１~２４'!$F$7:$F$29</c:f>
              <c:numCache>
                <c:formatCode>0.0_ </c:formatCode>
                <c:ptCount val="23"/>
                <c:pt idx="0">
                  <c:v>678.45287382044683</c:v>
                </c:pt>
                <c:pt idx="1">
                  <c:v>622.26606055407842</c:v>
                </c:pt>
                <c:pt idx="2">
                  <c:v>656.1135758066257</c:v>
                </c:pt>
                <c:pt idx="3">
                  <c:v>695.59294871794873</c:v>
                </c:pt>
                <c:pt idx="4">
                  <c:v>683.49206349206349</c:v>
                </c:pt>
                <c:pt idx="5">
                  <c:v>703.90218604139488</c:v>
                </c:pt>
                <c:pt idx="6">
                  <c:v>673.88932190179264</c:v>
                </c:pt>
                <c:pt idx="7">
                  <c:v>679.73704563031708</c:v>
                </c:pt>
                <c:pt idx="8">
                  <c:v>685.97701149425291</c:v>
                </c:pt>
                <c:pt idx="9">
                  <c:v>716.57794676806088</c:v>
                </c:pt>
                <c:pt idx="10">
                  <c:v>697.25990151354949</c:v>
                </c:pt>
                <c:pt idx="11">
                  <c:v>704.42610652663166</c:v>
                </c:pt>
                <c:pt idx="12">
                  <c:v>693.5026138909634</c:v>
                </c:pt>
                <c:pt idx="13">
                  <c:v>728.69888475836433</c:v>
                </c:pt>
                <c:pt idx="14">
                  <c:v>714.87786824574391</c:v>
                </c:pt>
                <c:pt idx="15">
                  <c:v>767.46236532210366</c:v>
                </c:pt>
                <c:pt idx="16">
                  <c:v>770.8730741012472</c:v>
                </c:pt>
                <c:pt idx="17">
                  <c:v>777.8670562454347</c:v>
                </c:pt>
                <c:pt idx="18">
                  <c:v>808</c:v>
                </c:pt>
                <c:pt idx="19">
                  <c:v>800.87082728592156</c:v>
                </c:pt>
                <c:pt idx="20">
                  <c:v>835.4329569012508</c:v>
                </c:pt>
                <c:pt idx="21">
                  <c:v>852.51076040172165</c:v>
                </c:pt>
                <c:pt idx="22">
                  <c:v>875.42979942693421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.17799511002445001"/>
                  <c:y val="-0.180755761694171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~65表20の１~２４'!$H$7:$H$29</c:f>
              <c:numCache>
                <c:formatCode>0.0_ </c:formatCode>
                <c:ptCount val="23"/>
                <c:pt idx="0">
                  <c:v>627.73399726166122</c:v>
                </c:pt>
                <c:pt idx="1">
                  <c:v>587.7371273712738</c:v>
                </c:pt>
                <c:pt idx="2">
                  <c:v>623.49031369052443</c:v>
                </c:pt>
                <c:pt idx="3">
                  <c:v>645.11041009463725</c:v>
                </c:pt>
                <c:pt idx="4">
                  <c:v>634.84375</c:v>
                </c:pt>
                <c:pt idx="5">
                  <c:v>660.96350762864631</c:v>
                </c:pt>
                <c:pt idx="6">
                  <c:v>621.69230769230774</c:v>
                </c:pt>
                <c:pt idx="7">
                  <c:v>623.6280487804878</c:v>
                </c:pt>
                <c:pt idx="8">
                  <c:v>617.52265861027195</c:v>
                </c:pt>
                <c:pt idx="9">
                  <c:v>653.90390390390394</c:v>
                </c:pt>
                <c:pt idx="10">
                  <c:v>641.16621242024587</c:v>
                </c:pt>
                <c:pt idx="11">
                  <c:v>648.59259259259261</c:v>
                </c:pt>
                <c:pt idx="12">
                  <c:v>627.54050073637711</c:v>
                </c:pt>
                <c:pt idx="13">
                  <c:v>666.2756598240469</c:v>
                </c:pt>
                <c:pt idx="14">
                  <c:v>649.05109489051097</c:v>
                </c:pt>
                <c:pt idx="15">
                  <c:v>720.95106782786763</c:v>
                </c:pt>
                <c:pt idx="16">
                  <c:v>727.10144927536237</c:v>
                </c:pt>
                <c:pt idx="17">
                  <c:v>724.96392496392502</c:v>
                </c:pt>
                <c:pt idx="18">
                  <c:v>760.57553956834533</c:v>
                </c:pt>
                <c:pt idx="19">
                  <c:v>767.43185078909619</c:v>
                </c:pt>
                <c:pt idx="20">
                  <c:v>799.45034232691262</c:v>
                </c:pt>
                <c:pt idx="21">
                  <c:v>808.936170212766</c:v>
                </c:pt>
                <c:pt idx="22">
                  <c:v>861.38613861386148</c:v>
                </c:pt>
              </c:numCache>
            </c:numRef>
          </c:yVal>
          <c:smooth val="0"/>
        </c:ser>
        <c:ser>
          <c:idx val="3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~65表20の１~２４'!$I$7:$I$29</c:f>
              <c:numCache>
                <c:formatCode>0.0_ </c:formatCode>
                <c:ptCount val="23"/>
                <c:pt idx="0">
                  <c:v>621.38821821714134</c:v>
                </c:pt>
                <c:pt idx="1">
                  <c:v>625.51750000207869</c:v>
                </c:pt>
                <c:pt idx="2">
                  <c:v>668.42866855565535</c:v>
                </c:pt>
                <c:pt idx="3">
                  <c:v>709.70691827963935</c:v>
                </c:pt>
                <c:pt idx="4">
                  <c:v>706.00472317823142</c:v>
                </c:pt>
                <c:pt idx="5">
                  <c:v>741.87193235031987</c:v>
                </c:pt>
                <c:pt idx="6">
                  <c:v>718.64179810599069</c:v>
                </c:pt>
                <c:pt idx="7">
                  <c:v>730.93795763546007</c:v>
                </c:pt>
                <c:pt idx="8">
                  <c:v>747.67987736722773</c:v>
                </c:pt>
                <c:pt idx="9">
                  <c:v>782.91903182600936</c:v>
                </c:pt>
                <c:pt idx="10">
                  <c:v>765.5702910072747</c:v>
                </c:pt>
                <c:pt idx="11">
                  <c:v>770.66667725640946</c:v>
                </c:pt>
                <c:pt idx="12">
                  <c:v>779.61637356358324</c:v>
                </c:pt>
                <c:pt idx="13">
                  <c:v>804.62902036642117</c:v>
                </c:pt>
                <c:pt idx="14">
                  <c:v>815.21208470707575</c:v>
                </c:pt>
                <c:pt idx="15">
                  <c:v>858.75903615851621</c:v>
                </c:pt>
                <c:pt idx="16">
                  <c:v>859.62395167810769</c:v>
                </c:pt>
                <c:pt idx="17">
                  <c:v>879.03715747313322</c:v>
                </c:pt>
                <c:pt idx="18">
                  <c:v>907.0537607088695</c:v>
                </c:pt>
                <c:pt idx="19">
                  <c:v>907.53854713082183</c:v>
                </c:pt>
                <c:pt idx="20">
                  <c:v>947.1</c:v>
                </c:pt>
                <c:pt idx="21">
                  <c:v>993.07814233634497</c:v>
                </c:pt>
                <c:pt idx="22">
                  <c:v>997.5</c:v>
                </c:pt>
              </c:numCache>
            </c:numRef>
          </c:yVal>
          <c:smooth val="0"/>
        </c:ser>
        <c:ser>
          <c:idx val="4"/>
          <c:order val="3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~65表20の１~２４'!$J$7:$J$29</c:f>
              <c:numCache>
                <c:formatCode>0.0_);[Red]\(0.0\)</c:formatCode>
                <c:ptCount val="23"/>
                <c:pt idx="0">
                  <c:v>682.9</c:v>
                </c:pt>
                <c:pt idx="1">
                  <c:v>690.6</c:v>
                </c:pt>
                <c:pt idx="2">
                  <c:v>736.5</c:v>
                </c:pt>
                <c:pt idx="3">
                  <c:v>784.6</c:v>
                </c:pt>
                <c:pt idx="4">
                  <c:v>782.5</c:v>
                </c:pt>
                <c:pt idx="5">
                  <c:v>822.9</c:v>
                </c:pt>
                <c:pt idx="6">
                  <c:v>799.5</c:v>
                </c:pt>
                <c:pt idx="7">
                  <c:v>813.3</c:v>
                </c:pt>
                <c:pt idx="8">
                  <c:v>835.3</c:v>
                </c:pt>
                <c:pt idx="9">
                  <c:v>871.6</c:v>
                </c:pt>
                <c:pt idx="10">
                  <c:v>855.3</c:v>
                </c:pt>
                <c:pt idx="11">
                  <c:v>858.5</c:v>
                </c:pt>
                <c:pt idx="12">
                  <c:v>869.1</c:v>
                </c:pt>
                <c:pt idx="13">
                  <c:v>895.4</c:v>
                </c:pt>
                <c:pt idx="14">
                  <c:v>904.4</c:v>
                </c:pt>
                <c:pt idx="15">
                  <c:v>949.4</c:v>
                </c:pt>
                <c:pt idx="16">
                  <c:v>944.3</c:v>
                </c:pt>
                <c:pt idx="17">
                  <c:v>963.70405293362171</c:v>
                </c:pt>
                <c:pt idx="18">
                  <c:v>990.99863245636891</c:v>
                </c:pt>
                <c:pt idx="19">
                  <c:v>992.91152447871673</c:v>
                </c:pt>
                <c:pt idx="20">
                  <c:v>1029.2</c:v>
                </c:pt>
                <c:pt idx="21">
                  <c:v>1068.3611865978878</c:v>
                </c:pt>
                <c:pt idx="22">
                  <c:v>1068.9000000000001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~65表20の１~２４'!$K$7:$K$29</c:f>
              <c:numCache>
                <c:formatCode>0.0_);[Red]\(0.0\)</c:formatCode>
                <c:ptCount val="23"/>
                <c:pt idx="0">
                  <c:v>561.79999999999995</c:v>
                </c:pt>
                <c:pt idx="1">
                  <c:v>562.70000000000005</c:v>
                </c:pt>
                <c:pt idx="2">
                  <c:v>602.79999999999995</c:v>
                </c:pt>
                <c:pt idx="3">
                  <c:v>637.6</c:v>
                </c:pt>
                <c:pt idx="4">
                  <c:v>632.4</c:v>
                </c:pt>
                <c:pt idx="5">
                  <c:v>664</c:v>
                </c:pt>
                <c:pt idx="6">
                  <c:v>641</c:v>
                </c:pt>
                <c:pt idx="7">
                  <c:v>651.9</c:v>
                </c:pt>
                <c:pt idx="8">
                  <c:v>663.7</c:v>
                </c:pt>
                <c:pt idx="9">
                  <c:v>698</c:v>
                </c:pt>
                <c:pt idx="10">
                  <c:v>679.5</c:v>
                </c:pt>
                <c:pt idx="11">
                  <c:v>686.6</c:v>
                </c:pt>
                <c:pt idx="12">
                  <c:v>694</c:v>
                </c:pt>
                <c:pt idx="13">
                  <c:v>717.9</c:v>
                </c:pt>
                <c:pt idx="14">
                  <c:v>730.1</c:v>
                </c:pt>
                <c:pt idx="15">
                  <c:v>772.3</c:v>
                </c:pt>
                <c:pt idx="16">
                  <c:v>778.9</c:v>
                </c:pt>
                <c:pt idx="17">
                  <c:v>798.38634744634066</c:v>
                </c:pt>
                <c:pt idx="18">
                  <c:v>827.14070951443682</c:v>
                </c:pt>
                <c:pt idx="19">
                  <c:v>826.3255842806409</c:v>
                </c:pt>
                <c:pt idx="20">
                  <c:v>869.2</c:v>
                </c:pt>
                <c:pt idx="21">
                  <c:v>921.60304046224917</c:v>
                </c:pt>
                <c:pt idx="22">
                  <c:v>929.7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9.5843264090766156E-2"/>
                  <c:y val="-6.58476252112321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~65表20の１~２４'!$G$7:$G$29</c:f>
              <c:numCache>
                <c:formatCode>0.0_ </c:formatCode>
                <c:ptCount val="23"/>
                <c:pt idx="0">
                  <c:v>731.26212187828924</c:v>
                </c:pt>
                <c:pt idx="1">
                  <c:v>657.80326729231831</c:v>
                </c:pt>
                <c:pt idx="2">
                  <c:v>689.84940662892473</c:v>
                </c:pt>
                <c:pt idx="3">
                  <c:v>747.71986970684043</c:v>
                </c:pt>
                <c:pt idx="4">
                  <c:v>733.70967741935488</c:v>
                </c:pt>
                <c:pt idx="5">
                  <c:v>748.13047140195499</c:v>
                </c:pt>
                <c:pt idx="6">
                  <c:v>728.63924050632909</c:v>
                </c:pt>
                <c:pt idx="7">
                  <c:v>737.51962323390899</c:v>
                </c:pt>
                <c:pt idx="8">
                  <c:v>755.27950310559004</c:v>
                </c:pt>
                <c:pt idx="9">
                  <c:v>782.09876543209873</c:v>
                </c:pt>
                <c:pt idx="10">
                  <c:v>754.78163497267087</c:v>
                </c:pt>
                <c:pt idx="11">
                  <c:v>761.70212765957444</c:v>
                </c:pt>
                <c:pt idx="12">
                  <c:v>760.21180030257187</c:v>
                </c:pt>
                <c:pt idx="13">
                  <c:v>792.91101055806928</c:v>
                </c:pt>
                <c:pt idx="14">
                  <c:v>783.75939849624058</c:v>
                </c:pt>
                <c:pt idx="15">
                  <c:v>815.19102961522447</c:v>
                </c:pt>
                <c:pt idx="16">
                  <c:v>814.540059347181</c:v>
                </c:pt>
                <c:pt idx="17">
                  <c:v>830.8714918759232</c:v>
                </c:pt>
                <c:pt idx="18">
                  <c:v>856.47058823529414</c:v>
                </c:pt>
                <c:pt idx="19">
                  <c:v>835.09544787077823</c:v>
                </c:pt>
                <c:pt idx="20">
                  <c:v>872.31938963891059</c:v>
                </c:pt>
                <c:pt idx="21">
                  <c:v>898.40116279069764</c:v>
                </c:pt>
                <c:pt idx="22">
                  <c:v>889.84034833091437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60896"/>
        <c:axId val="73362816"/>
      </c:scatterChart>
      <c:valAx>
        <c:axId val="7336089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21129571517493"/>
              <c:y val="0.8493165066695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362816"/>
        <c:crosses val="autoZero"/>
        <c:crossBetween val="midCat"/>
        <c:majorUnit val="5"/>
      </c:valAx>
      <c:valAx>
        <c:axId val="73362816"/>
        <c:scaling>
          <c:orientation val="minMax"/>
          <c:max val="1100"/>
          <c:min val="5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2004889975550123E-2"/>
              <c:y val="0.167808578722180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360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82643153713365"/>
          <c:y val="0.27397296228382412"/>
          <c:w val="0.24694402197280349"/>
          <c:h val="0.13013734584546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81315534984"/>
          <c:y val="6.8259385665529013E-2"/>
          <c:w val="0.79562232840615588"/>
          <c:h val="0.82252559726962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6.6020141642878588E-2"/>
                  <c:y val="-3.669488412924493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defRPr>
                    </a:pPr>
                    <a:r>
                      <a:rPr lang="ja-JP" altLang="en-US"/>
                      <a:t>総数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~65表20の１~２４'!$F$36:$F$58</c:f>
              <c:numCache>
                <c:formatCode>0.0_ </c:formatCode>
                <c:ptCount val="23"/>
                <c:pt idx="0">
                  <c:v>140.05445526090037</c:v>
                </c:pt>
                <c:pt idx="1">
                  <c:v>145.81010378248564</c:v>
                </c:pt>
                <c:pt idx="2">
                  <c:v>168.21100467545824</c:v>
                </c:pt>
                <c:pt idx="3">
                  <c:v>178.44551282051282</c:v>
                </c:pt>
                <c:pt idx="4">
                  <c:v>184.12698412698413</c:v>
                </c:pt>
                <c:pt idx="5">
                  <c:v>196.99517530763308</c:v>
                </c:pt>
                <c:pt idx="6">
                  <c:v>202.65003897116134</c:v>
                </c:pt>
                <c:pt idx="7">
                  <c:v>196.05568445475637</c:v>
                </c:pt>
                <c:pt idx="8">
                  <c:v>207.43295019157088</c:v>
                </c:pt>
                <c:pt idx="9">
                  <c:v>208.59315589353611</c:v>
                </c:pt>
                <c:pt idx="10">
                  <c:v>214.94818887646898</c:v>
                </c:pt>
                <c:pt idx="11">
                  <c:v>221.68042010502626</c:v>
                </c:pt>
                <c:pt idx="12">
                  <c:v>211.79985063480211</c:v>
                </c:pt>
                <c:pt idx="13">
                  <c:v>221.71003717472121</c:v>
                </c:pt>
                <c:pt idx="14">
                  <c:v>225.46262028127316</c:v>
                </c:pt>
                <c:pt idx="15">
                  <c:v>231.58668553341911</c:v>
                </c:pt>
                <c:pt idx="16">
                  <c:v>235.21643433602347</c:v>
                </c:pt>
                <c:pt idx="17">
                  <c:v>235.28122717311905</c:v>
                </c:pt>
                <c:pt idx="18">
                  <c:v>238.69090909090909</c:v>
                </c:pt>
                <c:pt idx="19">
                  <c:v>243.68650217706823</c:v>
                </c:pt>
                <c:pt idx="20">
                  <c:v>248.28243711390391</c:v>
                </c:pt>
                <c:pt idx="21">
                  <c:v>245.1219512195122</c:v>
                </c:pt>
                <c:pt idx="22">
                  <c:v>240.25787965616047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6563531748312486E-2"/>
                  <c:y val="-5.90628219254163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~65表20の１~２４'!$G$36:$G$58</c:f>
              <c:numCache>
                <c:formatCode>0.0_ </c:formatCode>
                <c:ptCount val="23"/>
                <c:pt idx="0">
                  <c:v>165.78066323685317</c:v>
                </c:pt>
                <c:pt idx="1">
                  <c:v>168.40458811261729</c:v>
                </c:pt>
                <c:pt idx="2">
                  <c:v>195.80658734935216</c:v>
                </c:pt>
                <c:pt idx="3">
                  <c:v>215.63517915309444</c:v>
                </c:pt>
                <c:pt idx="4">
                  <c:v>222.25806451612902</c:v>
                </c:pt>
                <c:pt idx="5">
                  <c:v>240.23123452693909</c:v>
                </c:pt>
                <c:pt idx="6">
                  <c:v>251.10759493670886</c:v>
                </c:pt>
                <c:pt idx="7">
                  <c:v>238.14756671899531</c:v>
                </c:pt>
                <c:pt idx="8">
                  <c:v>259.78260869565213</c:v>
                </c:pt>
                <c:pt idx="9">
                  <c:v>253.7037037037037</c:v>
                </c:pt>
                <c:pt idx="10">
                  <c:v>264.34184540591315</c:v>
                </c:pt>
                <c:pt idx="11">
                  <c:v>269.6048632218845</c:v>
                </c:pt>
                <c:pt idx="12">
                  <c:v>260.66565809379728</c:v>
                </c:pt>
                <c:pt idx="13">
                  <c:v>269.8340874811463</c:v>
                </c:pt>
                <c:pt idx="14">
                  <c:v>281.95488721804509</c:v>
                </c:pt>
                <c:pt idx="15">
                  <c:v>272.82482646221717</c:v>
                </c:pt>
                <c:pt idx="16">
                  <c:v>281.45400593471811</c:v>
                </c:pt>
                <c:pt idx="17">
                  <c:v>288.62629246676516</c:v>
                </c:pt>
                <c:pt idx="18">
                  <c:v>287.79411764705884</c:v>
                </c:pt>
                <c:pt idx="19">
                  <c:v>296.18208516886932</c:v>
                </c:pt>
                <c:pt idx="20">
                  <c:v>304.91806147358108</c:v>
                </c:pt>
                <c:pt idx="21">
                  <c:v>303.77906976744185</c:v>
                </c:pt>
                <c:pt idx="22">
                  <c:v>282.00290275761972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3051771813194883E-2"/>
                  <c:y val="-8.00874293443694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~65表20の１~２４'!$H$36:$H$58</c:f>
              <c:numCache>
                <c:formatCode>0.0_ </c:formatCode>
                <c:ptCount val="23"/>
                <c:pt idx="0">
                  <c:v>115.34657899595463</c:v>
                </c:pt>
                <c:pt idx="1">
                  <c:v>123.81436314363144</c:v>
                </c:pt>
                <c:pt idx="2">
                  <c:v>141.52549242117209</c:v>
                </c:pt>
                <c:pt idx="3">
                  <c:v>142.42902208201895</c:v>
                </c:pt>
                <c:pt idx="4">
                  <c:v>147.1875</c:v>
                </c:pt>
                <c:pt idx="5">
                  <c:v>155.01979173764641</c:v>
                </c:pt>
                <c:pt idx="6">
                  <c:v>155.84615384615384</c:v>
                </c:pt>
                <c:pt idx="7">
                  <c:v>155.1829268292683</c:v>
                </c:pt>
                <c:pt idx="8">
                  <c:v>156.19335347432025</c:v>
                </c:pt>
                <c:pt idx="9">
                  <c:v>165.015015015015</c:v>
                </c:pt>
                <c:pt idx="10">
                  <c:v>166.78078768865399</c:v>
                </c:pt>
                <c:pt idx="11">
                  <c:v>174.96296296296296</c:v>
                </c:pt>
                <c:pt idx="12">
                  <c:v>163.91752577319588</c:v>
                </c:pt>
                <c:pt idx="13">
                  <c:v>174.92668621700878</c:v>
                </c:pt>
                <c:pt idx="14">
                  <c:v>170.94890510948906</c:v>
                </c:pt>
                <c:pt idx="15">
                  <c:v>191.40036418427957</c:v>
                </c:pt>
                <c:pt idx="16">
                  <c:v>189.71014492753625</c:v>
                </c:pt>
                <c:pt idx="17">
                  <c:v>182.82828282828282</c:v>
                </c:pt>
                <c:pt idx="18">
                  <c:v>190.64748201438849</c:v>
                </c:pt>
                <c:pt idx="19">
                  <c:v>192.39598278335723</c:v>
                </c:pt>
                <c:pt idx="20">
                  <c:v>193.03453995331324</c:v>
                </c:pt>
                <c:pt idx="21">
                  <c:v>188.22695035460993</c:v>
                </c:pt>
                <c:pt idx="22">
                  <c:v>199.57567185289957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~65表20の１~２４'!$I$36:$I$58</c:f>
              <c:numCache>
                <c:formatCode>0.0_ </c:formatCode>
                <c:ptCount val="23"/>
                <c:pt idx="0">
                  <c:v>139.06766002216054</c:v>
                </c:pt>
                <c:pt idx="1">
                  <c:v>156.08274013288911</c:v>
                </c:pt>
                <c:pt idx="2">
                  <c:v>177.15981508913234</c:v>
                </c:pt>
                <c:pt idx="3">
                  <c:v>190.4</c:v>
                </c:pt>
                <c:pt idx="4">
                  <c:v>196.4</c:v>
                </c:pt>
                <c:pt idx="5">
                  <c:v>211.60436701044623</c:v>
                </c:pt>
                <c:pt idx="6">
                  <c:v>217.45262972199279</c:v>
                </c:pt>
                <c:pt idx="7">
                  <c:v>220.4</c:v>
                </c:pt>
                <c:pt idx="8">
                  <c:v>226.7</c:v>
                </c:pt>
                <c:pt idx="9">
                  <c:v>231.6</c:v>
                </c:pt>
                <c:pt idx="10">
                  <c:v>235.2</c:v>
                </c:pt>
                <c:pt idx="11">
                  <c:v>238.8</c:v>
                </c:pt>
                <c:pt idx="12">
                  <c:v>241.7</c:v>
                </c:pt>
                <c:pt idx="13">
                  <c:v>245.4</c:v>
                </c:pt>
                <c:pt idx="14">
                  <c:v>253.9</c:v>
                </c:pt>
                <c:pt idx="15">
                  <c:v>258.3</c:v>
                </c:pt>
                <c:pt idx="16">
                  <c:v>261</c:v>
                </c:pt>
                <c:pt idx="17">
                  <c:v>266.89999999999998</c:v>
                </c:pt>
                <c:pt idx="18">
                  <c:v>272.3073991440844</c:v>
                </c:pt>
                <c:pt idx="19">
                  <c:v>273.48990621522807</c:v>
                </c:pt>
                <c:pt idx="20">
                  <c:v>279.7</c:v>
                </c:pt>
                <c:pt idx="21">
                  <c:v>283.17086701537482</c:v>
                </c:pt>
                <c:pt idx="22">
                  <c:v>286.60000000000002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~65表20の１~２４'!$K$36:$K$58</c:f>
              <c:numCache>
                <c:formatCode>0.0_);[Red]\(0.0\)</c:formatCode>
                <c:ptCount val="23"/>
                <c:pt idx="0">
                  <c:v>115.5</c:v>
                </c:pt>
                <c:pt idx="1">
                  <c:v>125.9</c:v>
                </c:pt>
                <c:pt idx="2">
                  <c:v>139.30000000000001</c:v>
                </c:pt>
                <c:pt idx="3">
                  <c:v>148.30000000000001</c:v>
                </c:pt>
                <c:pt idx="4">
                  <c:v>153.1</c:v>
                </c:pt>
                <c:pt idx="5">
                  <c:v>163.1</c:v>
                </c:pt>
                <c:pt idx="6">
                  <c:v>167.2</c:v>
                </c:pt>
                <c:pt idx="7">
                  <c:v>169.9</c:v>
                </c:pt>
                <c:pt idx="8">
                  <c:v>174.6</c:v>
                </c:pt>
                <c:pt idx="9">
                  <c:v>179.1</c:v>
                </c:pt>
                <c:pt idx="10">
                  <c:v>181.4</c:v>
                </c:pt>
                <c:pt idx="11">
                  <c:v>185.4</c:v>
                </c:pt>
                <c:pt idx="12">
                  <c:v>187.1</c:v>
                </c:pt>
                <c:pt idx="13">
                  <c:v>190.1</c:v>
                </c:pt>
                <c:pt idx="14">
                  <c:v>197.1</c:v>
                </c:pt>
                <c:pt idx="15">
                  <c:v>200.3</c:v>
                </c:pt>
                <c:pt idx="16">
                  <c:v>203.2</c:v>
                </c:pt>
                <c:pt idx="17">
                  <c:v>207.08799207111221</c:v>
                </c:pt>
                <c:pt idx="18">
                  <c:v>211.72140167072209</c:v>
                </c:pt>
                <c:pt idx="19">
                  <c:v>213.6334734262806</c:v>
                </c:pt>
                <c:pt idx="20">
                  <c:v>219.2</c:v>
                </c:pt>
                <c:pt idx="21">
                  <c:v>222.65051678588532</c:v>
                </c:pt>
                <c:pt idx="22">
                  <c:v>225.7</c:v>
                </c:pt>
              </c:numCache>
            </c:numRef>
          </c:yVal>
          <c:smooth val="0"/>
        </c:ser>
        <c:ser>
          <c:idx val="4"/>
          <c:order val="5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~65表20の１~２４'!$J$36:$J$58</c:f>
              <c:numCache>
                <c:formatCode>0.0_);[Red]\(0.0\)</c:formatCode>
                <c:ptCount val="23"/>
                <c:pt idx="0">
                  <c:v>163.5</c:v>
                </c:pt>
                <c:pt idx="1">
                  <c:v>187.4</c:v>
                </c:pt>
                <c:pt idx="2">
                  <c:v>216.4</c:v>
                </c:pt>
                <c:pt idx="3">
                  <c:v>234.2</c:v>
                </c:pt>
                <c:pt idx="4">
                  <c:v>241.5</c:v>
                </c:pt>
                <c:pt idx="5">
                  <c:v>262</c:v>
                </c:pt>
                <c:pt idx="6">
                  <c:v>269.7</c:v>
                </c:pt>
                <c:pt idx="7">
                  <c:v>273</c:v>
                </c:pt>
                <c:pt idx="8">
                  <c:v>281</c:v>
                </c:pt>
                <c:pt idx="9">
                  <c:v>286.5</c:v>
                </c:pt>
                <c:pt idx="10">
                  <c:v>291.3</c:v>
                </c:pt>
                <c:pt idx="11">
                  <c:v>294.5</c:v>
                </c:pt>
                <c:pt idx="12">
                  <c:v>298.8</c:v>
                </c:pt>
                <c:pt idx="13">
                  <c:v>303.3</c:v>
                </c:pt>
                <c:pt idx="14">
                  <c:v>313.5</c:v>
                </c:pt>
                <c:pt idx="15">
                  <c:v>319.10000000000002</c:v>
                </c:pt>
                <c:pt idx="16">
                  <c:v>321.7</c:v>
                </c:pt>
                <c:pt idx="17">
                  <c:v>329.60446099071709</c:v>
                </c:pt>
                <c:pt idx="18">
                  <c:v>335.95011721802553</c:v>
                </c:pt>
                <c:pt idx="19">
                  <c:v>336.41239668074144</c:v>
                </c:pt>
                <c:pt idx="20">
                  <c:v>343.4</c:v>
                </c:pt>
                <c:pt idx="21">
                  <c:v>346.91552894081656</c:v>
                </c:pt>
                <c:pt idx="22">
                  <c:v>350.8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77152"/>
        <c:axId val="73779456"/>
      </c:scatterChart>
      <c:valAx>
        <c:axId val="7377715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47431844742036"/>
              <c:y val="0.87030716723549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779456"/>
        <c:crosses val="autoZero"/>
        <c:crossBetween val="midCat"/>
      </c:valAx>
      <c:valAx>
        <c:axId val="73779456"/>
        <c:scaling>
          <c:orientation val="minMax"/>
          <c:min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897810218978103E-2"/>
              <c:y val="0.1672354948805460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777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571801699969984"/>
          <c:y val="0.25938566552901021"/>
          <c:w val="0.27250684905262756"/>
          <c:h val="0.126279863481228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4967852804361"/>
          <c:y val="6.8027436847087744E-2"/>
          <c:w val="0.80016283158779911"/>
          <c:h val="0.8231319858497616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~65表20の１~２４'!$F$65:$F$87</c:f>
              <c:numCache>
                <c:formatCode>0.0_ </c:formatCode>
                <c:ptCount val="23"/>
                <c:pt idx="0">
                  <c:v>47.741598597590546</c:v>
                </c:pt>
                <c:pt idx="1">
                  <c:v>42.628012694056096</c:v>
                </c:pt>
                <c:pt idx="2">
                  <c:v>39.477251954700883</c:v>
                </c:pt>
                <c:pt idx="3">
                  <c:v>38.541666666666664</c:v>
                </c:pt>
                <c:pt idx="4">
                  <c:v>37.777777777777779</c:v>
                </c:pt>
                <c:pt idx="5">
                  <c:v>40.231962408260124</c:v>
                </c:pt>
                <c:pt idx="6">
                  <c:v>38.737334372564305</c:v>
                </c:pt>
                <c:pt idx="7">
                  <c:v>41.686001546790408</c:v>
                </c:pt>
                <c:pt idx="8">
                  <c:v>39.616858237547895</c:v>
                </c:pt>
                <c:pt idx="9">
                  <c:v>35.741444866920155</c:v>
                </c:pt>
                <c:pt idx="10">
                  <c:v>36.554786864445184</c:v>
                </c:pt>
                <c:pt idx="11">
                  <c:v>38.859714928732181</c:v>
                </c:pt>
                <c:pt idx="12">
                  <c:v>35.623599701269605</c:v>
                </c:pt>
                <c:pt idx="13">
                  <c:v>39.628252788104085</c:v>
                </c:pt>
                <c:pt idx="14">
                  <c:v>37.379718726868987</c:v>
                </c:pt>
                <c:pt idx="15">
                  <c:v>37.419222726137697</c:v>
                </c:pt>
                <c:pt idx="16">
                  <c:v>36.170212765957444</c:v>
                </c:pt>
                <c:pt idx="17">
                  <c:v>37.910883856829805</c:v>
                </c:pt>
                <c:pt idx="18">
                  <c:v>36.509090909090908</c:v>
                </c:pt>
                <c:pt idx="19">
                  <c:v>35.849056603773583</c:v>
                </c:pt>
                <c:pt idx="20">
                  <c:v>39.244178720150124</c:v>
                </c:pt>
                <c:pt idx="21">
                  <c:v>37.087517934002868</c:v>
                </c:pt>
                <c:pt idx="22">
                  <c:v>34.670487106017191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8771245827281294E-2"/>
                  <c:y val="-1.28944596211187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~65表20の１~２４'!$G$65:$G$87</c:f>
              <c:numCache>
                <c:formatCode>0.0_ </c:formatCode>
                <c:ptCount val="23"/>
                <c:pt idx="0">
                  <c:v>61.097121583271949</c:v>
                </c:pt>
                <c:pt idx="1">
                  <c:v>51.268682655543969</c:v>
                </c:pt>
                <c:pt idx="2">
                  <c:v>49.6222173419591</c:v>
                </c:pt>
                <c:pt idx="3">
                  <c:v>47.719869706840392</c:v>
                </c:pt>
                <c:pt idx="4">
                  <c:v>44.354838709677423</c:v>
                </c:pt>
                <c:pt idx="5">
                  <c:v>51.045149434674968</c:v>
                </c:pt>
                <c:pt idx="6">
                  <c:v>47.310126582278478</c:v>
                </c:pt>
                <c:pt idx="7">
                  <c:v>54.160125588697021</c:v>
                </c:pt>
                <c:pt idx="8">
                  <c:v>49.068322981366464</c:v>
                </c:pt>
                <c:pt idx="9">
                  <c:v>46.450617283950614</c:v>
                </c:pt>
                <c:pt idx="10">
                  <c:v>46.963510728944058</c:v>
                </c:pt>
                <c:pt idx="11">
                  <c:v>49.240121580547111</c:v>
                </c:pt>
                <c:pt idx="12">
                  <c:v>46.444780635400903</c:v>
                </c:pt>
                <c:pt idx="13">
                  <c:v>48.114630467571644</c:v>
                </c:pt>
                <c:pt idx="14">
                  <c:v>46.466165413533837</c:v>
                </c:pt>
                <c:pt idx="15">
                  <c:v>43.132590179201735</c:v>
                </c:pt>
                <c:pt idx="16">
                  <c:v>43.916913946587535</c:v>
                </c:pt>
                <c:pt idx="17">
                  <c:v>50.664697193500743</c:v>
                </c:pt>
                <c:pt idx="18">
                  <c:v>49.852941176470594</c:v>
                </c:pt>
                <c:pt idx="19">
                  <c:v>44.052863436123353</c:v>
                </c:pt>
                <c:pt idx="20">
                  <c:v>50.455116819636082</c:v>
                </c:pt>
                <c:pt idx="21">
                  <c:v>49.854651162790702</c:v>
                </c:pt>
                <c:pt idx="22">
                  <c:v>44.557329462989841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443467624799327E-2"/>
                  <c:y val="-1.9601121288410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~65表20の１~２４'!$H$65:$H$87</c:f>
              <c:numCache>
                <c:formatCode>0.0_ </c:formatCode>
                <c:ptCount val="23"/>
                <c:pt idx="0">
                  <c:v>34.914733103371375</c:v>
                </c:pt>
                <c:pt idx="1">
                  <c:v>34.214092140921409</c:v>
                </c:pt>
                <c:pt idx="2">
                  <c:v>29.666855799627136</c:v>
                </c:pt>
                <c:pt idx="3">
                  <c:v>29.652996845425871</c:v>
                </c:pt>
                <c:pt idx="4">
                  <c:v>31.40625</c:v>
                </c:pt>
                <c:pt idx="5">
                  <c:v>29.734065947680431</c:v>
                </c:pt>
                <c:pt idx="6">
                  <c:v>30.461538461538463</c:v>
                </c:pt>
                <c:pt idx="7">
                  <c:v>29.573170731707314</c:v>
                </c:pt>
                <c:pt idx="8">
                  <c:v>30.362537764350453</c:v>
                </c:pt>
                <c:pt idx="9">
                  <c:v>25.375375375375377</c:v>
                </c:pt>
                <c:pt idx="10">
                  <c:v>26.404471753928224</c:v>
                </c:pt>
                <c:pt idx="11">
                  <c:v>28.74074074074074</c:v>
                </c:pt>
                <c:pt idx="12">
                  <c:v>25.036818851251841</c:v>
                </c:pt>
                <c:pt idx="13">
                  <c:v>31.378299120234605</c:v>
                </c:pt>
                <c:pt idx="14">
                  <c:v>28.613138686131389</c:v>
                </c:pt>
                <c:pt idx="15">
                  <c:v>31.851580361973575</c:v>
                </c:pt>
                <c:pt idx="16">
                  <c:v>28.55072463768116</c:v>
                </c:pt>
                <c:pt idx="17">
                  <c:v>25.396825396825395</c:v>
                </c:pt>
                <c:pt idx="18">
                  <c:v>23.453237410071942</c:v>
                </c:pt>
                <c:pt idx="19">
                  <c:v>27.833572453371591</c:v>
                </c:pt>
                <c:pt idx="20">
                  <c:v>28.30793916780349</c:v>
                </c:pt>
                <c:pt idx="21">
                  <c:v>24.680851063829788</c:v>
                </c:pt>
                <c:pt idx="22">
                  <c:v>25.035360678925034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~65表20の１~２４'!$I$65:$I$87</c:f>
              <c:numCache>
                <c:formatCode>0.0_ </c:formatCode>
                <c:ptCount val="23"/>
                <c:pt idx="0">
                  <c:v>43.365581801252709</c:v>
                </c:pt>
                <c:pt idx="1">
                  <c:v>40.661635029771581</c:v>
                </c:pt>
                <c:pt idx="2">
                  <c:v>38.681926021425582</c:v>
                </c:pt>
                <c:pt idx="3">
                  <c:v>38.200000000000003</c:v>
                </c:pt>
                <c:pt idx="4">
                  <c:v>38.5</c:v>
                </c:pt>
                <c:pt idx="5">
                  <c:v>40.286745148372013</c:v>
                </c:pt>
                <c:pt idx="6">
                  <c:v>40.225645302263672</c:v>
                </c:pt>
                <c:pt idx="7">
                  <c:v>39.799999999999997</c:v>
                </c:pt>
                <c:pt idx="8">
                  <c:v>40.5</c:v>
                </c:pt>
                <c:pt idx="9">
                  <c:v>40.4</c:v>
                </c:pt>
                <c:pt idx="10">
                  <c:v>40.299999999999997</c:v>
                </c:pt>
                <c:pt idx="11">
                  <c:v>39.700000000000003</c:v>
                </c:pt>
                <c:pt idx="12">
                  <c:v>39.1</c:v>
                </c:pt>
                <c:pt idx="13">
                  <c:v>39.299999999999997</c:v>
                </c:pt>
                <c:pt idx="14">
                  <c:v>40.1</c:v>
                </c:pt>
                <c:pt idx="15">
                  <c:v>39.9</c:v>
                </c:pt>
                <c:pt idx="16">
                  <c:v>40</c:v>
                </c:pt>
                <c:pt idx="17">
                  <c:v>40.1</c:v>
                </c:pt>
                <c:pt idx="18">
                  <c:v>39.826276132023793</c:v>
                </c:pt>
                <c:pt idx="19">
                  <c:v>39.752821491018913</c:v>
                </c:pt>
                <c:pt idx="20">
                  <c:v>39.700000000000003</c:v>
                </c:pt>
                <c:pt idx="21">
                  <c:v>39.491203043271518</c:v>
                </c:pt>
                <c:pt idx="22">
                  <c:v>39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~65表20の１~２４'!$J$65:$J$87</c:f>
              <c:numCache>
                <c:formatCode>0.0_);[Red]\(0.0\)</c:formatCode>
                <c:ptCount val="23"/>
                <c:pt idx="0">
                  <c:v>53.9</c:v>
                </c:pt>
                <c:pt idx="1">
                  <c:v>51.056838967549631</c:v>
                </c:pt>
                <c:pt idx="2">
                  <c:v>49.6</c:v>
                </c:pt>
                <c:pt idx="3">
                  <c:v>49.4</c:v>
                </c:pt>
                <c:pt idx="4">
                  <c:v>50.2</c:v>
                </c:pt>
                <c:pt idx="5">
                  <c:v>52.6</c:v>
                </c:pt>
                <c:pt idx="6">
                  <c:v>53</c:v>
                </c:pt>
                <c:pt idx="7">
                  <c:v>52.6</c:v>
                </c:pt>
                <c:pt idx="8">
                  <c:v>53.6</c:v>
                </c:pt>
                <c:pt idx="9">
                  <c:v>53.4</c:v>
                </c:pt>
                <c:pt idx="10">
                  <c:v>53.3</c:v>
                </c:pt>
                <c:pt idx="11">
                  <c:v>52.4</c:v>
                </c:pt>
                <c:pt idx="12">
                  <c:v>51.6</c:v>
                </c:pt>
                <c:pt idx="13">
                  <c:v>52.2</c:v>
                </c:pt>
                <c:pt idx="14">
                  <c:v>53.3</c:v>
                </c:pt>
                <c:pt idx="15">
                  <c:v>53</c:v>
                </c:pt>
                <c:pt idx="16">
                  <c:v>53.2</c:v>
                </c:pt>
                <c:pt idx="17">
                  <c:v>53.881419583489134</c:v>
                </c:pt>
                <c:pt idx="18">
                  <c:v>53.68097160718937</c:v>
                </c:pt>
                <c:pt idx="19">
                  <c:v>53.434193579940988</c:v>
                </c:pt>
                <c:pt idx="20">
                  <c:v>53.5</c:v>
                </c:pt>
                <c:pt idx="21">
                  <c:v>53.349714415895072</c:v>
                </c:pt>
                <c:pt idx="22">
                  <c:v>52.5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~65表20の１~２４'!$K$65:$K$87</c:f>
              <c:numCache>
                <c:formatCode>0.0_);[Red]\(0.0\)</c:formatCode>
                <c:ptCount val="23"/>
                <c:pt idx="0">
                  <c:v>33.200000000000003</c:v>
                </c:pt>
                <c:pt idx="1">
                  <c:v>30.6</c:v>
                </c:pt>
                <c:pt idx="2">
                  <c:v>28.1</c:v>
                </c:pt>
                <c:pt idx="3">
                  <c:v>27.5</c:v>
                </c:pt>
                <c:pt idx="4">
                  <c:v>27.2</c:v>
                </c:pt>
                <c:pt idx="5">
                  <c:v>28.5</c:v>
                </c:pt>
                <c:pt idx="6">
                  <c:v>28</c:v>
                </c:pt>
                <c:pt idx="7">
                  <c:v>27.5</c:v>
                </c:pt>
                <c:pt idx="8">
                  <c:v>27.9</c:v>
                </c:pt>
                <c:pt idx="9">
                  <c:v>27.9</c:v>
                </c:pt>
                <c:pt idx="10">
                  <c:v>27.8</c:v>
                </c:pt>
                <c:pt idx="11">
                  <c:v>27.5</c:v>
                </c:pt>
                <c:pt idx="12">
                  <c:v>27.1</c:v>
                </c:pt>
                <c:pt idx="13">
                  <c:v>27</c:v>
                </c:pt>
                <c:pt idx="14">
                  <c:v>27.4</c:v>
                </c:pt>
                <c:pt idx="15">
                  <c:v>27.4</c:v>
                </c:pt>
                <c:pt idx="16">
                  <c:v>27.4</c:v>
                </c:pt>
                <c:pt idx="17">
                  <c:v>27.029454579242419</c:v>
                </c:pt>
                <c:pt idx="18">
                  <c:v>26.637013158098661</c:v>
                </c:pt>
                <c:pt idx="19">
                  <c:v>26.738108900296215</c:v>
                </c:pt>
                <c:pt idx="20">
                  <c:v>26.5</c:v>
                </c:pt>
                <c:pt idx="21">
                  <c:v>26.333678372240332</c:v>
                </c:pt>
                <c:pt idx="22">
                  <c:v>26.2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29216"/>
        <c:axId val="73535872"/>
      </c:scatterChart>
      <c:valAx>
        <c:axId val="7352921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0296103763719"/>
              <c:y val="0.87075115610548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535872"/>
        <c:crosses val="autoZero"/>
        <c:crossBetween val="midCat"/>
        <c:majorUnit val="5"/>
      </c:valAx>
      <c:valAx>
        <c:axId val="73535872"/>
        <c:scaling>
          <c:orientation val="minMax"/>
          <c:min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844660194174758E-2"/>
              <c:y val="0.1700687414073240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529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602018194327643"/>
          <c:y val="8.8435731247879734E-2"/>
          <c:w val="0.27184491501669084"/>
          <c:h val="0.122449336690056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1452784503632"/>
          <c:y val="6.7796722385994421E-2"/>
          <c:w val="0.81355932203389836"/>
          <c:h val="0.8237301769898322"/>
        </c:manualLayout>
      </c:layout>
      <c:scatterChart>
        <c:scatterStyle val="lineMarker"/>
        <c:varyColors val="0"/>
        <c:ser>
          <c:idx val="0"/>
          <c:order val="0"/>
          <c:tx>
            <c:v>総数（県）</c:v>
          </c:tx>
          <c:spPr>
            <a:ln w="381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~65表20の１~２４'!$F$94:$F$116</c:f>
              <c:numCache>
                <c:formatCode>0.0_ </c:formatCode>
                <c:ptCount val="23"/>
                <c:pt idx="0">
                  <c:v>6.9933982320689267</c:v>
                </c:pt>
                <c:pt idx="1">
                  <c:v>8.7486062269491391</c:v>
                </c:pt>
                <c:pt idx="2">
                  <c:v>10.796492705774146</c:v>
                </c:pt>
                <c:pt idx="3">
                  <c:v>12.580128205128206</c:v>
                </c:pt>
                <c:pt idx="4">
                  <c:v>13.65079365079365</c:v>
                </c:pt>
                <c:pt idx="5">
                  <c:v>13.829737077839418</c:v>
                </c:pt>
                <c:pt idx="6">
                  <c:v>16.367887763055339</c:v>
                </c:pt>
                <c:pt idx="7">
                  <c:v>13.534416086620263</c:v>
                </c:pt>
                <c:pt idx="8">
                  <c:v>16.168582375478927</c:v>
                </c:pt>
                <c:pt idx="9">
                  <c:v>16.882129277566541</c:v>
                </c:pt>
                <c:pt idx="10">
                  <c:v>16.238180115404369</c:v>
                </c:pt>
                <c:pt idx="11">
                  <c:v>17.329332333083272</c:v>
                </c:pt>
                <c:pt idx="12">
                  <c:v>17.027632561613142</c:v>
                </c:pt>
                <c:pt idx="13">
                  <c:v>17.546468401486987</c:v>
                </c:pt>
                <c:pt idx="14">
                  <c:v>16.654330125832715</c:v>
                </c:pt>
                <c:pt idx="15">
                  <c:v>17.531053166970025</c:v>
                </c:pt>
                <c:pt idx="16">
                  <c:v>17.97505502567865</c:v>
                </c:pt>
                <c:pt idx="17">
                  <c:v>20.525931336742147</c:v>
                </c:pt>
                <c:pt idx="18">
                  <c:v>18.109090909090909</c:v>
                </c:pt>
                <c:pt idx="19">
                  <c:v>18.722786647314948</c:v>
                </c:pt>
                <c:pt idx="20">
                  <c:v>18.721993517869784</c:v>
                </c:pt>
                <c:pt idx="21">
                  <c:v>20.301291248206599</c:v>
                </c:pt>
                <c:pt idx="22">
                  <c:v>19.627507163323781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~65表20の１~２４'!$G$94:$G$116</c:f>
              <c:numCache>
                <c:formatCode>0.0_ </c:formatCode>
                <c:ptCount val="23"/>
                <c:pt idx="0">
                  <c:v>8.6</c:v>
                </c:pt>
                <c:pt idx="1">
                  <c:v>8.9</c:v>
                </c:pt>
                <c:pt idx="2">
                  <c:v>11.1</c:v>
                </c:pt>
                <c:pt idx="3">
                  <c:v>12.2</c:v>
                </c:pt>
                <c:pt idx="4">
                  <c:v>13.9</c:v>
                </c:pt>
                <c:pt idx="5">
                  <c:v>15.951609198335928</c:v>
                </c:pt>
                <c:pt idx="6">
                  <c:v>16.297468354430379</c:v>
                </c:pt>
                <c:pt idx="7">
                  <c:v>13.814756671899531</c:v>
                </c:pt>
                <c:pt idx="8">
                  <c:v>14.906832298136646</c:v>
                </c:pt>
                <c:pt idx="9">
                  <c:v>16.512345679012345</c:v>
                </c:pt>
                <c:pt idx="10">
                  <c:v>14.532682473126011</c:v>
                </c:pt>
                <c:pt idx="11">
                  <c:v>16.869300911854104</c:v>
                </c:pt>
                <c:pt idx="12">
                  <c:v>17.549167927382754</c:v>
                </c:pt>
                <c:pt idx="13">
                  <c:v>18.85369532428356</c:v>
                </c:pt>
                <c:pt idx="14">
                  <c:v>16.691729323308273</c:v>
                </c:pt>
                <c:pt idx="15">
                  <c:v>15.820257989603405</c:v>
                </c:pt>
                <c:pt idx="16">
                  <c:v>20.326409495548962</c:v>
                </c:pt>
                <c:pt idx="17">
                  <c:v>20.384047267355982</c:v>
                </c:pt>
                <c:pt idx="18">
                  <c:v>18.088235294117649</c:v>
                </c:pt>
                <c:pt idx="19">
                  <c:v>17.327459618208518</c:v>
                </c:pt>
                <c:pt idx="20">
                  <c:v>18.957124816626276</c:v>
                </c:pt>
                <c:pt idx="21">
                  <c:v>19.622093023255815</c:v>
                </c:pt>
                <c:pt idx="22">
                  <c:v>17.416545718432513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~65表20の１~２４'!$H$94:$H$116</c:f>
              <c:numCache>
                <c:formatCode>0.0_ </c:formatCode>
                <c:ptCount val="23"/>
                <c:pt idx="0">
                  <c:v>5.5</c:v>
                </c:pt>
                <c:pt idx="1">
                  <c:v>8.6</c:v>
                </c:pt>
                <c:pt idx="2">
                  <c:v>10.5</c:v>
                </c:pt>
                <c:pt idx="3">
                  <c:v>12.9</c:v>
                </c:pt>
                <c:pt idx="4">
                  <c:v>13.4</c:v>
                </c:pt>
                <c:pt idx="5">
                  <c:v>11.769734437623505</c:v>
                </c:pt>
                <c:pt idx="6">
                  <c:v>16.46153846153846</c:v>
                </c:pt>
                <c:pt idx="7">
                  <c:v>13.262195121951221</c:v>
                </c:pt>
                <c:pt idx="8">
                  <c:v>17.371601208459214</c:v>
                </c:pt>
                <c:pt idx="9">
                  <c:v>17.267267267267268</c:v>
                </c:pt>
                <c:pt idx="10">
                  <c:v>17.901336782324218</c:v>
                </c:pt>
                <c:pt idx="11">
                  <c:v>17.777777777777779</c:v>
                </c:pt>
                <c:pt idx="12">
                  <c:v>16.494845360824741</c:v>
                </c:pt>
                <c:pt idx="13">
                  <c:v>16.275659824046922</c:v>
                </c:pt>
                <c:pt idx="14">
                  <c:v>16.642335766423358</c:v>
                </c:pt>
                <c:pt idx="15">
                  <c:v>19.198212820915579</c:v>
                </c:pt>
                <c:pt idx="16">
                  <c:v>15.65217391304348</c:v>
                </c:pt>
                <c:pt idx="17">
                  <c:v>20.634920634920633</c:v>
                </c:pt>
                <c:pt idx="18">
                  <c:v>18.129496402877699</c:v>
                </c:pt>
                <c:pt idx="19">
                  <c:v>20.086083213773314</c:v>
                </c:pt>
                <c:pt idx="20">
                  <c:v>18.492623576957055</c:v>
                </c:pt>
                <c:pt idx="21">
                  <c:v>20.99290780141844</c:v>
                </c:pt>
                <c:pt idx="22">
                  <c:v>21.782178217821784</c:v>
                </c:pt>
              </c:numCache>
            </c:numRef>
          </c:yVal>
          <c:smooth val="0"/>
        </c:ser>
        <c:ser>
          <c:idx val="3"/>
          <c:order val="3"/>
          <c:tx>
            <c:v>総数（全国）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~65表20の１~２４'!$I$94:$I$116</c:f>
              <c:numCache>
                <c:formatCode>0.0_ </c:formatCode>
                <c:ptCount val="23"/>
                <c:pt idx="0">
                  <c:v>6.8</c:v>
                </c:pt>
                <c:pt idx="1">
                  <c:v>9.3000000000000007</c:v>
                </c:pt>
                <c:pt idx="2">
                  <c:v>12.6</c:v>
                </c:pt>
                <c:pt idx="3">
                  <c:v>14.6</c:v>
                </c:pt>
                <c:pt idx="4">
                  <c:v>15.4</c:v>
                </c:pt>
                <c:pt idx="5">
                  <c:v>16.32033133796379</c:v>
                </c:pt>
                <c:pt idx="6">
                  <c:v>17.145514758357457</c:v>
                </c:pt>
                <c:pt idx="7">
                  <c:v>17.399999999999999</c:v>
                </c:pt>
                <c:pt idx="8">
                  <c:v>17.899999999999999</c:v>
                </c:pt>
                <c:pt idx="9">
                  <c:v>18.5</c:v>
                </c:pt>
                <c:pt idx="10">
                  <c:v>18.8</c:v>
                </c:pt>
                <c:pt idx="11">
                  <c:v>19.399999999999999</c:v>
                </c:pt>
                <c:pt idx="12">
                  <c:v>19.8</c:v>
                </c:pt>
                <c:pt idx="13">
                  <c:v>20.5</c:v>
                </c:pt>
                <c:pt idx="14">
                  <c:v>21</c:v>
                </c:pt>
                <c:pt idx="15">
                  <c:v>21.5</c:v>
                </c:pt>
                <c:pt idx="16">
                  <c:v>21.7</c:v>
                </c:pt>
                <c:pt idx="17">
                  <c:v>22.2</c:v>
                </c:pt>
                <c:pt idx="18">
                  <c:v>22.869937354601539</c:v>
                </c:pt>
                <c:pt idx="19">
                  <c:v>22.804005722460658</c:v>
                </c:pt>
                <c:pt idx="20">
                  <c:v>23.8</c:v>
                </c:pt>
                <c:pt idx="21">
                  <c:v>24.607703281027103</c:v>
                </c:pt>
                <c:pt idx="22">
                  <c:v>25.5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~65表20の１~２４'!$J$94:$J$116</c:f>
              <c:numCache>
                <c:formatCode>0.0_);[Red]\(0.0\)</c:formatCode>
                <c:ptCount val="23"/>
                <c:pt idx="0">
                  <c:v>6.7</c:v>
                </c:pt>
                <c:pt idx="1">
                  <c:v>9.4</c:v>
                </c:pt>
                <c:pt idx="2">
                  <c:v>12.9</c:v>
                </c:pt>
                <c:pt idx="3">
                  <c:v>15.1</c:v>
                </c:pt>
                <c:pt idx="4">
                  <c:v>15.9</c:v>
                </c:pt>
                <c:pt idx="5">
                  <c:v>17.100000000000001</c:v>
                </c:pt>
                <c:pt idx="6">
                  <c:v>18.100000000000001</c:v>
                </c:pt>
                <c:pt idx="7">
                  <c:v>18.2</c:v>
                </c:pt>
                <c:pt idx="8">
                  <c:v>18.899999999999999</c:v>
                </c:pt>
                <c:pt idx="9">
                  <c:v>19.3</c:v>
                </c:pt>
                <c:pt idx="10">
                  <c:v>19.7</c:v>
                </c:pt>
                <c:pt idx="11">
                  <c:v>20.2</c:v>
                </c:pt>
                <c:pt idx="12">
                  <c:v>20.399999999999999</c:v>
                </c:pt>
                <c:pt idx="13">
                  <c:v>20.9</c:v>
                </c:pt>
                <c:pt idx="14">
                  <c:v>21.6</c:v>
                </c:pt>
                <c:pt idx="15">
                  <c:v>21.8</c:v>
                </c:pt>
                <c:pt idx="16">
                  <c:v>22.2</c:v>
                </c:pt>
                <c:pt idx="17">
                  <c:v>22.859325974215995</c:v>
                </c:pt>
                <c:pt idx="18">
                  <c:v>23.577103412346965</c:v>
                </c:pt>
                <c:pt idx="19">
                  <c:v>23.09460538971943</c:v>
                </c:pt>
                <c:pt idx="20">
                  <c:v>24.3</c:v>
                </c:pt>
                <c:pt idx="21">
                  <c:v>25.172082729891137</c:v>
                </c:pt>
                <c:pt idx="22">
                  <c:v>26.1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~65表20の１~２４'!$K$94:$K$116</c:f>
              <c:numCache>
                <c:formatCode>0.0_);[Red]\(0.0\)</c:formatCode>
                <c:ptCount val="23"/>
                <c:pt idx="0">
                  <c:v>6.9</c:v>
                </c:pt>
                <c:pt idx="1">
                  <c:v>9.3000000000000007</c:v>
                </c:pt>
                <c:pt idx="2">
                  <c:v>12.4</c:v>
                </c:pt>
                <c:pt idx="3">
                  <c:v>14.1</c:v>
                </c:pt>
                <c:pt idx="4">
                  <c:v>14.9</c:v>
                </c:pt>
                <c:pt idx="5">
                  <c:v>15.6</c:v>
                </c:pt>
                <c:pt idx="6">
                  <c:v>16.2</c:v>
                </c:pt>
                <c:pt idx="7">
                  <c:v>16.5</c:v>
                </c:pt>
                <c:pt idx="8">
                  <c:v>16.899999999999999</c:v>
                </c:pt>
                <c:pt idx="9">
                  <c:v>17.8</c:v>
                </c:pt>
                <c:pt idx="10">
                  <c:v>17.899999999999999</c:v>
                </c:pt>
                <c:pt idx="11">
                  <c:v>18.7</c:v>
                </c:pt>
                <c:pt idx="12">
                  <c:v>19.3</c:v>
                </c:pt>
                <c:pt idx="13">
                  <c:v>20.100000000000001</c:v>
                </c:pt>
                <c:pt idx="14">
                  <c:v>20.399999999999999</c:v>
                </c:pt>
                <c:pt idx="15">
                  <c:v>21.2</c:v>
                </c:pt>
                <c:pt idx="16">
                  <c:v>21.1</c:v>
                </c:pt>
                <c:pt idx="17">
                  <c:v>21.482330349676339</c:v>
                </c:pt>
                <c:pt idx="18">
                  <c:v>22.19673604761093</c:v>
                </c:pt>
                <c:pt idx="19">
                  <c:v>22.527566259828475</c:v>
                </c:pt>
                <c:pt idx="20">
                  <c:v>23.3</c:v>
                </c:pt>
                <c:pt idx="21">
                  <c:v>24.07187108934448</c:v>
                </c:pt>
                <c:pt idx="22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91424"/>
        <c:axId val="73598080"/>
      </c:scatterChart>
      <c:valAx>
        <c:axId val="73591424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34543987086362"/>
              <c:y val="0.87118786422883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598080"/>
        <c:crosses val="autoZero"/>
        <c:crossBetween val="midCat"/>
      </c:valAx>
      <c:valAx>
        <c:axId val="73598080"/>
        <c:scaling>
          <c:orientation val="minMax"/>
          <c:min val="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791767554479417E-2"/>
              <c:y val="0.1694918813114462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591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27845036319612"/>
          <c:y val="0.12881391520975133"/>
          <c:w val="0.28813559322033899"/>
          <c:h val="0.369492237199163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1452784503632"/>
          <c:y val="6.7796722385994421E-2"/>
          <c:w val="0.81355932203389836"/>
          <c:h val="0.823730176989832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~65表20の１~２４'!$F$123:$F$145</c:f>
              <c:numCache>
                <c:formatCode>0.0_ </c:formatCode>
                <c:ptCount val="23"/>
                <c:pt idx="0">
                  <c:v>7.4596247808735221</c:v>
                </c:pt>
                <c:pt idx="1">
                  <c:v>6.0897160991508708</c:v>
                </c:pt>
                <c:pt idx="2">
                  <c:v>6.6756939631122583</c:v>
                </c:pt>
                <c:pt idx="3">
                  <c:v>5.7692307692307692</c:v>
                </c:pt>
                <c:pt idx="4">
                  <c:v>8.0158730158730158</c:v>
                </c:pt>
                <c:pt idx="5">
                  <c:v>7.9363832094419386</c:v>
                </c:pt>
                <c:pt idx="6">
                  <c:v>7.4824629773967271</c:v>
                </c:pt>
                <c:pt idx="7">
                  <c:v>8.7393658159319418</c:v>
                </c:pt>
                <c:pt idx="8">
                  <c:v>8.0459770114942533</c:v>
                </c:pt>
                <c:pt idx="9">
                  <c:v>7.832699619771863</c:v>
                </c:pt>
                <c:pt idx="10">
                  <c:v>8.5344853629799697</c:v>
                </c:pt>
                <c:pt idx="11">
                  <c:v>9.2273068267066769</c:v>
                </c:pt>
                <c:pt idx="12">
                  <c:v>8.2150858849887989</c:v>
                </c:pt>
                <c:pt idx="13">
                  <c:v>9.5167286245353164</c:v>
                </c:pt>
                <c:pt idx="14">
                  <c:v>11.250925240562546</c:v>
                </c:pt>
                <c:pt idx="15">
                  <c:v>8.9865062452535405</c:v>
                </c:pt>
                <c:pt idx="16">
                  <c:v>10.491562729273662</c:v>
                </c:pt>
                <c:pt idx="17">
                  <c:v>10.007304601899197</c:v>
                </c:pt>
                <c:pt idx="18">
                  <c:v>8.7272727272727266</c:v>
                </c:pt>
                <c:pt idx="19">
                  <c:v>9.1436865021770686</c:v>
                </c:pt>
                <c:pt idx="20">
                  <c:v>10.873157773839758</c:v>
                </c:pt>
                <c:pt idx="21">
                  <c:v>7.8192252510760403</c:v>
                </c:pt>
                <c:pt idx="22">
                  <c:v>8.9541547277936964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472936645631161E-2"/>
                  <c:y val="-7.4204368521731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~65表20の１~２４'!$G$123:$G$145</c:f>
              <c:numCache>
                <c:formatCode>0.0_ </c:formatCode>
                <c:ptCount val="23"/>
                <c:pt idx="0">
                  <c:v>8.374683332286498</c:v>
                </c:pt>
                <c:pt idx="1">
                  <c:v>6.6041014946124426</c:v>
                </c:pt>
                <c:pt idx="2">
                  <c:v>7.7115608031422935</c:v>
                </c:pt>
                <c:pt idx="3">
                  <c:v>6.1889250814332248</c:v>
                </c:pt>
                <c:pt idx="4">
                  <c:v>11.129032258064516</c:v>
                </c:pt>
                <c:pt idx="5">
                  <c:v>9.8899977029682766</c:v>
                </c:pt>
                <c:pt idx="6">
                  <c:v>9.651898734177216</c:v>
                </c:pt>
                <c:pt idx="7">
                  <c:v>9.8901098901098905</c:v>
                </c:pt>
                <c:pt idx="8">
                  <c:v>9.7826086956521738</c:v>
                </c:pt>
                <c:pt idx="9">
                  <c:v>8.9506172839506171</c:v>
                </c:pt>
                <c:pt idx="10">
                  <c:v>11.014243558579713</c:v>
                </c:pt>
                <c:pt idx="11">
                  <c:v>11.854103343465045</c:v>
                </c:pt>
                <c:pt idx="12">
                  <c:v>11.649016641452345</c:v>
                </c:pt>
                <c:pt idx="13">
                  <c:v>12.217194570135748</c:v>
                </c:pt>
                <c:pt idx="14">
                  <c:v>14.13533834586466</c:v>
                </c:pt>
                <c:pt idx="15">
                  <c:v>12.387560501293231</c:v>
                </c:pt>
                <c:pt idx="16">
                  <c:v>12.611275964391691</c:v>
                </c:pt>
                <c:pt idx="17">
                  <c:v>14.180206794682423</c:v>
                </c:pt>
                <c:pt idx="18">
                  <c:v>11.617647058823529</c:v>
                </c:pt>
                <c:pt idx="19">
                  <c:v>10.866372980910427</c:v>
                </c:pt>
                <c:pt idx="20">
                  <c:v>14.14493159394422</c:v>
                </c:pt>
                <c:pt idx="21">
                  <c:v>9.8837209302325579</c:v>
                </c:pt>
                <c:pt idx="22">
                  <c:v>11.175616835994195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7643006488595706E-2"/>
                  <c:y val="-1.0411495173272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~65表20の１~２４'!$H$123:$H$145</c:f>
              <c:numCache>
                <c:formatCode>0.0_ </c:formatCode>
                <c:ptCount val="23"/>
                <c:pt idx="0">
                  <c:v>6.5807873912113592</c:v>
                </c:pt>
                <c:pt idx="1">
                  <c:v>5.5894308943089435</c:v>
                </c:pt>
                <c:pt idx="2">
                  <c:v>5.6739888141363375</c:v>
                </c:pt>
                <c:pt idx="3">
                  <c:v>5.3627760252365935</c:v>
                </c:pt>
                <c:pt idx="4">
                  <c:v>5</c:v>
                </c:pt>
                <c:pt idx="5">
                  <c:v>6.0397321456225876</c:v>
                </c:pt>
                <c:pt idx="6">
                  <c:v>5.384615384615385</c:v>
                </c:pt>
                <c:pt idx="7">
                  <c:v>7.6219512195121952</c:v>
                </c:pt>
                <c:pt idx="8">
                  <c:v>6.3444108761329296</c:v>
                </c:pt>
                <c:pt idx="9">
                  <c:v>6.756756756756757</c:v>
                </c:pt>
                <c:pt idx="10">
                  <c:v>6.1162900672941092</c:v>
                </c:pt>
                <c:pt idx="11">
                  <c:v>6.666666666666667</c:v>
                </c:pt>
                <c:pt idx="12">
                  <c:v>4.8600883652430049</c:v>
                </c:pt>
                <c:pt idx="13">
                  <c:v>6.8914956011730197</c:v>
                </c:pt>
                <c:pt idx="14">
                  <c:v>8.4671532846715341</c:v>
                </c:pt>
                <c:pt idx="15">
                  <c:v>5.6721992425432397</c:v>
                </c:pt>
                <c:pt idx="16">
                  <c:v>8.4057971014492754</c:v>
                </c:pt>
                <c:pt idx="17">
                  <c:v>5.9163059163059168</c:v>
                </c:pt>
                <c:pt idx="18">
                  <c:v>5.8992805755395681</c:v>
                </c:pt>
                <c:pt idx="19">
                  <c:v>7.4605451936872305</c:v>
                </c:pt>
                <c:pt idx="20">
                  <c:v>7.6815513319667756</c:v>
                </c:pt>
                <c:pt idx="21">
                  <c:v>5.8156028368794326</c:v>
                </c:pt>
                <c:pt idx="22">
                  <c:v>6.7892503536067901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~65表20の１~２４'!$I$123:$I$145</c:f>
              <c:numCache>
                <c:formatCode>0.0_ </c:formatCode>
                <c:ptCount val="23"/>
                <c:pt idx="0">
                  <c:v>5.9465085208902124</c:v>
                </c:pt>
                <c:pt idx="1">
                  <c:v>6.5970596770317727</c:v>
                </c:pt>
                <c:pt idx="2">
                  <c:v>7.5536949762721486</c:v>
                </c:pt>
                <c:pt idx="3">
                  <c:v>8</c:v>
                </c:pt>
                <c:pt idx="4">
                  <c:v>8.1</c:v>
                </c:pt>
                <c:pt idx="5">
                  <c:v>8.8399783467192208</c:v>
                </c:pt>
                <c:pt idx="6">
                  <c:v>9.0193971565805189</c:v>
                </c:pt>
                <c:pt idx="7">
                  <c:v>9.1999999999999993</c:v>
                </c:pt>
                <c:pt idx="8">
                  <c:v>9.6</c:v>
                </c:pt>
                <c:pt idx="9">
                  <c:v>9.6999999999999993</c:v>
                </c:pt>
                <c:pt idx="10">
                  <c:v>9.8000000000000007</c:v>
                </c:pt>
                <c:pt idx="11">
                  <c:v>9.9</c:v>
                </c:pt>
                <c:pt idx="12">
                  <c:v>10.1</c:v>
                </c:pt>
                <c:pt idx="13">
                  <c:v>10.4</c:v>
                </c:pt>
                <c:pt idx="14">
                  <c:v>10.8</c:v>
                </c:pt>
                <c:pt idx="15">
                  <c:v>10.9</c:v>
                </c:pt>
                <c:pt idx="16">
                  <c:v>10.9</c:v>
                </c:pt>
                <c:pt idx="17">
                  <c:v>11</c:v>
                </c:pt>
                <c:pt idx="18">
                  <c:v>11.280141646883212</c:v>
                </c:pt>
                <c:pt idx="19">
                  <c:v>10.921951994913369</c:v>
                </c:pt>
                <c:pt idx="20">
                  <c:v>11.2</c:v>
                </c:pt>
                <c:pt idx="21">
                  <c:v>11.645268663813599</c:v>
                </c:pt>
                <c:pt idx="22">
                  <c:v>12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~65表20の１~２４'!$J$123:$J$145</c:f>
              <c:numCache>
                <c:formatCode>0.0_);[Red]\(0.0\)</c:formatCode>
                <c:ptCount val="23"/>
                <c:pt idx="0">
                  <c:v>6.8</c:v>
                </c:pt>
                <c:pt idx="1">
                  <c:v>7.8</c:v>
                </c:pt>
                <c:pt idx="2">
                  <c:v>9.1</c:v>
                </c:pt>
                <c:pt idx="3">
                  <c:v>10.1</c:v>
                </c:pt>
                <c:pt idx="4">
                  <c:v>10.199999999999999</c:v>
                </c:pt>
                <c:pt idx="5">
                  <c:v>11.3</c:v>
                </c:pt>
                <c:pt idx="6">
                  <c:v>11.5</c:v>
                </c:pt>
                <c:pt idx="7">
                  <c:v>11.8</c:v>
                </c:pt>
                <c:pt idx="8">
                  <c:v>12.2</c:v>
                </c:pt>
                <c:pt idx="9">
                  <c:v>12.3</c:v>
                </c:pt>
                <c:pt idx="10">
                  <c:v>12.6</c:v>
                </c:pt>
                <c:pt idx="11">
                  <c:v>12.7</c:v>
                </c:pt>
                <c:pt idx="12">
                  <c:v>13</c:v>
                </c:pt>
                <c:pt idx="13">
                  <c:v>13.2</c:v>
                </c:pt>
                <c:pt idx="14">
                  <c:v>13.8</c:v>
                </c:pt>
                <c:pt idx="15">
                  <c:v>14.1</c:v>
                </c:pt>
                <c:pt idx="16">
                  <c:v>14.2</c:v>
                </c:pt>
                <c:pt idx="17">
                  <c:v>14.28199834176001</c:v>
                </c:pt>
                <c:pt idx="18">
                  <c:v>14.549687418598594</c:v>
                </c:pt>
                <c:pt idx="19">
                  <c:v>14.013922626713835</c:v>
                </c:pt>
                <c:pt idx="20">
                  <c:v>14.6</c:v>
                </c:pt>
                <c:pt idx="21">
                  <c:v>15.28485183799001</c:v>
                </c:pt>
                <c:pt idx="22">
                  <c:v>15.5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~65表20の１~２４'!$K$123:$K$145</c:f>
              <c:numCache>
                <c:formatCode>0.0_);[Red]\(0.0\)</c:formatCode>
                <c:ptCount val="23"/>
                <c:pt idx="0">
                  <c:v>4.9000000000000004</c:v>
                </c:pt>
                <c:pt idx="1">
                  <c:v>5.3</c:v>
                </c:pt>
                <c:pt idx="2">
                  <c:v>5.8</c:v>
                </c:pt>
                <c:pt idx="3">
                  <c:v>6.1</c:v>
                </c:pt>
                <c:pt idx="4">
                  <c:v>6.1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7.1</c:v>
                </c:pt>
                <c:pt idx="9">
                  <c:v>7.1</c:v>
                </c:pt>
                <c:pt idx="10">
                  <c:v>7.1</c:v>
                </c:pt>
                <c:pt idx="11">
                  <c:v>7.3</c:v>
                </c:pt>
                <c:pt idx="12">
                  <c:v>7.3</c:v>
                </c:pt>
                <c:pt idx="13">
                  <c:v>7.6</c:v>
                </c:pt>
                <c:pt idx="14">
                  <c:v>7.8</c:v>
                </c:pt>
                <c:pt idx="15">
                  <c:v>7.7</c:v>
                </c:pt>
                <c:pt idx="16">
                  <c:v>7.8</c:v>
                </c:pt>
                <c:pt idx="17">
                  <c:v>7.9614086164710258</c:v>
                </c:pt>
                <c:pt idx="18">
                  <c:v>8.1676301473893034</c:v>
                </c:pt>
                <c:pt idx="19">
                  <c:v>7.9806454614537614</c:v>
                </c:pt>
                <c:pt idx="20">
                  <c:v>8.1</c:v>
                </c:pt>
                <c:pt idx="21">
                  <c:v>8.1897816985183916</c:v>
                </c:pt>
                <c:pt idx="22">
                  <c:v>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56960"/>
        <c:axId val="73675904"/>
      </c:scatterChart>
      <c:valAx>
        <c:axId val="7365696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34543987086362"/>
              <c:y val="0.87118786422883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675904"/>
        <c:crosses val="autoZero"/>
        <c:crossBetween val="midCat"/>
        <c:majorUnit val="5"/>
      </c:valAx>
      <c:valAx>
        <c:axId val="736759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791767554479417E-2"/>
              <c:y val="0.1694918813114462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3656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980629539951574"/>
          <c:y val="0.18305120334534453"/>
          <c:w val="0.2711864406779661"/>
          <c:h val="0.122034254192802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8148418979326"/>
          <c:y val="6.7567567567567571E-2"/>
          <c:w val="0.78502618332128771"/>
          <c:h val="0.8243243243243243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~65表20の１~２４'!$F$152:$F$174</c:f>
              <c:numCache>
                <c:formatCode>0.0_ </c:formatCode>
                <c:ptCount val="23"/>
                <c:pt idx="0">
                  <c:v>8.9515497370482269</c:v>
                </c:pt>
                <c:pt idx="1">
                  <c:v>10.807101809760699</c:v>
                </c:pt>
                <c:pt idx="2">
                  <c:v>13.59863585078423</c:v>
                </c:pt>
                <c:pt idx="3">
                  <c:v>16.987179487179485</c:v>
                </c:pt>
                <c:pt idx="4">
                  <c:v>14.126984126984127</c:v>
                </c:pt>
                <c:pt idx="5">
                  <c:v>16.265656676777041</c:v>
                </c:pt>
                <c:pt idx="6">
                  <c:v>17.225253312548713</c:v>
                </c:pt>
                <c:pt idx="7">
                  <c:v>17.556071152358857</c:v>
                </c:pt>
                <c:pt idx="8">
                  <c:v>18.467432950191569</c:v>
                </c:pt>
                <c:pt idx="9">
                  <c:v>17.414448669201523</c:v>
                </c:pt>
                <c:pt idx="10">
                  <c:v>19.410289719343826</c:v>
                </c:pt>
                <c:pt idx="11">
                  <c:v>20.705176294073517</c:v>
                </c:pt>
                <c:pt idx="12">
                  <c:v>18.894697535474233</c:v>
                </c:pt>
                <c:pt idx="13">
                  <c:v>19.92565055762082</c:v>
                </c:pt>
                <c:pt idx="14">
                  <c:v>18.948926720947444</c:v>
                </c:pt>
                <c:pt idx="15">
                  <c:v>20.18280910819238</c:v>
                </c:pt>
                <c:pt idx="16">
                  <c:v>21.349963316214236</c:v>
                </c:pt>
                <c:pt idx="17">
                  <c:v>19.868517165814463</c:v>
                </c:pt>
                <c:pt idx="18">
                  <c:v>18.18181818181818</c:v>
                </c:pt>
                <c:pt idx="19">
                  <c:v>21.988388969521043</c:v>
                </c:pt>
                <c:pt idx="20">
                  <c:v>18.505970515740515</c:v>
                </c:pt>
                <c:pt idx="21">
                  <c:v>21.162123385939744</c:v>
                </c:pt>
                <c:pt idx="22">
                  <c:v>17.550143266475644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1178059264331087E-2"/>
                  <c:y val="-0.125044335674256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~65表20の１~２４'!$G$152:$G$174</c:f>
              <c:numCache>
                <c:formatCode>0.0_ </c:formatCode>
                <c:ptCount val="23"/>
                <c:pt idx="0">
                  <c:v>12.181357574234907</c:v>
                </c:pt>
                <c:pt idx="1">
                  <c:v>15.119916579770594</c:v>
                </c:pt>
                <c:pt idx="2">
                  <c:v>18.105403624768861</c:v>
                </c:pt>
                <c:pt idx="3">
                  <c:v>24.755700325732899</c:v>
                </c:pt>
                <c:pt idx="4">
                  <c:v>21.129032258064516</c:v>
                </c:pt>
                <c:pt idx="5">
                  <c:v>22.970317245603738</c:v>
                </c:pt>
                <c:pt idx="6">
                  <c:v>26.10759493670886</c:v>
                </c:pt>
                <c:pt idx="7">
                  <c:v>24.018838304552588</c:v>
                </c:pt>
                <c:pt idx="8">
                  <c:v>26.552795031055904</c:v>
                </c:pt>
                <c:pt idx="9">
                  <c:v>22.376543209876544</c:v>
                </c:pt>
                <c:pt idx="10">
                  <c:v>27.076682081508462</c:v>
                </c:pt>
                <c:pt idx="11">
                  <c:v>27.203647416413375</c:v>
                </c:pt>
                <c:pt idx="12">
                  <c:v>26.323751891074128</c:v>
                </c:pt>
                <c:pt idx="13">
                  <c:v>26.998491704374054</c:v>
                </c:pt>
                <c:pt idx="14">
                  <c:v>27.969924812030072</c:v>
                </c:pt>
                <c:pt idx="15">
                  <c:v>25.670607303884768</c:v>
                </c:pt>
                <c:pt idx="16">
                  <c:v>25.816023738872403</c:v>
                </c:pt>
                <c:pt idx="17">
                  <c:v>25.55391432791728</c:v>
                </c:pt>
                <c:pt idx="18">
                  <c:v>23.235294117647058</c:v>
                </c:pt>
                <c:pt idx="19">
                  <c:v>28.928046989721</c:v>
                </c:pt>
                <c:pt idx="20">
                  <c:v>22.894373817002499</c:v>
                </c:pt>
                <c:pt idx="21">
                  <c:v>30.232558139534884</c:v>
                </c:pt>
                <c:pt idx="22">
                  <c:v>23.36719883889695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7619283096859268E-2"/>
                  <c:y val="3.0775342271405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~65表20の１~２４'!$H$152:$H$174</c:f>
              <c:numCache>
                <c:formatCode>0.0_ </c:formatCode>
                <c:ptCount val="23"/>
                <c:pt idx="0">
                  <c:v>5.8495887921878742</c:v>
                </c:pt>
                <c:pt idx="1">
                  <c:v>6.6056910569105689</c:v>
                </c:pt>
                <c:pt idx="2">
                  <c:v>9.2404960687363218</c:v>
                </c:pt>
                <c:pt idx="3">
                  <c:v>9.4637223974763405</c:v>
                </c:pt>
                <c:pt idx="4">
                  <c:v>7.34375</c:v>
                </c:pt>
                <c:pt idx="5">
                  <c:v>9.7564903890826429</c:v>
                </c:pt>
                <c:pt idx="6">
                  <c:v>8.615384615384615</c:v>
                </c:pt>
                <c:pt idx="7">
                  <c:v>11.280487804878049</c:v>
                </c:pt>
                <c:pt idx="8">
                  <c:v>10.574018126888218</c:v>
                </c:pt>
                <c:pt idx="9">
                  <c:v>12.612612612612612</c:v>
                </c:pt>
                <c:pt idx="10">
                  <c:v>11.93422452154948</c:v>
                </c:pt>
                <c:pt idx="11">
                  <c:v>14.37037037037037</c:v>
                </c:pt>
                <c:pt idx="12">
                  <c:v>11.634756995581737</c:v>
                </c:pt>
                <c:pt idx="13">
                  <c:v>13.049853372434017</c:v>
                </c:pt>
                <c:pt idx="14">
                  <c:v>10.218978102189782</c:v>
                </c:pt>
                <c:pt idx="15">
                  <c:v>14.834982634343856</c:v>
                </c:pt>
                <c:pt idx="16">
                  <c:v>16.956521739130437</c:v>
                </c:pt>
                <c:pt idx="17">
                  <c:v>14.285714285714286</c:v>
                </c:pt>
                <c:pt idx="18">
                  <c:v>13.237410071942445</c:v>
                </c:pt>
                <c:pt idx="19">
                  <c:v>15.208034433285508</c:v>
                </c:pt>
                <c:pt idx="20">
                  <c:v>14.225095059197733</c:v>
                </c:pt>
                <c:pt idx="21">
                  <c:v>12.340425531914894</c:v>
                </c:pt>
                <c:pt idx="22">
                  <c:v>11.881188118811881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~65表20の１~２４'!$I$152:$I$174</c:f>
              <c:numCache>
                <c:formatCode>0.0_ </c:formatCode>
                <c:ptCount val="23"/>
                <c:pt idx="0">
                  <c:v>12.474170686441663</c:v>
                </c:pt>
                <c:pt idx="1">
                  <c:v>16.522582914330521</c:v>
                </c:pt>
                <c:pt idx="2">
                  <c:v>20.65817422205518</c:v>
                </c:pt>
                <c:pt idx="3">
                  <c:v>22.4</c:v>
                </c:pt>
                <c:pt idx="4">
                  <c:v>23.1</c:v>
                </c:pt>
                <c:pt idx="5">
                  <c:v>25.508663400020598</c:v>
                </c:pt>
                <c:pt idx="6">
                  <c:v>25.800062545606171</c:v>
                </c:pt>
                <c:pt idx="7">
                  <c:v>25.9</c:v>
                </c:pt>
                <c:pt idx="8">
                  <c:v>26.7</c:v>
                </c:pt>
                <c:pt idx="9">
                  <c:v>27</c:v>
                </c:pt>
                <c:pt idx="10">
                  <c:v>27.1</c:v>
                </c:pt>
                <c:pt idx="11">
                  <c:v>27.3</c:v>
                </c:pt>
                <c:pt idx="12">
                  <c:v>27.5</c:v>
                </c:pt>
                <c:pt idx="13">
                  <c:v>27</c:v>
                </c:pt>
                <c:pt idx="14">
                  <c:v>27.4</c:v>
                </c:pt>
                <c:pt idx="15">
                  <c:v>27.2</c:v>
                </c:pt>
                <c:pt idx="16">
                  <c:v>26.7</c:v>
                </c:pt>
                <c:pt idx="17">
                  <c:v>26.6</c:v>
                </c:pt>
                <c:pt idx="18">
                  <c:v>26.729497328241248</c:v>
                </c:pt>
                <c:pt idx="19">
                  <c:v>26.009378477189639</c:v>
                </c:pt>
                <c:pt idx="20">
                  <c:v>25.9</c:v>
                </c:pt>
                <c:pt idx="21">
                  <c:v>25.26153114598193</c:v>
                </c:pt>
                <c:pt idx="22">
                  <c:v>24.4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~65表20の１~２４'!$J$152:$J$174</c:f>
              <c:numCache>
                <c:formatCode>0.0_);[Red]\(0.0\)</c:formatCode>
                <c:ptCount val="23"/>
                <c:pt idx="0">
                  <c:v>17</c:v>
                </c:pt>
                <c:pt idx="1">
                  <c:v>23.3</c:v>
                </c:pt>
                <c:pt idx="2">
                  <c:v>29.5</c:v>
                </c:pt>
                <c:pt idx="3">
                  <c:v>33</c:v>
                </c:pt>
                <c:pt idx="4">
                  <c:v>34.1</c:v>
                </c:pt>
                <c:pt idx="5">
                  <c:v>37.4</c:v>
                </c:pt>
                <c:pt idx="6">
                  <c:v>37.5</c:v>
                </c:pt>
                <c:pt idx="7">
                  <c:v>37.5</c:v>
                </c:pt>
                <c:pt idx="8">
                  <c:v>38.4</c:v>
                </c:pt>
                <c:pt idx="9">
                  <c:v>38.299999999999997</c:v>
                </c:pt>
                <c:pt idx="10">
                  <c:v>38.4</c:v>
                </c:pt>
                <c:pt idx="11">
                  <c:v>38.299999999999997</c:v>
                </c:pt>
                <c:pt idx="12">
                  <c:v>38.700000000000003</c:v>
                </c:pt>
                <c:pt idx="13">
                  <c:v>37.9</c:v>
                </c:pt>
                <c:pt idx="14">
                  <c:v>38</c:v>
                </c:pt>
                <c:pt idx="15">
                  <c:v>37.700000000000003</c:v>
                </c:pt>
                <c:pt idx="16">
                  <c:v>36.700000000000003</c:v>
                </c:pt>
                <c:pt idx="17">
                  <c:v>36.253678203898488</c:v>
                </c:pt>
                <c:pt idx="18">
                  <c:v>36.357124251107059</c:v>
                </c:pt>
                <c:pt idx="19">
                  <c:v>35.27445833808833</c:v>
                </c:pt>
                <c:pt idx="20">
                  <c:v>34.9</c:v>
                </c:pt>
                <c:pt idx="21">
                  <c:v>34.126893723658732</c:v>
                </c:pt>
                <c:pt idx="22">
                  <c:v>32.700000000000003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~65表20の１~２４'!$K$152:$K$174</c:f>
              <c:numCache>
                <c:formatCode>0.0_);[Red]\(0.0\)</c:formatCode>
                <c:ptCount val="23"/>
                <c:pt idx="0">
                  <c:v>7.1</c:v>
                </c:pt>
                <c:pt idx="1">
                  <c:v>8.5</c:v>
                </c:pt>
                <c:pt idx="2">
                  <c:v>10.3</c:v>
                </c:pt>
                <c:pt idx="3">
                  <c:v>12.2</c:v>
                </c:pt>
                <c:pt idx="4">
                  <c:v>12.5</c:v>
                </c:pt>
                <c:pt idx="5">
                  <c:v>14.1</c:v>
                </c:pt>
                <c:pt idx="6">
                  <c:v>14.6</c:v>
                </c:pt>
                <c:pt idx="7">
                  <c:v>14.8</c:v>
                </c:pt>
                <c:pt idx="8">
                  <c:v>15.5</c:v>
                </c:pt>
                <c:pt idx="9">
                  <c:v>16.100000000000001</c:v>
                </c:pt>
                <c:pt idx="10">
                  <c:v>16.2</c:v>
                </c:pt>
                <c:pt idx="11">
                  <c:v>16.7</c:v>
                </c:pt>
                <c:pt idx="12">
                  <c:v>16.8</c:v>
                </c:pt>
                <c:pt idx="13">
                  <c:v>16.600000000000001</c:v>
                </c:pt>
                <c:pt idx="14">
                  <c:v>17.2</c:v>
                </c:pt>
                <c:pt idx="15">
                  <c:v>17.100000000000001</c:v>
                </c:pt>
                <c:pt idx="16">
                  <c:v>17.2</c:v>
                </c:pt>
                <c:pt idx="17">
                  <c:v>17.497754514200761</c:v>
                </c:pt>
                <c:pt idx="18">
                  <c:v>17.564279404243447</c:v>
                </c:pt>
                <c:pt idx="19">
                  <c:v>17.195763093004139</c:v>
                </c:pt>
                <c:pt idx="20">
                  <c:v>17.399999999999999</c:v>
                </c:pt>
                <c:pt idx="21">
                  <c:v>16.844593446320701</c:v>
                </c:pt>
                <c:pt idx="22">
                  <c:v>16.399999999999999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30560"/>
        <c:axId val="74132864"/>
      </c:scatterChart>
      <c:valAx>
        <c:axId val="7413056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86218570504777"/>
              <c:y val="0.8716216216216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4132864"/>
        <c:crosses val="autoZero"/>
        <c:crossBetween val="midCat"/>
        <c:majorUnit val="5"/>
      </c:valAx>
      <c:valAx>
        <c:axId val="7413286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739130434782608E-2"/>
              <c:y val="0.1722972972972972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41305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942054344656192"/>
          <c:y val="0.18243243243243243"/>
          <c:w val="0.27053216174065198"/>
          <c:h val="0.121621621621621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4955919328784"/>
          <c:y val="6.7340288760945263E-2"/>
          <c:w val="0.81445878960230322"/>
          <c:h val="0.8249185373215794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~65表20の１~２４'!$F$181:$F$203</c:f>
              <c:numCache>
                <c:formatCode>0.0_ </c:formatCode>
                <c:ptCount val="23"/>
                <c:pt idx="0">
                  <c:v>19.861250979075752</c:v>
                </c:pt>
                <c:pt idx="1">
                  <c:v>23.072304657346258</c:v>
                </c:pt>
                <c:pt idx="2">
                  <c:v>31.647734343643297</c:v>
                </c:pt>
                <c:pt idx="3">
                  <c:v>35.737179487179489</c:v>
                </c:pt>
                <c:pt idx="4">
                  <c:v>36.587301587301589</c:v>
                </c:pt>
                <c:pt idx="5">
                  <c:v>40.074806305102854</c:v>
                </c:pt>
                <c:pt idx="6">
                  <c:v>42.868277474668744</c:v>
                </c:pt>
                <c:pt idx="7">
                  <c:v>35.885537509667444</c:v>
                </c:pt>
                <c:pt idx="8">
                  <c:v>42.605363984674334</c:v>
                </c:pt>
                <c:pt idx="9">
                  <c:v>43.117870722433459</c:v>
                </c:pt>
                <c:pt idx="10">
                  <c:v>46.524274191112056</c:v>
                </c:pt>
                <c:pt idx="11">
                  <c:v>45.76144036009002</c:v>
                </c:pt>
                <c:pt idx="12">
                  <c:v>45.332337565347274</c:v>
                </c:pt>
                <c:pt idx="13">
                  <c:v>45.130111524163574</c:v>
                </c:pt>
                <c:pt idx="14">
                  <c:v>48.408586232420426</c:v>
                </c:pt>
                <c:pt idx="15">
                  <c:v>45.15351088803623</c:v>
                </c:pt>
                <c:pt idx="16">
                  <c:v>49.816581071166539</c:v>
                </c:pt>
                <c:pt idx="17">
                  <c:v>52.227903579254935</c:v>
                </c:pt>
                <c:pt idx="18">
                  <c:v>51.781818181818181</c:v>
                </c:pt>
                <c:pt idx="19">
                  <c:v>49.637155297532658</c:v>
                </c:pt>
                <c:pt idx="20">
                  <c:v>52.421581850035395</c:v>
                </c:pt>
                <c:pt idx="21">
                  <c:v>51.649928263988528</c:v>
                </c:pt>
                <c:pt idx="22">
                  <c:v>50.787965616045845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0804224773108183E-2"/>
                  <c:y val="-1.94162093374691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~65表20の１~２４'!$G$181:$G$203</c:f>
              <c:numCache>
                <c:formatCode>0.0_ </c:formatCode>
                <c:ptCount val="23"/>
                <c:pt idx="0">
                  <c:v>31.595396208171788</c:v>
                </c:pt>
                <c:pt idx="1">
                  <c:v>36.148766075773374</c:v>
                </c:pt>
                <c:pt idx="2">
                  <c:v>46.604650071164293</c:v>
                </c:pt>
                <c:pt idx="3">
                  <c:v>56.514657980456022</c:v>
                </c:pt>
                <c:pt idx="4">
                  <c:v>56.129032258064512</c:v>
                </c:pt>
                <c:pt idx="5">
                  <c:v>58.701921849876221</c:v>
                </c:pt>
                <c:pt idx="6">
                  <c:v>67.563291139240505</c:v>
                </c:pt>
                <c:pt idx="7">
                  <c:v>53.68916797488226</c:v>
                </c:pt>
                <c:pt idx="8">
                  <c:v>67.391304347826093</c:v>
                </c:pt>
                <c:pt idx="9">
                  <c:v>66.049382716049379</c:v>
                </c:pt>
                <c:pt idx="10">
                  <c:v>71.133656315827324</c:v>
                </c:pt>
                <c:pt idx="11">
                  <c:v>70.364741641337389</c:v>
                </c:pt>
                <c:pt idx="12">
                  <c:v>68.986384266263229</c:v>
                </c:pt>
                <c:pt idx="13">
                  <c:v>69.532428355957776</c:v>
                </c:pt>
                <c:pt idx="14">
                  <c:v>76.691729323308266</c:v>
                </c:pt>
                <c:pt idx="15">
                  <c:v>68.803197483086493</c:v>
                </c:pt>
                <c:pt idx="16">
                  <c:v>74.332344213649847</c:v>
                </c:pt>
                <c:pt idx="17">
                  <c:v>78.138847858197934</c:v>
                </c:pt>
                <c:pt idx="18">
                  <c:v>75.147058823529406</c:v>
                </c:pt>
                <c:pt idx="19">
                  <c:v>78.41409691629957</c:v>
                </c:pt>
                <c:pt idx="20">
                  <c:v>79.765748266881317</c:v>
                </c:pt>
                <c:pt idx="21">
                  <c:v>76.45348837209302</c:v>
                </c:pt>
                <c:pt idx="22">
                  <c:v>76.197387518142236</c:v>
                </c:pt>
              </c:numCache>
            </c:numRef>
          </c:yVal>
          <c:smooth val="0"/>
        </c:ser>
        <c:ser>
          <c:idx val="3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~65表20の１~２４'!$I$181:$I$203</c:f>
              <c:numCache>
                <c:formatCode>0.0_ </c:formatCode>
                <c:ptCount val="23"/>
                <c:pt idx="0">
                  <c:v>18.306339806828998</c:v>
                </c:pt>
                <c:pt idx="1">
                  <c:v>23.772364023990214</c:v>
                </c:pt>
                <c:pt idx="2">
                  <c:v>29.730756731851741</c:v>
                </c:pt>
                <c:pt idx="3">
                  <c:v>33.5</c:v>
                </c:pt>
                <c:pt idx="4">
                  <c:v>35</c:v>
                </c:pt>
                <c:pt idx="5">
                  <c:v>36.802403482951469</c:v>
                </c:pt>
                <c:pt idx="6">
                  <c:v>38.522480334218059</c:v>
                </c:pt>
                <c:pt idx="7">
                  <c:v>39.200000000000003</c:v>
                </c:pt>
                <c:pt idx="8">
                  <c:v>40.6</c:v>
                </c:pt>
                <c:pt idx="9">
                  <c:v>41.6</c:v>
                </c:pt>
                <c:pt idx="10">
                  <c:v>42.8</c:v>
                </c:pt>
                <c:pt idx="11">
                  <c:v>43.7</c:v>
                </c:pt>
                <c:pt idx="12">
                  <c:v>44.8</c:v>
                </c:pt>
                <c:pt idx="13">
                  <c:v>45</c:v>
                </c:pt>
                <c:pt idx="14">
                  <c:v>47.5</c:v>
                </c:pt>
                <c:pt idx="15">
                  <c:v>49.2</c:v>
                </c:pt>
                <c:pt idx="16">
                  <c:v>50.1</c:v>
                </c:pt>
                <c:pt idx="17">
                  <c:v>52</c:v>
                </c:pt>
                <c:pt idx="18">
                  <c:v>53.077087981452514</c:v>
                </c:pt>
                <c:pt idx="19">
                  <c:v>53.714035924336358</c:v>
                </c:pt>
                <c:pt idx="20">
                  <c:v>55.2</c:v>
                </c:pt>
                <c:pt idx="21">
                  <c:v>55.708511650023773</c:v>
                </c:pt>
                <c:pt idx="22">
                  <c:v>56.8</c:v>
                </c:pt>
              </c:numCache>
            </c:numRef>
          </c:yVal>
          <c:smooth val="0"/>
        </c:ser>
        <c:ser>
          <c:idx val="4"/>
          <c:order val="3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~65表20の１~２４'!$J$181:$J$203</c:f>
              <c:numCache>
                <c:formatCode>0.0_);[Red]\(0.0\)</c:formatCode>
                <c:ptCount val="23"/>
                <c:pt idx="0">
                  <c:v>27</c:v>
                </c:pt>
                <c:pt idx="1">
                  <c:v>35.299999999999997</c:v>
                </c:pt>
                <c:pt idx="2">
                  <c:v>44.6</c:v>
                </c:pt>
                <c:pt idx="3">
                  <c:v>50.1</c:v>
                </c:pt>
                <c:pt idx="4">
                  <c:v>52.1</c:v>
                </c:pt>
                <c:pt idx="5">
                  <c:v>54.8</c:v>
                </c:pt>
                <c:pt idx="6">
                  <c:v>57.3</c:v>
                </c:pt>
                <c:pt idx="7">
                  <c:v>58.3</c:v>
                </c:pt>
                <c:pt idx="8">
                  <c:v>60.2</c:v>
                </c:pt>
                <c:pt idx="9">
                  <c:v>61.8</c:v>
                </c:pt>
                <c:pt idx="10">
                  <c:v>63.5</c:v>
                </c:pt>
                <c:pt idx="11">
                  <c:v>64.8</c:v>
                </c:pt>
                <c:pt idx="12">
                  <c:v>66.8</c:v>
                </c:pt>
                <c:pt idx="13">
                  <c:v>67.599999999999994</c:v>
                </c:pt>
                <c:pt idx="14">
                  <c:v>71.3</c:v>
                </c:pt>
                <c:pt idx="15">
                  <c:v>73.3</c:v>
                </c:pt>
                <c:pt idx="16">
                  <c:v>74.599999999999994</c:v>
                </c:pt>
                <c:pt idx="17">
                  <c:v>77.522719513582928</c:v>
                </c:pt>
                <c:pt idx="18">
                  <c:v>79.138447512373006</c:v>
                </c:pt>
                <c:pt idx="19">
                  <c:v>79.94098371346125</c:v>
                </c:pt>
                <c:pt idx="20">
                  <c:v>81.8</c:v>
                </c:pt>
                <c:pt idx="21">
                  <c:v>82.635510064602215</c:v>
                </c:pt>
                <c:pt idx="22">
                  <c:v>83.8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~65表20の１~２４'!$K$181:$K$203</c:f>
              <c:numCache>
                <c:formatCode>0.0_);[Red]\(0.0\)</c:formatCode>
                <c:ptCount val="23"/>
                <c:pt idx="0">
                  <c:v>9.9</c:v>
                </c:pt>
                <c:pt idx="1">
                  <c:v>12.7</c:v>
                </c:pt>
                <c:pt idx="2">
                  <c:v>15.4</c:v>
                </c:pt>
                <c:pt idx="3">
                  <c:v>17.600000000000001</c:v>
                </c:pt>
                <c:pt idx="4">
                  <c:v>18.600000000000001</c:v>
                </c:pt>
                <c:pt idx="5">
                  <c:v>19.5</c:v>
                </c:pt>
                <c:pt idx="6">
                  <c:v>20.5</c:v>
                </c:pt>
                <c:pt idx="7">
                  <c:v>20.9</c:v>
                </c:pt>
                <c:pt idx="8">
                  <c:v>21.9</c:v>
                </c:pt>
                <c:pt idx="9">
                  <c:v>22.2</c:v>
                </c:pt>
                <c:pt idx="10">
                  <c:v>22.9</c:v>
                </c:pt>
                <c:pt idx="11">
                  <c:v>23.5</c:v>
                </c:pt>
                <c:pt idx="12">
                  <c:v>23.7</c:v>
                </c:pt>
                <c:pt idx="13">
                  <c:v>23.4</c:v>
                </c:pt>
                <c:pt idx="14">
                  <c:v>24.8</c:v>
                </c:pt>
                <c:pt idx="15">
                  <c:v>26.1</c:v>
                </c:pt>
                <c:pt idx="16">
                  <c:v>26.8</c:v>
                </c:pt>
                <c:pt idx="17">
                  <c:v>27.755753089478738</c:v>
                </c:pt>
                <c:pt idx="18">
                  <c:v>28.267439517691365</c:v>
                </c:pt>
                <c:pt idx="19">
                  <c:v>28.765062576572944</c:v>
                </c:pt>
                <c:pt idx="20">
                  <c:v>30</c:v>
                </c:pt>
                <c:pt idx="21">
                  <c:v>30.143525885642781</c:v>
                </c:pt>
                <c:pt idx="22">
                  <c:v>31.2</c:v>
                </c:pt>
              </c:numCache>
            </c:numRef>
          </c:yVal>
          <c:smooth val="0"/>
        </c:ser>
        <c:ser>
          <c:idx val="2"/>
          <c:order val="5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1165670556240707E-2"/>
                  <c:y val="4.51029984888252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~65表20の１~２４'!$H$181:$H$203</c:f>
              <c:numCache>
                <c:formatCode>0.0_ </c:formatCode>
                <c:ptCount val="23"/>
                <c:pt idx="0">
                  <c:v>8.5915835385259403</c:v>
                </c:pt>
                <c:pt idx="1">
                  <c:v>10.331978319783198</c:v>
                </c:pt>
                <c:pt idx="2">
                  <c:v>17.184080408527194</c:v>
                </c:pt>
                <c:pt idx="3">
                  <c:v>15.615141955835961</c:v>
                </c:pt>
                <c:pt idx="4">
                  <c:v>17.65625</c:v>
                </c:pt>
                <c:pt idx="5">
                  <c:v>21.990819607138654</c:v>
                </c:pt>
                <c:pt idx="6">
                  <c:v>18.923076923076923</c:v>
                </c:pt>
                <c:pt idx="7">
                  <c:v>18.597560975609756</c:v>
                </c:pt>
                <c:pt idx="8">
                  <c:v>18.429003021148034</c:v>
                </c:pt>
                <c:pt idx="9">
                  <c:v>20.870870870870871</c:v>
                </c:pt>
                <c:pt idx="10">
                  <c:v>22.525848784424642</c:v>
                </c:pt>
                <c:pt idx="11">
                  <c:v>21.777777777777779</c:v>
                </c:pt>
                <c:pt idx="12">
                  <c:v>22.238586156111928</c:v>
                </c:pt>
                <c:pt idx="13">
                  <c:v>21.407624633431087</c:v>
                </c:pt>
                <c:pt idx="14">
                  <c:v>21.021897810218977</c:v>
                </c:pt>
                <c:pt idx="15">
                  <c:v>22.10703294529673</c:v>
                </c:pt>
                <c:pt idx="16">
                  <c:v>25.797101449275363</c:v>
                </c:pt>
                <c:pt idx="17">
                  <c:v>26.839826839826838</c:v>
                </c:pt>
                <c:pt idx="18">
                  <c:v>28.920863309352519</c:v>
                </c:pt>
                <c:pt idx="19">
                  <c:v>21.52080344332855</c:v>
                </c:pt>
                <c:pt idx="20">
                  <c:v>25.747422057147897</c:v>
                </c:pt>
                <c:pt idx="21">
                  <c:v>27.5177304964539</c:v>
                </c:pt>
                <c:pt idx="22">
                  <c:v>26.025459688826025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10688"/>
        <c:axId val="74233344"/>
      </c:scatterChart>
      <c:valAx>
        <c:axId val="74210688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59437751004017"/>
              <c:y val="0.86868969661620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4233344"/>
        <c:crosses val="autoZero"/>
        <c:crossBetween val="midCat"/>
        <c:majorUnit val="5"/>
      </c:valAx>
      <c:valAx>
        <c:axId val="742333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686746987951807E-2"/>
              <c:y val="0.17171787869950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42106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903639755873888"/>
          <c:y val="0.18181888880051611"/>
          <c:w val="0.26987977105271477"/>
          <c:h val="0.121212474703288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1923076923078"/>
          <c:y val="6.7114203928212712E-2"/>
          <c:w val="0.81490384615384615"/>
          <c:h val="0.82550470831701628"/>
        </c:manualLayout>
      </c:layout>
      <c:scatterChart>
        <c:scatterStyle val="lineMarker"/>
        <c:varyColors val="0"/>
        <c:ser>
          <c:idx val="0"/>
          <c:order val="0"/>
          <c:tx>
            <c:v>乳房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3.7500000000000117E-2"/>
                  <c:y val="-0.22602335781852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~65表20の１~２４'!$H$210:$H$232</c:f>
              <c:numCache>
                <c:formatCode>0.0_ </c:formatCode>
                <c:ptCount val="23"/>
                <c:pt idx="0">
                  <c:v>7.494785639990714</c:v>
                </c:pt>
                <c:pt idx="1">
                  <c:v>9.1463414634146343</c:v>
                </c:pt>
                <c:pt idx="2">
                  <c:v>8.4299262381454163</c:v>
                </c:pt>
                <c:pt idx="3">
                  <c:v>7.8864353312302846</c:v>
                </c:pt>
                <c:pt idx="4">
                  <c:v>8.75</c:v>
                </c:pt>
                <c:pt idx="5">
                  <c:v>12.853788925299353</c:v>
                </c:pt>
                <c:pt idx="6">
                  <c:v>11.076923076923077</c:v>
                </c:pt>
                <c:pt idx="7">
                  <c:v>10.670731707317072</c:v>
                </c:pt>
                <c:pt idx="8">
                  <c:v>9.667673716012084</c:v>
                </c:pt>
                <c:pt idx="9">
                  <c:v>10.21021021021021</c:v>
                </c:pt>
                <c:pt idx="10">
                  <c:v>11.188335488952637</c:v>
                </c:pt>
                <c:pt idx="11">
                  <c:v>11.703703703703704</c:v>
                </c:pt>
                <c:pt idx="12">
                  <c:v>14.285714285714286</c:v>
                </c:pt>
                <c:pt idx="13">
                  <c:v>11.87683284457478</c:v>
                </c:pt>
                <c:pt idx="14">
                  <c:v>11.970802919708028</c:v>
                </c:pt>
                <c:pt idx="15">
                  <c:v>16.143951690315376</c:v>
                </c:pt>
                <c:pt idx="16">
                  <c:v>14.927536231884057</c:v>
                </c:pt>
                <c:pt idx="17">
                  <c:v>14.718614718614718</c:v>
                </c:pt>
                <c:pt idx="18">
                  <c:v>14.388489208633093</c:v>
                </c:pt>
                <c:pt idx="19">
                  <c:v>14.06025824964132</c:v>
                </c:pt>
                <c:pt idx="20">
                  <c:v>12.944836503869938</c:v>
                </c:pt>
                <c:pt idx="21">
                  <c:v>15.2</c:v>
                </c:pt>
                <c:pt idx="22">
                  <c:v>18.811881188118811</c:v>
                </c:pt>
              </c:numCache>
            </c:numRef>
          </c:yVal>
          <c:smooth val="0"/>
        </c:ser>
        <c:ser>
          <c:idx val="1"/>
          <c:order val="1"/>
          <c:tx>
            <c:v>子宮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9967948717948836E-2"/>
                  <c:y val="6.0044038119396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~65表20の１~２４'!$H$239:$H$261</c:f>
              <c:numCache>
                <c:formatCode>0.0_ </c:formatCode>
                <c:ptCount val="23"/>
                <c:pt idx="0">
                  <c:v>8.5915835385259403</c:v>
                </c:pt>
                <c:pt idx="1">
                  <c:v>7.1138211382113825</c:v>
                </c:pt>
                <c:pt idx="2">
                  <c:v>5.1876469157817944</c:v>
                </c:pt>
                <c:pt idx="3">
                  <c:v>7.5709779179810726</c:v>
                </c:pt>
                <c:pt idx="4">
                  <c:v>6.71875</c:v>
                </c:pt>
                <c:pt idx="5">
                  <c:v>6.1945970724334236</c:v>
                </c:pt>
                <c:pt idx="6">
                  <c:v>5.384615384615385</c:v>
                </c:pt>
                <c:pt idx="7">
                  <c:v>7.4695121951219514</c:v>
                </c:pt>
                <c:pt idx="8">
                  <c:v>5.7401812688821749</c:v>
                </c:pt>
                <c:pt idx="9">
                  <c:v>7.2072072072072073</c:v>
                </c:pt>
                <c:pt idx="10">
                  <c:v>6.5638234868522147</c:v>
                </c:pt>
                <c:pt idx="11">
                  <c:v>5.6296296296296289</c:v>
                </c:pt>
                <c:pt idx="12">
                  <c:v>7.9528718703976438</c:v>
                </c:pt>
                <c:pt idx="13">
                  <c:v>4.545454545454545</c:v>
                </c:pt>
                <c:pt idx="14">
                  <c:v>6.7153284671532845</c:v>
                </c:pt>
                <c:pt idx="15">
                  <c:v>6.2539632674194694</c:v>
                </c:pt>
                <c:pt idx="16">
                  <c:v>7.1014492753623193</c:v>
                </c:pt>
                <c:pt idx="17">
                  <c:v>7.2150072150072146</c:v>
                </c:pt>
                <c:pt idx="18">
                  <c:v>7.2</c:v>
                </c:pt>
                <c:pt idx="19">
                  <c:v>6.2</c:v>
                </c:pt>
                <c:pt idx="20">
                  <c:v>7.5393003813747983</c:v>
                </c:pt>
                <c:pt idx="21">
                  <c:v>7</c:v>
                </c:pt>
                <c:pt idx="22">
                  <c:v>7.2</c:v>
                </c:pt>
              </c:numCache>
            </c:numRef>
          </c:yVal>
          <c:smooth val="0"/>
        </c:ser>
        <c:ser>
          <c:idx val="2"/>
          <c:order val="2"/>
          <c:tx>
            <c:v>前立腺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-6.0897688269735517E-2"/>
                  <c:y val="0.187248674452606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~65表20の１~２４'!$G$268:$G$290</c:f>
              <c:numCache>
                <c:formatCode>0.0_ </c:formatCode>
                <c:ptCount val="23"/>
                <c:pt idx="0">
                  <c:v>1.9</c:v>
                </c:pt>
                <c:pt idx="1">
                  <c:v>3</c:v>
                </c:pt>
                <c:pt idx="2">
                  <c:v>6</c:v>
                </c:pt>
                <c:pt idx="3">
                  <c:v>5.9</c:v>
                </c:pt>
                <c:pt idx="4">
                  <c:v>5</c:v>
                </c:pt>
                <c:pt idx="5">
                  <c:v>8.6138689671014017</c:v>
                </c:pt>
                <c:pt idx="6">
                  <c:v>8.2278481012658222</c:v>
                </c:pt>
                <c:pt idx="7">
                  <c:v>6.7503924646781783</c:v>
                </c:pt>
                <c:pt idx="8">
                  <c:v>9.6273291925465827</c:v>
                </c:pt>
                <c:pt idx="9">
                  <c:v>11.265432098765432</c:v>
                </c:pt>
                <c:pt idx="10">
                  <c:v>9.3315119037967023</c:v>
                </c:pt>
                <c:pt idx="11">
                  <c:v>9.8784194528875382</c:v>
                </c:pt>
                <c:pt idx="12">
                  <c:v>9.6822995461422092</c:v>
                </c:pt>
                <c:pt idx="13">
                  <c:v>10.708898944193063</c:v>
                </c:pt>
                <c:pt idx="14">
                  <c:v>9.7744360902255636</c:v>
                </c:pt>
                <c:pt idx="15">
                  <c:v>14.178533103889842</c:v>
                </c:pt>
                <c:pt idx="16">
                  <c:v>11.72106824925816</c:v>
                </c:pt>
                <c:pt idx="17">
                  <c:v>12.555391432791728</c:v>
                </c:pt>
                <c:pt idx="18">
                  <c:v>16</c:v>
                </c:pt>
                <c:pt idx="19">
                  <c:v>15.9</c:v>
                </c:pt>
                <c:pt idx="20">
                  <c:v>14.728227742148103</c:v>
                </c:pt>
                <c:pt idx="21">
                  <c:v>16.100000000000001</c:v>
                </c:pt>
                <c:pt idx="22">
                  <c:v>17.600000000000001</c:v>
                </c:pt>
              </c:numCache>
            </c:numRef>
          </c:yVal>
          <c:smooth val="0"/>
        </c:ser>
        <c:ser>
          <c:idx val="3"/>
          <c:order val="3"/>
          <c:tx>
            <c:v>乳房（全国）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~65表20の１~２４'!$K$210:$K$232</c:f>
              <c:numCache>
                <c:formatCode>0.0_);[Red]\(0.0\)</c:formatCode>
                <c:ptCount val="23"/>
                <c:pt idx="0">
                  <c:v>7</c:v>
                </c:pt>
                <c:pt idx="1">
                  <c:v>8</c:v>
                </c:pt>
                <c:pt idx="2">
                  <c:v>9.4</c:v>
                </c:pt>
                <c:pt idx="3">
                  <c:v>10.7</c:v>
                </c:pt>
                <c:pt idx="4">
                  <c:v>11.3</c:v>
                </c:pt>
                <c:pt idx="5">
                  <c:v>12.2</c:v>
                </c:pt>
                <c:pt idx="6">
                  <c:v>12.4</c:v>
                </c:pt>
                <c:pt idx="7">
                  <c:v>13.2</c:v>
                </c:pt>
                <c:pt idx="8">
                  <c:v>13.4</c:v>
                </c:pt>
                <c:pt idx="9">
                  <c:v>13.9</c:v>
                </c:pt>
                <c:pt idx="10">
                  <c:v>14.3</c:v>
                </c:pt>
                <c:pt idx="11">
                  <c:v>15</c:v>
                </c:pt>
                <c:pt idx="12">
                  <c:v>14.9</c:v>
                </c:pt>
                <c:pt idx="13">
                  <c:v>15.2</c:v>
                </c:pt>
                <c:pt idx="14">
                  <c:v>16.3</c:v>
                </c:pt>
                <c:pt idx="15">
                  <c:v>16.600000000000001</c:v>
                </c:pt>
                <c:pt idx="16">
                  <c:v>17.3</c:v>
                </c:pt>
                <c:pt idx="17">
                  <c:v>17.534921175705392</c:v>
                </c:pt>
                <c:pt idx="18">
                  <c:v>18.283402817599924</c:v>
                </c:pt>
                <c:pt idx="19">
                  <c:v>18.482963973883781</c:v>
                </c:pt>
                <c:pt idx="20">
                  <c:v>19.2</c:v>
                </c:pt>
                <c:pt idx="21">
                  <c:v>19.7</c:v>
                </c:pt>
                <c:pt idx="22">
                  <c:v>19.399999999999999</c:v>
                </c:pt>
              </c:numCache>
            </c:numRef>
          </c:yVal>
          <c:smooth val="0"/>
        </c:ser>
        <c:ser>
          <c:idx val="4"/>
          <c:order val="4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~65表20の１~２４'!$Q$239:$Q$261</c:f>
              <c:numCache>
                <c:formatCode>0.0_);[Red]\(0.0\)</c:formatCode>
                <c:ptCount val="23"/>
                <c:pt idx="0">
                  <c:v>9.5</c:v>
                </c:pt>
                <c:pt idx="1">
                  <c:v>7.3</c:v>
                </c:pt>
                <c:pt idx="2">
                  <c:v>5.8</c:v>
                </c:pt>
                <c:pt idx="3">
                  <c:v>5.2</c:v>
                </c:pt>
                <c:pt idx="4">
                  <c:v>5.2</c:v>
                </c:pt>
                <c:pt idx="5">
                  <c:v>5.4</c:v>
                </c:pt>
                <c:pt idx="6">
                  <c:v>5.4</c:v>
                </c:pt>
                <c:pt idx="7">
                  <c:v>5.3</c:v>
                </c:pt>
                <c:pt idx="8">
                  <c:v>5.2</c:v>
                </c:pt>
                <c:pt idx="9">
                  <c:v>5.2</c:v>
                </c:pt>
                <c:pt idx="10">
                  <c:v>5.3</c:v>
                </c:pt>
                <c:pt idx="11">
                  <c:v>5.2</c:v>
                </c:pt>
                <c:pt idx="12">
                  <c:v>5.2</c:v>
                </c:pt>
                <c:pt idx="13">
                  <c:v>5.0999999999999996</c:v>
                </c:pt>
                <c:pt idx="14">
                  <c:v>5.2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5.2</c:v>
                </c:pt>
                <c:pt idx="19">
                  <c:v>5</c:v>
                </c:pt>
                <c:pt idx="20">
                  <c:v>5.3</c:v>
                </c:pt>
                <c:pt idx="21">
                  <c:v>5.4</c:v>
                </c:pt>
                <c:pt idx="22">
                  <c:v>5.4</c:v>
                </c:pt>
              </c:numCache>
            </c:numRef>
          </c:yVal>
          <c:smooth val="0"/>
        </c:ser>
        <c:ser>
          <c:idx val="5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~65表20の１~２４'!$P$268:$P$290</c:f>
              <c:numCache>
                <c:formatCode>0.0_);[Red]\(0.0\)</c:formatCode>
                <c:ptCount val="23"/>
                <c:pt idx="0">
                  <c:v>4.4000000000000004</c:v>
                </c:pt>
                <c:pt idx="1">
                  <c:v>5.5</c:v>
                </c:pt>
                <c:pt idx="2">
                  <c:v>6</c:v>
                </c:pt>
                <c:pt idx="3">
                  <c:v>6.6</c:v>
                </c:pt>
                <c:pt idx="4">
                  <c:v>7</c:v>
                </c:pt>
                <c:pt idx="5">
                  <c:v>7.7</c:v>
                </c:pt>
                <c:pt idx="6">
                  <c:v>8.1999999999999993</c:v>
                </c:pt>
                <c:pt idx="7">
                  <c:v>8.1999999999999993</c:v>
                </c:pt>
                <c:pt idx="8">
                  <c:v>8.6</c:v>
                </c:pt>
                <c:pt idx="9">
                  <c:v>8.5</c:v>
                </c:pt>
                <c:pt idx="10">
                  <c:v>8.6</c:v>
                </c:pt>
                <c:pt idx="11">
                  <c:v>8.4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8.4</c:v>
                </c:pt>
                <c:pt idx="17">
                  <c:v>8.1999999999999993</c:v>
                </c:pt>
                <c:pt idx="18">
                  <c:v>8</c:v>
                </c:pt>
                <c:pt idx="19">
                  <c:v>7.7</c:v>
                </c:pt>
                <c:pt idx="20">
                  <c:v>8</c:v>
                </c:pt>
                <c:pt idx="21">
                  <c:v>7.8</c:v>
                </c:pt>
                <c:pt idx="22">
                  <c:v>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26752"/>
        <c:axId val="75641600"/>
      </c:scatterChart>
      <c:valAx>
        <c:axId val="7562675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11538461538458"/>
              <c:y val="0.86912892599834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5641600"/>
        <c:crosses val="autoZero"/>
        <c:crossBetween val="midCat"/>
        <c:majorUnit val="5"/>
      </c:valAx>
      <c:valAx>
        <c:axId val="756416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634615384615384E-2"/>
              <c:y val="0.1744969966002571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5626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84615384615385"/>
          <c:y val="3.6912751677852351E-2"/>
          <c:w val="0.28365384615384615"/>
          <c:h val="0.325504060314608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1923076923078"/>
          <c:y val="6.7114203928212712E-2"/>
          <c:w val="0.78605769230769229"/>
          <c:h val="0.8255047083170162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~65表20の１~２４'!$F$297:$F$319</c:f>
              <c:numCache>
                <c:formatCode>0.0_ </c:formatCode>
                <c:ptCount val="23"/>
                <c:pt idx="0">
                  <c:v>9.4177762858528222</c:v>
                </c:pt>
                <c:pt idx="1">
                  <c:v>8.0624410326786169</c:v>
                </c:pt>
                <c:pt idx="2">
                  <c:v>8.7360933344432024</c:v>
                </c:pt>
                <c:pt idx="3">
                  <c:v>8.2532051282051277</c:v>
                </c:pt>
                <c:pt idx="4">
                  <c:v>8.3333333333333339</c:v>
                </c:pt>
                <c:pt idx="5">
                  <c:v>10.922349169429994</c:v>
                </c:pt>
                <c:pt idx="6">
                  <c:v>8.4177708495713173</c:v>
                </c:pt>
                <c:pt idx="7">
                  <c:v>8.0433101314771847</c:v>
                </c:pt>
                <c:pt idx="8">
                  <c:v>8.4291187739463602</c:v>
                </c:pt>
                <c:pt idx="9">
                  <c:v>6.6920152091254756</c:v>
                </c:pt>
                <c:pt idx="10">
                  <c:v>7.4771154950001515</c:v>
                </c:pt>
                <c:pt idx="11">
                  <c:v>9.2273068267066769</c:v>
                </c:pt>
                <c:pt idx="12">
                  <c:v>6.721433905899926</c:v>
                </c:pt>
                <c:pt idx="13">
                  <c:v>7.5836431226765804</c:v>
                </c:pt>
                <c:pt idx="14">
                  <c:v>8.8082901554404138</c:v>
                </c:pt>
                <c:pt idx="15">
                  <c:v>9.1338260197658929</c:v>
                </c:pt>
                <c:pt idx="16">
                  <c:v>9.0975788701393974</c:v>
                </c:pt>
                <c:pt idx="17">
                  <c:v>8.108108108108107</c:v>
                </c:pt>
                <c:pt idx="18">
                  <c:v>8.581818181818182</c:v>
                </c:pt>
                <c:pt idx="19">
                  <c:v>8.2728592162554424</c:v>
                </c:pt>
                <c:pt idx="20">
                  <c:v>7.9208434114064472</c:v>
                </c:pt>
                <c:pt idx="21">
                  <c:v>9.1822094691535145</c:v>
                </c:pt>
                <c:pt idx="22">
                  <c:v>7.7363896848137541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0352311730264488E-2"/>
                  <c:y val="0.22009406542303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~65表20の１~２４'!$G$297:$G$319</c:f>
              <c:numCache>
                <c:formatCode>0.0_ </c:formatCode>
                <c:ptCount val="23"/>
                <c:pt idx="0">
                  <c:v>7.9940159080916571</c:v>
                </c:pt>
                <c:pt idx="1">
                  <c:v>8.5158150851581507</c:v>
                </c:pt>
                <c:pt idx="2">
                  <c:v>7.3762755508317586</c:v>
                </c:pt>
                <c:pt idx="3">
                  <c:v>7.6547231270358305</c:v>
                </c:pt>
                <c:pt idx="4">
                  <c:v>6.935483870967742</c:v>
                </c:pt>
                <c:pt idx="5">
                  <c:v>8.4543528751180421</c:v>
                </c:pt>
                <c:pt idx="6">
                  <c:v>8.0696202531645582</c:v>
                </c:pt>
                <c:pt idx="7">
                  <c:v>8.1632653061224492</c:v>
                </c:pt>
                <c:pt idx="8">
                  <c:v>8.2298136645962732</c:v>
                </c:pt>
                <c:pt idx="9">
                  <c:v>5.8641975308641978</c:v>
                </c:pt>
                <c:pt idx="10">
                  <c:v>6.8839022241123207</c:v>
                </c:pt>
                <c:pt idx="11">
                  <c:v>9.8784194528875382</c:v>
                </c:pt>
                <c:pt idx="12">
                  <c:v>6.8078668683812404</c:v>
                </c:pt>
                <c:pt idx="13">
                  <c:v>7.5414781297134246</c:v>
                </c:pt>
                <c:pt idx="14">
                  <c:v>8.4210526315789469</c:v>
                </c:pt>
                <c:pt idx="15">
                  <c:v>9.9995970311644164</c:v>
                </c:pt>
                <c:pt idx="16">
                  <c:v>8.1602373887240347</c:v>
                </c:pt>
                <c:pt idx="17">
                  <c:v>8.2717872968980792</c:v>
                </c:pt>
                <c:pt idx="18">
                  <c:v>9.4117647058823533</c:v>
                </c:pt>
                <c:pt idx="19">
                  <c:v>7.929515418502203</c:v>
                </c:pt>
                <c:pt idx="20">
                  <c:v>6.1246095561407961</c:v>
                </c:pt>
                <c:pt idx="21">
                  <c:v>8.1395348837209305</c:v>
                </c:pt>
                <c:pt idx="22">
                  <c:v>6.3860667634252541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7563850191802952E-2"/>
                  <c:y val="-0.186664552836935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~65表20の１~２４'!$H$297:$H$319</c:f>
              <c:numCache>
                <c:formatCode>0.0_ </c:formatCode>
                <c:ptCount val="23"/>
                <c:pt idx="0">
                  <c:v>10.785179335596393</c:v>
                </c:pt>
                <c:pt idx="1">
                  <c:v>7.6219512195121952</c:v>
                </c:pt>
                <c:pt idx="2">
                  <c:v>10.051065899327227</c:v>
                </c:pt>
                <c:pt idx="3">
                  <c:v>8.8328075709779181</c:v>
                </c:pt>
                <c:pt idx="4">
                  <c:v>9.6875</c:v>
                </c:pt>
                <c:pt idx="5">
                  <c:v>13.318383705731859</c:v>
                </c:pt>
                <c:pt idx="6">
                  <c:v>8.7692307692307701</c:v>
                </c:pt>
                <c:pt idx="7">
                  <c:v>7.9268292682926829</c:v>
                </c:pt>
                <c:pt idx="8">
                  <c:v>8.6102719033232624</c:v>
                </c:pt>
                <c:pt idx="9">
                  <c:v>7.5075075075075075</c:v>
                </c:pt>
                <c:pt idx="10">
                  <c:v>8.0556015520458981</c:v>
                </c:pt>
                <c:pt idx="11">
                  <c:v>8.5925925925925934</c:v>
                </c:pt>
                <c:pt idx="12">
                  <c:v>6.6273932253313701</c:v>
                </c:pt>
                <c:pt idx="13">
                  <c:v>7.6246334310850434</c:v>
                </c:pt>
                <c:pt idx="14">
                  <c:v>9.1970802919708028</c:v>
                </c:pt>
                <c:pt idx="15">
                  <c:v>8.2901373544862729</c:v>
                </c:pt>
                <c:pt idx="16">
                  <c:v>10</c:v>
                </c:pt>
                <c:pt idx="17">
                  <c:v>7.9365079365079367</c:v>
                </c:pt>
                <c:pt idx="18">
                  <c:v>7.7697841726618702</c:v>
                </c:pt>
                <c:pt idx="19">
                  <c:v>8.6083213773314213</c:v>
                </c:pt>
                <c:pt idx="20">
                  <c:v>9.6730646402544593</c:v>
                </c:pt>
                <c:pt idx="21">
                  <c:v>10.212765957446809</c:v>
                </c:pt>
                <c:pt idx="22">
                  <c:v>9.0523338048090523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~65表20の１~２４'!$I$297:$I$319</c:f>
              <c:numCache>
                <c:formatCode>0.0_ </c:formatCode>
                <c:ptCount val="23"/>
                <c:pt idx="0">
                  <c:v>7.3108440742591245</c:v>
                </c:pt>
                <c:pt idx="1">
                  <c:v>7.6863145518630835</c:v>
                </c:pt>
                <c:pt idx="2">
                  <c:v>7.7166657416717639</c:v>
                </c:pt>
                <c:pt idx="3">
                  <c:v>8.3000000000000007</c:v>
                </c:pt>
                <c:pt idx="4">
                  <c:v>8.8000000000000007</c:v>
                </c:pt>
                <c:pt idx="5">
                  <c:v>11.444183835282209</c:v>
                </c:pt>
                <c:pt idx="6">
                  <c:v>10.294365282377376</c:v>
                </c:pt>
                <c:pt idx="7">
                  <c:v>9.9</c:v>
                </c:pt>
                <c:pt idx="8">
                  <c:v>10</c:v>
                </c:pt>
                <c:pt idx="9">
                  <c:v>10.199999999999999</c:v>
                </c:pt>
                <c:pt idx="10">
                  <c:v>9.8000000000000007</c:v>
                </c:pt>
                <c:pt idx="11">
                  <c:v>9.6</c:v>
                </c:pt>
                <c:pt idx="12">
                  <c:v>10</c:v>
                </c:pt>
                <c:pt idx="13">
                  <c:v>10.199999999999999</c:v>
                </c:pt>
                <c:pt idx="14">
                  <c:v>10</c:v>
                </c:pt>
                <c:pt idx="15">
                  <c:v>10.8</c:v>
                </c:pt>
                <c:pt idx="16">
                  <c:v>10.8</c:v>
                </c:pt>
                <c:pt idx="17">
                  <c:v>11.1</c:v>
                </c:pt>
                <c:pt idx="18">
                  <c:v>11.482607763583093</c:v>
                </c:pt>
                <c:pt idx="19">
                  <c:v>11.116674614528691</c:v>
                </c:pt>
                <c:pt idx="20">
                  <c:v>11.4</c:v>
                </c:pt>
                <c:pt idx="21">
                  <c:v>11.62149310508797</c:v>
                </c:pt>
                <c:pt idx="22">
                  <c:v>11.5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~65表20の１~２４'!$J$297:$J$319</c:f>
              <c:numCache>
                <c:formatCode>0.0_);[Red]\(0.0\)</c:formatCode>
                <c:ptCount val="23"/>
                <c:pt idx="0">
                  <c:v>7.1</c:v>
                </c:pt>
                <c:pt idx="1">
                  <c:v>7.3</c:v>
                </c:pt>
                <c:pt idx="2">
                  <c:v>7.5</c:v>
                </c:pt>
                <c:pt idx="3">
                  <c:v>8.1999999999999993</c:v>
                </c:pt>
                <c:pt idx="4">
                  <c:v>8.6999999999999993</c:v>
                </c:pt>
                <c:pt idx="5">
                  <c:v>11.7</c:v>
                </c:pt>
                <c:pt idx="6">
                  <c:v>10.5</c:v>
                </c:pt>
                <c:pt idx="7">
                  <c:v>10.3</c:v>
                </c:pt>
                <c:pt idx="8">
                  <c:v>10.5</c:v>
                </c:pt>
                <c:pt idx="9">
                  <c:v>10.6</c:v>
                </c:pt>
                <c:pt idx="10">
                  <c:v>10.6</c:v>
                </c:pt>
                <c:pt idx="11">
                  <c:v>10.3</c:v>
                </c:pt>
                <c:pt idx="12">
                  <c:v>10.8</c:v>
                </c:pt>
                <c:pt idx="13">
                  <c:v>10.9</c:v>
                </c:pt>
                <c:pt idx="14">
                  <c:v>10.9</c:v>
                </c:pt>
                <c:pt idx="15">
                  <c:v>11.6</c:v>
                </c:pt>
                <c:pt idx="16">
                  <c:v>11.8</c:v>
                </c:pt>
                <c:pt idx="17">
                  <c:v>12.022239924566337</c:v>
                </c:pt>
                <c:pt idx="18">
                  <c:v>12.402318312060434</c:v>
                </c:pt>
                <c:pt idx="19">
                  <c:v>12.062472488954825</c:v>
                </c:pt>
                <c:pt idx="20">
                  <c:v>12.4</c:v>
                </c:pt>
                <c:pt idx="21">
                  <c:v>12.591736774445511</c:v>
                </c:pt>
                <c:pt idx="22">
                  <c:v>12.5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~65表20の１~２４'!$K$297:$K$319</c:f>
              <c:numCache>
                <c:formatCode>0.0_);[Red]\(0.0\)</c:formatCode>
                <c:ptCount val="23"/>
                <c:pt idx="0">
                  <c:v>7.5</c:v>
                </c:pt>
                <c:pt idx="1">
                  <c:v>8</c:v>
                </c:pt>
                <c:pt idx="2">
                  <c:v>8</c:v>
                </c:pt>
                <c:pt idx="3">
                  <c:v>8.4</c:v>
                </c:pt>
                <c:pt idx="4">
                  <c:v>8.9</c:v>
                </c:pt>
                <c:pt idx="5">
                  <c:v>11.2</c:v>
                </c:pt>
                <c:pt idx="6">
                  <c:v>10.1</c:v>
                </c:pt>
                <c:pt idx="7">
                  <c:v>9.5</c:v>
                </c:pt>
                <c:pt idx="8">
                  <c:v>9.6</c:v>
                </c:pt>
                <c:pt idx="9">
                  <c:v>9.8000000000000007</c:v>
                </c:pt>
                <c:pt idx="10">
                  <c:v>9.1</c:v>
                </c:pt>
                <c:pt idx="11">
                  <c:v>9</c:v>
                </c:pt>
                <c:pt idx="12">
                  <c:v>9.3000000000000007</c:v>
                </c:pt>
                <c:pt idx="13">
                  <c:v>9.6</c:v>
                </c:pt>
                <c:pt idx="14">
                  <c:v>9.1999999999999993</c:v>
                </c:pt>
                <c:pt idx="15">
                  <c:v>10</c:v>
                </c:pt>
                <c:pt idx="16">
                  <c:v>9.9</c:v>
                </c:pt>
                <c:pt idx="17">
                  <c:v>10.227026357357451</c:v>
                </c:pt>
                <c:pt idx="18">
                  <c:v>10.607070347008044</c:v>
                </c:pt>
                <c:pt idx="19">
                  <c:v>10.216963136427784</c:v>
                </c:pt>
                <c:pt idx="20">
                  <c:v>10.5</c:v>
                </c:pt>
                <c:pt idx="21">
                  <c:v>10.700325984519598</c:v>
                </c:pt>
                <c:pt idx="22">
                  <c:v>10.6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88576"/>
        <c:axId val="75789440"/>
      </c:scatterChart>
      <c:valAx>
        <c:axId val="7568857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11538461538458"/>
              <c:y val="0.86912892599834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5789440"/>
        <c:crosses val="autoZero"/>
        <c:crossBetween val="midCat"/>
        <c:majorUnit val="5"/>
      </c:valAx>
      <c:valAx>
        <c:axId val="75789440"/>
        <c:scaling>
          <c:orientation val="minMax"/>
          <c:min val="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634615384615384E-2"/>
              <c:y val="0.1744969966002571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5688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625"/>
          <c:y val="0.21476545297609609"/>
          <c:w val="0.26923076923076922"/>
          <c:h val="0.120805721432471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9096759537899"/>
          <c:y val="6.6889632107023408E-2"/>
          <c:w val="0.78977019958836081"/>
          <c:h val="0.8260869565217391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~65表20の１~２４'!$F$326:$F$348</c:f>
              <c:numCache>
                <c:formatCode>0.0_ </c:formatCode>
                <c:ptCount val="23"/>
                <c:pt idx="0">
                  <c:v>17.250382305770017</c:v>
                </c:pt>
                <c:pt idx="1">
                  <c:v>13.465991937558968</c:v>
                </c:pt>
                <c:pt idx="2">
                  <c:v>8.4888454098834885</c:v>
                </c:pt>
                <c:pt idx="3">
                  <c:v>8.7339743589743577</c:v>
                </c:pt>
                <c:pt idx="4">
                  <c:v>7.3809523809523814</c:v>
                </c:pt>
                <c:pt idx="5">
                  <c:v>7.6220710031274059</c:v>
                </c:pt>
                <c:pt idx="6">
                  <c:v>7.1706936866718625</c:v>
                </c:pt>
                <c:pt idx="7">
                  <c:v>7.1152358855375102</c:v>
                </c:pt>
                <c:pt idx="8">
                  <c:v>5.5938697318007664</c:v>
                </c:pt>
                <c:pt idx="9">
                  <c:v>5.7034220532319395</c:v>
                </c:pt>
                <c:pt idx="10">
                  <c:v>4.6826379867677712</c:v>
                </c:pt>
                <c:pt idx="11">
                  <c:v>4.6511627906976738</c:v>
                </c:pt>
                <c:pt idx="12">
                  <c:v>4.1075429424943994</c:v>
                </c:pt>
                <c:pt idx="13">
                  <c:v>2.9739776951672865</c:v>
                </c:pt>
                <c:pt idx="14">
                  <c:v>3.774981495188749</c:v>
                </c:pt>
                <c:pt idx="15">
                  <c:v>4.1986135736020644</c:v>
                </c:pt>
                <c:pt idx="16">
                  <c:v>3.0814380044020546</c:v>
                </c:pt>
                <c:pt idx="17">
                  <c:v>4.163623082542002</c:v>
                </c:pt>
                <c:pt idx="18">
                  <c:v>5.3818181818181818</c:v>
                </c:pt>
                <c:pt idx="19">
                  <c:v>4.8621190130624097</c:v>
                </c:pt>
                <c:pt idx="20">
                  <c:v>4.6084907120910232</c:v>
                </c:pt>
                <c:pt idx="21">
                  <c:v>4.6628407460545187</c:v>
                </c:pt>
                <c:pt idx="22">
                  <c:v>5.6590257879656161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0737929341566123E-2"/>
                  <c:y val="4.6904554990826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~65表20の１~２４'!$G$326:$G$348</c:f>
              <c:numCache>
                <c:formatCode>0.0_ </c:formatCode>
                <c:ptCount val="23"/>
                <c:pt idx="0">
                  <c:v>15.036363255696212</c:v>
                </c:pt>
                <c:pt idx="1">
                  <c:v>10.601320820298922</c:v>
                </c:pt>
                <c:pt idx="2">
                  <c:v>5.1969214108132844</c:v>
                </c:pt>
                <c:pt idx="3">
                  <c:v>6.8403908794788268</c:v>
                </c:pt>
                <c:pt idx="4">
                  <c:v>5.6451612903225801</c:v>
                </c:pt>
                <c:pt idx="5">
                  <c:v>4.6259666675174191</c:v>
                </c:pt>
                <c:pt idx="6">
                  <c:v>4.2721518987341769</c:v>
                </c:pt>
                <c:pt idx="7">
                  <c:v>5.808477237048665</c:v>
                </c:pt>
                <c:pt idx="8">
                  <c:v>4.8136645962732914</c:v>
                </c:pt>
                <c:pt idx="9">
                  <c:v>3.5493827160493825</c:v>
                </c:pt>
                <c:pt idx="10">
                  <c:v>2.6005852846646542</c:v>
                </c:pt>
                <c:pt idx="11">
                  <c:v>2.735562310030395</c:v>
                </c:pt>
                <c:pt idx="12">
                  <c:v>1.664145234493192</c:v>
                </c:pt>
                <c:pt idx="13">
                  <c:v>1.9607843137254903</c:v>
                </c:pt>
                <c:pt idx="14">
                  <c:v>2.1052631578947367</c:v>
                </c:pt>
                <c:pt idx="15">
                  <c:v>2.9849543376610197</c:v>
                </c:pt>
                <c:pt idx="16">
                  <c:v>1.0385756676557865</c:v>
                </c:pt>
                <c:pt idx="17">
                  <c:v>3.1019202363367797</c:v>
                </c:pt>
                <c:pt idx="18">
                  <c:v>2.6470588235294117</c:v>
                </c:pt>
                <c:pt idx="19">
                  <c:v>3.6710719530102791</c:v>
                </c:pt>
                <c:pt idx="20">
                  <c:v>2.0415365187135985</c:v>
                </c:pt>
                <c:pt idx="21">
                  <c:v>2.6162790697674416</c:v>
                </c:pt>
                <c:pt idx="22">
                  <c:v>2.3222060957910013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6333452922701212E-2"/>
                  <c:y val="1.62009849103310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~65表20の１~２４'!$H$326:$H$348</c:f>
              <c:numCache>
                <c:formatCode>0.0_ </c:formatCode>
                <c:ptCount val="23"/>
                <c:pt idx="0">
                  <c:v>19.376762874122331</c:v>
                </c:pt>
                <c:pt idx="1">
                  <c:v>16.260162601626018</c:v>
                </c:pt>
                <c:pt idx="2">
                  <c:v>11.672205560509038</c:v>
                </c:pt>
                <c:pt idx="3">
                  <c:v>10.56782334384858</c:v>
                </c:pt>
                <c:pt idx="4">
                  <c:v>9.0625</c:v>
                </c:pt>
                <c:pt idx="5">
                  <c:v>10.530815023136821</c:v>
                </c:pt>
                <c:pt idx="6">
                  <c:v>10</c:v>
                </c:pt>
                <c:pt idx="7">
                  <c:v>8.3841463414634152</c:v>
                </c:pt>
                <c:pt idx="8">
                  <c:v>6.3444108761329296</c:v>
                </c:pt>
                <c:pt idx="9">
                  <c:v>7.8078078078078077</c:v>
                </c:pt>
                <c:pt idx="10">
                  <c:v>6.7130012933715824</c:v>
                </c:pt>
                <c:pt idx="11">
                  <c:v>6.518518518518519</c:v>
                </c:pt>
                <c:pt idx="12">
                  <c:v>6.4801178203240068</c:v>
                </c:pt>
                <c:pt idx="13">
                  <c:v>3.9589442815249267</c:v>
                </c:pt>
                <c:pt idx="14">
                  <c:v>5.4014598540145986</c:v>
                </c:pt>
                <c:pt idx="15">
                  <c:v>5.3813172301051253</c:v>
                </c:pt>
                <c:pt idx="16">
                  <c:v>5.0724637681159424</c:v>
                </c:pt>
                <c:pt idx="17">
                  <c:v>5.1948051948051948</c:v>
                </c:pt>
                <c:pt idx="18">
                  <c:v>8.057553956834532</c:v>
                </c:pt>
                <c:pt idx="19">
                  <c:v>6.0258249641319948</c:v>
                </c:pt>
                <c:pt idx="20">
                  <c:v>7.1125475295988663</c:v>
                </c:pt>
                <c:pt idx="21">
                  <c:v>6.666666666666667</c:v>
                </c:pt>
                <c:pt idx="22">
                  <c:v>8.9108910891089099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~65表20の１~２４'!$I$326:$I$348</c:f>
              <c:numCache>
                <c:formatCode>0.0_ </c:formatCode>
                <c:ptCount val="23"/>
                <c:pt idx="0">
                  <c:v>13.678603018054671</c:v>
                </c:pt>
                <c:pt idx="1">
                  <c:v>10.559951839967672</c:v>
                </c:pt>
                <c:pt idx="2">
                  <c:v>7.5341384844241963</c:v>
                </c:pt>
                <c:pt idx="3">
                  <c:v>5.8</c:v>
                </c:pt>
                <c:pt idx="4">
                  <c:v>6.4</c:v>
                </c:pt>
                <c:pt idx="5">
                  <c:v>6.6146980311908834</c:v>
                </c:pt>
                <c:pt idx="6">
                  <c:v>5.8095245732064242</c:v>
                </c:pt>
                <c:pt idx="7">
                  <c:v>5.5</c:v>
                </c:pt>
                <c:pt idx="8">
                  <c:v>5.4</c:v>
                </c:pt>
                <c:pt idx="9">
                  <c:v>5.3</c:v>
                </c:pt>
                <c:pt idx="10">
                  <c:v>4.8</c:v>
                </c:pt>
                <c:pt idx="11">
                  <c:v>4.7</c:v>
                </c:pt>
                <c:pt idx="12">
                  <c:v>4.5</c:v>
                </c:pt>
                <c:pt idx="13">
                  <c:v>4.4000000000000004</c:v>
                </c:pt>
                <c:pt idx="14">
                  <c:v>4.5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4.9000000000000004</c:v>
                </c:pt>
                <c:pt idx="18">
                  <c:v>4.9735206078747405</c:v>
                </c:pt>
                <c:pt idx="19">
                  <c:v>4.9459545382292163</c:v>
                </c:pt>
                <c:pt idx="20">
                  <c:v>5.3</c:v>
                </c:pt>
                <c:pt idx="21">
                  <c:v>5.5658582976699948</c:v>
                </c:pt>
                <c:pt idx="22">
                  <c:v>5.8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~65表20の１~２４'!$J$326:$J$348</c:f>
              <c:numCache>
                <c:formatCode>0.0_);[Red]\(0.0\)</c:formatCode>
                <c:ptCount val="23"/>
                <c:pt idx="0">
                  <c:v>11.6</c:v>
                </c:pt>
                <c:pt idx="1">
                  <c:v>8.5</c:v>
                </c:pt>
                <c:pt idx="2">
                  <c:v>5.6</c:v>
                </c:pt>
                <c:pt idx="3">
                  <c:v>5.0999999999999996</c:v>
                </c:pt>
                <c:pt idx="4">
                  <c:v>4.5999999999999996</c:v>
                </c:pt>
                <c:pt idx="5">
                  <c:v>5</c:v>
                </c:pt>
                <c:pt idx="6">
                  <c:v>4.3</c:v>
                </c:pt>
                <c:pt idx="7">
                  <c:v>4.0999999999999996</c:v>
                </c:pt>
                <c:pt idx="8">
                  <c:v>3.8</c:v>
                </c:pt>
                <c:pt idx="9">
                  <c:v>3.9</c:v>
                </c:pt>
                <c:pt idx="10">
                  <c:v>3.5</c:v>
                </c:pt>
                <c:pt idx="11">
                  <c:v>3.4</c:v>
                </c:pt>
                <c:pt idx="12">
                  <c:v>3.4</c:v>
                </c:pt>
                <c:pt idx="13">
                  <c:v>3.3</c:v>
                </c:pt>
                <c:pt idx="14">
                  <c:v>3.4</c:v>
                </c:pt>
                <c:pt idx="15">
                  <c:v>3.5</c:v>
                </c:pt>
                <c:pt idx="16">
                  <c:v>3.4</c:v>
                </c:pt>
                <c:pt idx="17">
                  <c:v>3.7765602900294257</c:v>
                </c:pt>
                <c:pt idx="18">
                  <c:v>3.8323782234957018</c:v>
                </c:pt>
                <c:pt idx="19">
                  <c:v>3.6942239032263324</c:v>
                </c:pt>
                <c:pt idx="20">
                  <c:v>4.0999999999999996</c:v>
                </c:pt>
                <c:pt idx="21">
                  <c:v>4.2569117862431449</c:v>
                </c:pt>
                <c:pt idx="22">
                  <c:v>4.5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~65表20の１~２４'!$K$326:$K$348</c:f>
              <c:numCache>
                <c:formatCode>0.0_);[Red]\(0.0\)</c:formatCode>
                <c:ptCount val="23"/>
                <c:pt idx="0">
                  <c:v>15.7</c:v>
                </c:pt>
                <c:pt idx="1">
                  <c:v>12.6</c:v>
                </c:pt>
                <c:pt idx="2">
                  <c:v>9.4</c:v>
                </c:pt>
                <c:pt idx="3">
                  <c:v>8.3000000000000007</c:v>
                </c:pt>
                <c:pt idx="4">
                  <c:v>8.1</c:v>
                </c:pt>
                <c:pt idx="5">
                  <c:v>8.1999999999999993</c:v>
                </c:pt>
                <c:pt idx="6">
                  <c:v>7.3</c:v>
                </c:pt>
                <c:pt idx="7">
                  <c:v>6.8</c:v>
                </c:pt>
                <c:pt idx="8">
                  <c:v>6.8</c:v>
                </c:pt>
                <c:pt idx="9">
                  <c:v>6.7</c:v>
                </c:pt>
                <c:pt idx="10">
                  <c:v>6.1</c:v>
                </c:pt>
                <c:pt idx="11">
                  <c:v>5.8</c:v>
                </c:pt>
                <c:pt idx="12">
                  <c:v>5.5</c:v>
                </c:pt>
                <c:pt idx="13">
                  <c:v>5.6</c:v>
                </c:pt>
                <c:pt idx="14">
                  <c:v>5.6</c:v>
                </c:pt>
                <c:pt idx="15">
                  <c:v>5.7</c:v>
                </c:pt>
                <c:pt idx="16">
                  <c:v>5.8</c:v>
                </c:pt>
                <c:pt idx="17">
                  <c:v>5.9172422337163564</c:v>
                </c:pt>
                <c:pt idx="18">
                  <c:v>6.0598546254823864</c:v>
                </c:pt>
                <c:pt idx="19">
                  <c:v>6.1366914284828082</c:v>
                </c:pt>
                <c:pt idx="20">
                  <c:v>6.5</c:v>
                </c:pt>
                <c:pt idx="21">
                  <c:v>6.808596103635268</c:v>
                </c:pt>
                <c:pt idx="22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25696"/>
        <c:axId val="76132352"/>
      </c:scatterChart>
      <c:valAx>
        <c:axId val="7612569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84092725819347"/>
              <c:y val="0.8695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6132352"/>
        <c:crosses val="autoZero"/>
        <c:crossBetween val="midCat"/>
        <c:majorUnit val="5"/>
      </c:valAx>
      <c:valAx>
        <c:axId val="76132352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582733812949641E-2"/>
              <c:y val="0.1739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6125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942622280128654"/>
          <c:y val="0.2976588628762542"/>
          <c:w val="0.26858563542866487"/>
          <c:h val="0.120401337792642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11022670060498"/>
          <c:y val="6.6666883681261987E-2"/>
          <c:w val="0.79904399559378225"/>
          <c:h val="0.8266693576476485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~65表20の１~２４'!$F$355:$F$377</c:f>
              <c:numCache>
                <c:formatCode>0.0_ </c:formatCode>
                <c:ptCount val="23"/>
                <c:pt idx="0">
                  <c:v>123.92301667226138</c:v>
                </c:pt>
                <c:pt idx="1">
                  <c:v>122.48048717728793</c:v>
                </c:pt>
                <c:pt idx="2">
                  <c:v>136.89293423122791</c:v>
                </c:pt>
                <c:pt idx="3">
                  <c:v>146.875</c:v>
                </c:pt>
                <c:pt idx="4">
                  <c:v>131.11111111111111</c:v>
                </c:pt>
                <c:pt idx="5">
                  <c:v>111.65941129323757</c:v>
                </c:pt>
                <c:pt idx="6">
                  <c:v>103.58534684333594</c:v>
                </c:pt>
                <c:pt idx="7">
                  <c:v>102.78422273781902</c:v>
                </c:pt>
                <c:pt idx="8">
                  <c:v>105.05747126436781</c:v>
                </c:pt>
                <c:pt idx="9">
                  <c:v>112.16730038022813</c:v>
                </c:pt>
                <c:pt idx="10">
                  <c:v>108.45593788707289</c:v>
                </c:pt>
                <c:pt idx="11">
                  <c:v>109.90247561890472</c:v>
                </c:pt>
                <c:pt idx="12">
                  <c:v>112.54667662434653</c:v>
                </c:pt>
                <c:pt idx="13">
                  <c:v>114.6468401486989</c:v>
                </c:pt>
                <c:pt idx="14">
                  <c:v>111.47298297557364</c:v>
                </c:pt>
                <c:pt idx="15">
                  <c:v>118.51875859518809</c:v>
                </c:pt>
                <c:pt idx="16">
                  <c:v>121.27659574468085</c:v>
                </c:pt>
                <c:pt idx="17">
                  <c:v>122.64426588750914</c:v>
                </c:pt>
                <c:pt idx="18">
                  <c:v>135.41818181818181</c:v>
                </c:pt>
                <c:pt idx="19">
                  <c:v>133.09143686502176</c:v>
                </c:pt>
                <c:pt idx="20">
                  <c:v>135.73445300455592</c:v>
                </c:pt>
                <c:pt idx="21">
                  <c:v>144.40459110473458</c:v>
                </c:pt>
                <c:pt idx="22">
                  <c:v>159.59885386819485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3637368295470245E-2"/>
                  <c:y val="-1.0560629921259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~65表20の１~２４'!$G$355:$G$377</c:f>
              <c:numCache>
                <c:formatCode>0.0_ </c:formatCode>
                <c:ptCount val="23"/>
                <c:pt idx="0">
                  <c:v>131.13992763512266</c:v>
                </c:pt>
                <c:pt idx="1">
                  <c:v>116.96211331247827</c:v>
                </c:pt>
                <c:pt idx="2">
                  <c:v>138.64045183040602</c:v>
                </c:pt>
                <c:pt idx="3">
                  <c:v>142.34527687296418</c:v>
                </c:pt>
                <c:pt idx="4">
                  <c:v>132.09677419354838</c:v>
                </c:pt>
                <c:pt idx="5">
                  <c:v>105.12110461703378</c:v>
                </c:pt>
                <c:pt idx="6">
                  <c:v>94.620253164556956</c:v>
                </c:pt>
                <c:pt idx="7">
                  <c:v>100.62794348508633</c:v>
                </c:pt>
                <c:pt idx="8">
                  <c:v>103.26086956521739</c:v>
                </c:pt>
                <c:pt idx="9">
                  <c:v>109.10493827160494</c:v>
                </c:pt>
                <c:pt idx="10">
                  <c:v>99.740094447138503</c:v>
                </c:pt>
                <c:pt idx="11">
                  <c:v>101.67173252279636</c:v>
                </c:pt>
                <c:pt idx="12">
                  <c:v>108.77458396369138</c:v>
                </c:pt>
                <c:pt idx="13">
                  <c:v>104.07239819004526</c:v>
                </c:pt>
                <c:pt idx="14">
                  <c:v>106.31578947368421</c:v>
                </c:pt>
                <c:pt idx="15">
                  <c:v>108.80158560774417</c:v>
                </c:pt>
                <c:pt idx="16">
                  <c:v>107.56676557863501</c:v>
                </c:pt>
                <c:pt idx="17">
                  <c:v>111.96454948301329</c:v>
                </c:pt>
                <c:pt idx="18">
                  <c:v>123.8235294117647</c:v>
                </c:pt>
                <c:pt idx="19">
                  <c:v>115.712187958884</c:v>
                </c:pt>
                <c:pt idx="20">
                  <c:v>117.67999790013386</c:v>
                </c:pt>
                <c:pt idx="21">
                  <c:v>131.5406976744186</c:v>
                </c:pt>
                <c:pt idx="22">
                  <c:v>140.34833091436863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7193987115246956E-2"/>
                  <c:y val="-0.194105336832895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~65表20の１~２４'!$H$355:$H$377</c:f>
              <c:numCache>
                <c:formatCode>0.0_ </c:formatCode>
                <c:ptCount val="23"/>
                <c:pt idx="0">
                  <c:v>116.99177584375748</c:v>
                </c:pt>
                <c:pt idx="1">
                  <c:v>127.87940379403793</c:v>
                </c:pt>
                <c:pt idx="2">
                  <c:v>135.20304774256303</c:v>
                </c:pt>
                <c:pt idx="3">
                  <c:v>151.26182965299685</c:v>
                </c:pt>
                <c:pt idx="4">
                  <c:v>130.15625</c:v>
                </c:pt>
                <c:pt idx="5">
                  <c:v>118.00707422985671</c:v>
                </c:pt>
                <c:pt idx="6">
                  <c:v>112.46153846153847</c:v>
                </c:pt>
                <c:pt idx="7">
                  <c:v>104.87804878048782</c:v>
                </c:pt>
                <c:pt idx="8">
                  <c:v>106.64652567975831</c:v>
                </c:pt>
                <c:pt idx="9">
                  <c:v>115.31531531531532</c:v>
                </c:pt>
                <c:pt idx="10">
                  <c:v>116.9554003111849</c:v>
                </c:pt>
                <c:pt idx="11">
                  <c:v>117.92592592592592</c:v>
                </c:pt>
                <c:pt idx="12">
                  <c:v>116.05301914580264</c:v>
                </c:pt>
                <c:pt idx="13">
                  <c:v>124.92668621700879</c:v>
                </c:pt>
                <c:pt idx="14">
                  <c:v>116.64233576642334</c:v>
                </c:pt>
                <c:pt idx="15">
                  <c:v>127.98808547277055</c:v>
                </c:pt>
                <c:pt idx="16">
                  <c:v>134.49275362318841</c:v>
                </c:pt>
                <c:pt idx="17">
                  <c:v>132.90043290043289</c:v>
                </c:pt>
                <c:pt idx="18">
                  <c:v>146.76258992805757</c:v>
                </c:pt>
                <c:pt idx="19">
                  <c:v>150.07173601147775</c:v>
                </c:pt>
                <c:pt idx="20">
                  <c:v>153.34652473815154</c:v>
                </c:pt>
                <c:pt idx="21">
                  <c:v>157.16312056737587</c:v>
                </c:pt>
                <c:pt idx="22">
                  <c:v>178.35926449787834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~65表20の１~２４'!$I$355:$I$377</c:f>
              <c:numCache>
                <c:formatCode>0.0_ </c:formatCode>
                <c:ptCount val="23"/>
                <c:pt idx="0">
                  <c:v>106.2</c:v>
                </c:pt>
                <c:pt idx="1">
                  <c:v>117.3</c:v>
                </c:pt>
                <c:pt idx="2">
                  <c:v>134.80000000000001</c:v>
                </c:pt>
                <c:pt idx="3">
                  <c:v>145.6</c:v>
                </c:pt>
                <c:pt idx="4">
                  <c:v>128.6</c:v>
                </c:pt>
                <c:pt idx="5">
                  <c:v>111.99290368887839</c:v>
                </c:pt>
                <c:pt idx="6">
                  <c:v>110.84123840300218</c:v>
                </c:pt>
                <c:pt idx="7">
                  <c:v>112.2</c:v>
                </c:pt>
                <c:pt idx="8">
                  <c:v>114.3</c:v>
                </c:pt>
                <c:pt idx="9">
                  <c:v>120.4</c:v>
                </c:pt>
                <c:pt idx="10">
                  <c:v>116.8</c:v>
                </c:pt>
                <c:pt idx="11">
                  <c:v>117.8</c:v>
                </c:pt>
                <c:pt idx="12">
                  <c:v>121</c:v>
                </c:pt>
                <c:pt idx="13">
                  <c:v>126.5</c:v>
                </c:pt>
                <c:pt idx="14">
                  <c:v>126.5</c:v>
                </c:pt>
                <c:pt idx="15">
                  <c:v>137.19999999999999</c:v>
                </c:pt>
                <c:pt idx="16">
                  <c:v>137.19999999999999</c:v>
                </c:pt>
                <c:pt idx="17">
                  <c:v>139.19999999999999</c:v>
                </c:pt>
                <c:pt idx="18">
                  <c:v>144.44806148618071</c:v>
                </c:pt>
                <c:pt idx="19">
                  <c:v>143.65363217294546</c:v>
                </c:pt>
                <c:pt idx="20">
                  <c:v>149.80000000000001</c:v>
                </c:pt>
                <c:pt idx="21">
                  <c:v>154.48248533840547</c:v>
                </c:pt>
                <c:pt idx="22">
                  <c:v>157.9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~65表20の１~２４'!$J$355:$J$377</c:f>
              <c:numCache>
                <c:formatCode>0.0_);[Red]\(0.0\)</c:formatCode>
                <c:ptCount val="23"/>
                <c:pt idx="0">
                  <c:v>112.1</c:v>
                </c:pt>
                <c:pt idx="1">
                  <c:v>121.5</c:v>
                </c:pt>
                <c:pt idx="2">
                  <c:v>135.69999999999999</c:v>
                </c:pt>
                <c:pt idx="3">
                  <c:v>145.4</c:v>
                </c:pt>
                <c:pt idx="4">
                  <c:v>129.6</c:v>
                </c:pt>
                <c:pt idx="5">
                  <c:v>114.4</c:v>
                </c:pt>
                <c:pt idx="6">
                  <c:v>112.9</c:v>
                </c:pt>
                <c:pt idx="7">
                  <c:v>114</c:v>
                </c:pt>
                <c:pt idx="8">
                  <c:v>116</c:v>
                </c:pt>
                <c:pt idx="9">
                  <c:v>120.6</c:v>
                </c:pt>
                <c:pt idx="10">
                  <c:v>117.3</c:v>
                </c:pt>
                <c:pt idx="11">
                  <c:v>118.1</c:v>
                </c:pt>
                <c:pt idx="12">
                  <c:v>121.7</c:v>
                </c:pt>
                <c:pt idx="13">
                  <c:v>126.6</c:v>
                </c:pt>
                <c:pt idx="14">
                  <c:v>125.8</c:v>
                </c:pt>
                <c:pt idx="15">
                  <c:v>136.30000000000001</c:v>
                </c:pt>
                <c:pt idx="16">
                  <c:v>134.5</c:v>
                </c:pt>
                <c:pt idx="17">
                  <c:v>135.08153013282177</c:v>
                </c:pt>
                <c:pt idx="18">
                  <c:v>140.2367152904402</c:v>
                </c:pt>
                <c:pt idx="19">
                  <c:v>139.45939777303184</c:v>
                </c:pt>
                <c:pt idx="20">
                  <c:v>144.19999999999999</c:v>
                </c:pt>
                <c:pt idx="21">
                  <c:v>148.5655704359429</c:v>
                </c:pt>
                <c:pt idx="22">
                  <c:v>151.6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~65表20の１~２４'!$K$355:$K$377</c:f>
              <c:numCache>
                <c:formatCode>0.0_);[Red]\(0.0\)</c:formatCode>
                <c:ptCount val="23"/>
                <c:pt idx="0">
                  <c:v>100.5</c:v>
                </c:pt>
                <c:pt idx="1">
                  <c:v>113.2</c:v>
                </c:pt>
                <c:pt idx="2">
                  <c:v>134</c:v>
                </c:pt>
                <c:pt idx="3">
                  <c:v>145.9</c:v>
                </c:pt>
                <c:pt idx="4">
                  <c:v>127.6</c:v>
                </c:pt>
                <c:pt idx="5">
                  <c:v>109.6</c:v>
                </c:pt>
                <c:pt idx="6">
                  <c:v>108.9</c:v>
                </c:pt>
                <c:pt idx="7">
                  <c:v>110.4</c:v>
                </c:pt>
                <c:pt idx="8">
                  <c:v>112.6</c:v>
                </c:pt>
                <c:pt idx="9">
                  <c:v>120.3</c:v>
                </c:pt>
                <c:pt idx="10">
                  <c:v>116.3</c:v>
                </c:pt>
                <c:pt idx="11">
                  <c:v>117.5</c:v>
                </c:pt>
                <c:pt idx="12">
                  <c:v>120.4</c:v>
                </c:pt>
                <c:pt idx="13">
                  <c:v>126.4</c:v>
                </c:pt>
                <c:pt idx="14">
                  <c:v>127.2</c:v>
                </c:pt>
                <c:pt idx="15">
                  <c:v>138</c:v>
                </c:pt>
                <c:pt idx="16">
                  <c:v>139.69999999999999</c:v>
                </c:pt>
                <c:pt idx="17">
                  <c:v>143.16752872673212</c:v>
                </c:pt>
                <c:pt idx="18">
                  <c:v>148.45713931466298</c:v>
                </c:pt>
                <c:pt idx="19">
                  <c:v>147.6434918813294</c:v>
                </c:pt>
                <c:pt idx="20">
                  <c:v>155.19999999999999</c:v>
                </c:pt>
                <c:pt idx="21">
                  <c:v>160.10011278137409</c:v>
                </c:pt>
                <c:pt idx="22">
                  <c:v>163.80000000000001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10176"/>
        <c:axId val="76212480"/>
      </c:scatterChart>
      <c:valAx>
        <c:axId val="76210176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96331738437001"/>
              <c:y val="0.87000279965004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6212480"/>
        <c:crosses val="autoZero"/>
        <c:crossBetween val="midCat"/>
      </c:valAx>
      <c:valAx>
        <c:axId val="76212480"/>
        <c:scaling>
          <c:orientation val="minMax"/>
          <c:min val="9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531100478468901E-2"/>
              <c:y val="0.1766673665791776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6210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7224955732208114"/>
          <c:y val="1.2222222222222223E-2"/>
          <c:w val="0.26794283489683401"/>
          <c:h val="0.120000349956255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3818615751789"/>
          <c:y val="6.7114203928212712E-2"/>
          <c:w val="0.79713603818615753"/>
          <c:h val="0.82550470831701628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~65表20の１~２４'!$F$384:$F$406</c:f>
              <c:numCache>
                <c:formatCode>0.0_ </c:formatCode>
                <c:ptCount val="23"/>
                <c:pt idx="0">
                  <c:v>26.388422662340087</c:v>
                </c:pt>
                <c:pt idx="1">
                  <c:v>21.871515567372846</c:v>
                </c:pt>
                <c:pt idx="2">
                  <c:v>21.757817361254766</c:v>
                </c:pt>
                <c:pt idx="3">
                  <c:v>21.474358974358974</c:v>
                </c:pt>
                <c:pt idx="4">
                  <c:v>28.015873015873016</c:v>
                </c:pt>
                <c:pt idx="5">
                  <c:v>39.524759944052427</c:v>
                </c:pt>
                <c:pt idx="6">
                  <c:v>36.47700701480904</c:v>
                </c:pt>
                <c:pt idx="7">
                  <c:v>35.576179427687549</c:v>
                </c:pt>
                <c:pt idx="8">
                  <c:v>33.639846743295024</c:v>
                </c:pt>
                <c:pt idx="9">
                  <c:v>36.806083650190111</c:v>
                </c:pt>
                <c:pt idx="10">
                  <c:v>34.591099966768375</c:v>
                </c:pt>
                <c:pt idx="11">
                  <c:v>35.258814703675924</c:v>
                </c:pt>
                <c:pt idx="12">
                  <c:v>37.565347274085141</c:v>
                </c:pt>
                <c:pt idx="13">
                  <c:v>34.275092936802977</c:v>
                </c:pt>
                <c:pt idx="14">
                  <c:v>33.456698741672838</c:v>
                </c:pt>
                <c:pt idx="15">
                  <c:v>36.24066453003887</c:v>
                </c:pt>
                <c:pt idx="16">
                  <c:v>33.308877476155544</c:v>
                </c:pt>
                <c:pt idx="17">
                  <c:v>33.893352812271729</c:v>
                </c:pt>
                <c:pt idx="18">
                  <c:v>33.6</c:v>
                </c:pt>
                <c:pt idx="19">
                  <c:v>32.002902757619736</c:v>
                </c:pt>
                <c:pt idx="20">
                  <c:v>28.947082285321741</c:v>
                </c:pt>
                <c:pt idx="21">
                  <c:v>32.568149210903869</c:v>
                </c:pt>
                <c:pt idx="22">
                  <c:v>36.318051575931236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9.5783110643389152E-2"/>
                  <c:y val="-2.7259243601261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~65表20の１~２４'!$G$384:$G$406</c:f>
              <c:numCache>
                <c:formatCode>0.0_ </c:formatCode>
                <c:ptCount val="23"/>
                <c:pt idx="0">
                  <c:v>32.927732192853732</c:v>
                </c:pt>
                <c:pt idx="1">
                  <c:v>24.852276677094199</c:v>
                </c:pt>
                <c:pt idx="2">
                  <c:v>23.13468240942688</c:v>
                </c:pt>
                <c:pt idx="3">
                  <c:v>25.570032573289904</c:v>
                </c:pt>
                <c:pt idx="4">
                  <c:v>32.258064516129032</c:v>
                </c:pt>
                <c:pt idx="5">
                  <c:v>39.879022995839819</c:v>
                </c:pt>
                <c:pt idx="6">
                  <c:v>35.759493670886073</c:v>
                </c:pt>
                <c:pt idx="7">
                  <c:v>38.932496075353221</c:v>
                </c:pt>
                <c:pt idx="8">
                  <c:v>38.66459627329192</c:v>
                </c:pt>
                <c:pt idx="9">
                  <c:v>40.277777777777779</c:v>
                </c:pt>
                <c:pt idx="10">
                  <c:v>35.49034035542352</c:v>
                </c:pt>
                <c:pt idx="11">
                  <c:v>36.322188449848028</c:v>
                </c:pt>
                <c:pt idx="12">
                  <c:v>42.511346444780635</c:v>
                </c:pt>
                <c:pt idx="13">
                  <c:v>38.009049773755656</c:v>
                </c:pt>
                <c:pt idx="14">
                  <c:v>37.593984962406019</c:v>
                </c:pt>
                <c:pt idx="15">
                  <c:v>39.550644974008506</c:v>
                </c:pt>
                <c:pt idx="16">
                  <c:v>34.124629080118694</c:v>
                </c:pt>
                <c:pt idx="17">
                  <c:v>38.257016248153619</c:v>
                </c:pt>
                <c:pt idx="18">
                  <c:v>37.794117647058819</c:v>
                </c:pt>
                <c:pt idx="19">
                  <c:v>35.095447870778266</c:v>
                </c:pt>
                <c:pt idx="20">
                  <c:v>32.22711218826467</c:v>
                </c:pt>
                <c:pt idx="21">
                  <c:v>37.5</c:v>
                </c:pt>
                <c:pt idx="22">
                  <c:v>39.477503628447025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9.9760835384837043E-2"/>
                  <c:y val="-1.4913068752312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~65表20の１~２４'!$H$384:$H$406</c:f>
              <c:numCache>
                <c:formatCode>0.0_ </c:formatCode>
                <c:ptCount val="23"/>
                <c:pt idx="0">
                  <c:v>20.107961473145817</c:v>
                </c:pt>
                <c:pt idx="1">
                  <c:v>18.97018970189702</c:v>
                </c:pt>
                <c:pt idx="2">
                  <c:v>20.426359730890816</c:v>
                </c:pt>
                <c:pt idx="3">
                  <c:v>17.50788643533123</c:v>
                </c:pt>
                <c:pt idx="4">
                  <c:v>23.90625</c:v>
                </c:pt>
                <c:pt idx="5">
                  <c:v>39.180826483141402</c:v>
                </c:pt>
                <c:pt idx="6">
                  <c:v>37.230769230769226</c:v>
                </c:pt>
                <c:pt idx="7">
                  <c:v>32.31707317073171</c:v>
                </c:pt>
                <c:pt idx="8">
                  <c:v>28.700906344410875</c:v>
                </c:pt>
                <c:pt idx="9">
                  <c:v>33.483483483483482</c:v>
                </c:pt>
                <c:pt idx="10">
                  <c:v>33.714184273377278</c:v>
                </c:pt>
                <c:pt idx="11">
                  <c:v>34.222222222222221</c:v>
                </c:pt>
                <c:pt idx="12">
                  <c:v>32.695139911634755</c:v>
                </c:pt>
                <c:pt idx="13">
                  <c:v>30.64516129032258</c:v>
                </c:pt>
                <c:pt idx="14">
                  <c:v>29.48905109489051</c:v>
                </c:pt>
                <c:pt idx="15">
                  <c:v>33.015108411726033</c:v>
                </c:pt>
                <c:pt idx="16">
                  <c:v>32.463768115942031</c:v>
                </c:pt>
                <c:pt idx="17">
                  <c:v>29.58152958152958</c:v>
                </c:pt>
                <c:pt idx="18">
                  <c:v>29.49640287769784</c:v>
                </c:pt>
                <c:pt idx="19">
                  <c:v>28.981348637015785</c:v>
                </c:pt>
                <c:pt idx="20">
                  <c:v>25.747422057147897</c:v>
                </c:pt>
                <c:pt idx="21">
                  <c:v>27.801418439716311</c:v>
                </c:pt>
                <c:pt idx="22">
                  <c:v>33.23903818953324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~65表20の１~２４'!$I$384:$I$406</c:f>
              <c:numCache>
                <c:formatCode>0.0_ </c:formatCode>
                <c:ptCount val="23"/>
                <c:pt idx="0">
                  <c:v>25.269007511135754</c:v>
                </c:pt>
                <c:pt idx="1">
                  <c:v>25.408740813049771</c:v>
                </c:pt>
                <c:pt idx="2">
                  <c:v>26.020727257529504</c:v>
                </c:pt>
                <c:pt idx="3">
                  <c:v>26.3</c:v>
                </c:pt>
                <c:pt idx="4">
                  <c:v>32.1</c:v>
                </c:pt>
                <c:pt idx="5">
                  <c:v>42.263431242100545</c:v>
                </c:pt>
                <c:pt idx="6">
                  <c:v>39.39571322037704</c:v>
                </c:pt>
                <c:pt idx="7">
                  <c:v>39.4</c:v>
                </c:pt>
                <c:pt idx="8">
                  <c:v>38.700000000000003</c:v>
                </c:pt>
                <c:pt idx="9">
                  <c:v>39.299999999999997</c:v>
                </c:pt>
                <c:pt idx="10">
                  <c:v>36.5</c:v>
                </c:pt>
                <c:pt idx="11">
                  <c:v>36.6</c:v>
                </c:pt>
                <c:pt idx="12">
                  <c:v>36.200000000000003</c:v>
                </c:pt>
                <c:pt idx="13">
                  <c:v>36.9</c:v>
                </c:pt>
                <c:pt idx="14">
                  <c:v>35.200000000000003</c:v>
                </c:pt>
                <c:pt idx="15">
                  <c:v>37.4</c:v>
                </c:pt>
                <c:pt idx="16">
                  <c:v>35.700000000000003</c:v>
                </c:pt>
                <c:pt idx="17">
                  <c:v>34.700000000000003</c:v>
                </c:pt>
                <c:pt idx="18">
                  <c:v>34.601856336395471</c:v>
                </c:pt>
                <c:pt idx="19">
                  <c:v>34.341917024320459</c:v>
                </c:pt>
                <c:pt idx="20">
                  <c:v>33.700000000000003</c:v>
                </c:pt>
                <c:pt idx="21">
                  <c:v>34.288318275479476</c:v>
                </c:pt>
                <c:pt idx="22">
                  <c:v>33.4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~65表20の１~２４'!$J$384:$J$406</c:f>
              <c:numCache>
                <c:formatCode>0.0_);[Red]\(0.0\)</c:formatCode>
                <c:ptCount val="23"/>
                <c:pt idx="0">
                  <c:v>30.6</c:v>
                </c:pt>
                <c:pt idx="1">
                  <c:v>29.9</c:v>
                </c:pt>
                <c:pt idx="2">
                  <c:v>29.7</c:v>
                </c:pt>
                <c:pt idx="3">
                  <c:v>29.7</c:v>
                </c:pt>
                <c:pt idx="4">
                  <c:v>36.1</c:v>
                </c:pt>
                <c:pt idx="5">
                  <c:v>46.6</c:v>
                </c:pt>
                <c:pt idx="6">
                  <c:v>43.7</c:v>
                </c:pt>
                <c:pt idx="7">
                  <c:v>43.7</c:v>
                </c:pt>
                <c:pt idx="8">
                  <c:v>43.3</c:v>
                </c:pt>
                <c:pt idx="9">
                  <c:v>43.4</c:v>
                </c:pt>
                <c:pt idx="10">
                  <c:v>40.6</c:v>
                </c:pt>
                <c:pt idx="11">
                  <c:v>40.799999999999997</c:v>
                </c:pt>
                <c:pt idx="12">
                  <c:v>40.700000000000003</c:v>
                </c:pt>
                <c:pt idx="13">
                  <c:v>41</c:v>
                </c:pt>
                <c:pt idx="14">
                  <c:v>39.299999999999997</c:v>
                </c:pt>
                <c:pt idx="15">
                  <c:v>41.8</c:v>
                </c:pt>
                <c:pt idx="16">
                  <c:v>39.9</c:v>
                </c:pt>
                <c:pt idx="17">
                  <c:v>38.898733559851081</c:v>
                </c:pt>
                <c:pt idx="18">
                  <c:v>38.620083355040371</c:v>
                </c:pt>
                <c:pt idx="19">
                  <c:v>38.984985082899946</c:v>
                </c:pt>
                <c:pt idx="20">
                  <c:v>38.200000000000003</c:v>
                </c:pt>
                <c:pt idx="21">
                  <c:v>38.998909735895722</c:v>
                </c:pt>
                <c:pt idx="22">
                  <c:v>38.200000000000003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~65表20の１~２４'!$K$384:$K$406</c:f>
              <c:numCache>
                <c:formatCode>0.0_);[Red]\(0.0\)</c:formatCode>
                <c:ptCount val="23"/>
                <c:pt idx="0">
                  <c:v>20.100000000000001</c:v>
                </c:pt>
                <c:pt idx="1">
                  <c:v>21.1</c:v>
                </c:pt>
                <c:pt idx="2">
                  <c:v>22.5</c:v>
                </c:pt>
                <c:pt idx="3">
                  <c:v>23</c:v>
                </c:pt>
                <c:pt idx="4">
                  <c:v>28.3</c:v>
                </c:pt>
                <c:pt idx="5">
                  <c:v>38.1</c:v>
                </c:pt>
                <c:pt idx="6">
                  <c:v>35.299999999999997</c:v>
                </c:pt>
                <c:pt idx="7">
                  <c:v>35.200000000000003</c:v>
                </c:pt>
                <c:pt idx="8">
                  <c:v>34.299999999999997</c:v>
                </c:pt>
                <c:pt idx="9">
                  <c:v>35.299999999999997</c:v>
                </c:pt>
                <c:pt idx="10">
                  <c:v>32.6</c:v>
                </c:pt>
                <c:pt idx="11">
                  <c:v>32.6</c:v>
                </c:pt>
                <c:pt idx="12">
                  <c:v>32</c:v>
                </c:pt>
                <c:pt idx="13">
                  <c:v>32.9</c:v>
                </c:pt>
                <c:pt idx="14">
                  <c:v>31.4</c:v>
                </c:pt>
                <c:pt idx="15">
                  <c:v>33.200000000000003</c:v>
                </c:pt>
                <c:pt idx="16">
                  <c:v>31.8</c:v>
                </c:pt>
                <c:pt idx="17">
                  <c:v>30.744572118809426</c:v>
                </c:pt>
                <c:pt idx="18">
                  <c:v>30.776622289726141</c:v>
                </c:pt>
                <c:pt idx="19">
                  <c:v>29.925094213799412</c:v>
                </c:pt>
                <c:pt idx="20">
                  <c:v>29.5</c:v>
                </c:pt>
                <c:pt idx="21">
                  <c:v>29.815996415715233</c:v>
                </c:pt>
                <c:pt idx="22">
                  <c:v>28.9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0704"/>
        <c:axId val="75899648"/>
      </c:scatterChart>
      <c:valAx>
        <c:axId val="75880704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908512330946704"/>
              <c:y val="0.86912892599834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5899648"/>
        <c:crosses val="autoZero"/>
        <c:crossBetween val="midCat"/>
        <c:majorUnit val="5"/>
      </c:valAx>
      <c:valAx>
        <c:axId val="75899648"/>
        <c:scaling>
          <c:orientation val="minMax"/>
          <c:min val="15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479713603818614E-2"/>
              <c:y val="0.1744969966002571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5880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83770883054893"/>
          <c:y val="1.6778523489932886E-2"/>
          <c:w val="0.26730310262529833"/>
          <c:h val="0.120805721432471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38130669016622"/>
          <c:y val="6.6225165562913912E-2"/>
          <c:w val="0.76508111486064245"/>
          <c:h val="0.82781456953642385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~65表20の１~２４'!$F$413:$F$435</c:f>
              <c:numCache>
                <c:formatCode>0.0_ </c:formatCode>
                <c:ptCount val="23"/>
                <c:pt idx="0">
                  <c:v>158.61027190332328</c:v>
                </c:pt>
                <c:pt idx="1">
                  <c:v>109.01449523972896</c:v>
                </c:pt>
                <c:pt idx="2">
                  <c:v>98.73433787417882</c:v>
                </c:pt>
                <c:pt idx="3">
                  <c:v>92.307692307692307</c:v>
                </c:pt>
                <c:pt idx="4">
                  <c:v>94.761904761904759</c:v>
                </c:pt>
                <c:pt idx="5">
                  <c:v>111.50225519008031</c:v>
                </c:pt>
                <c:pt idx="6">
                  <c:v>107.01480904130942</c:v>
                </c:pt>
                <c:pt idx="7">
                  <c:v>100.30935808197989</c:v>
                </c:pt>
                <c:pt idx="8">
                  <c:v>99.003831417624525</c:v>
                </c:pt>
                <c:pt idx="9">
                  <c:v>96.273764258555133</c:v>
                </c:pt>
                <c:pt idx="10">
                  <c:v>88.74354249116341</c:v>
                </c:pt>
                <c:pt idx="11">
                  <c:v>88.222055513878473</c:v>
                </c:pt>
                <c:pt idx="12">
                  <c:v>88.424197162061247</c:v>
                </c:pt>
                <c:pt idx="13">
                  <c:v>84.684014869888472</c:v>
                </c:pt>
                <c:pt idx="14">
                  <c:v>81.421169504071059</c:v>
                </c:pt>
                <c:pt idx="15">
                  <c:v>87.949905383874821</c:v>
                </c:pt>
                <c:pt idx="16">
                  <c:v>88.774761555392516</c:v>
                </c:pt>
                <c:pt idx="17">
                  <c:v>89.116143170197219</c:v>
                </c:pt>
                <c:pt idx="18">
                  <c:v>86.909090909090907</c:v>
                </c:pt>
                <c:pt idx="19">
                  <c:v>84.179970972423803</c:v>
                </c:pt>
                <c:pt idx="20">
                  <c:v>80.000518455205111</c:v>
                </c:pt>
                <c:pt idx="21">
                  <c:v>78.407460545193686</c:v>
                </c:pt>
                <c:pt idx="22">
                  <c:v>80.945558739255006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7.968228971378577E-2"/>
                  <c:y val="4.1796596617475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~65表20の１~２４'!$G$413:$G$435</c:f>
              <c:numCache>
                <c:formatCode>0.0_ </c:formatCode>
                <c:ptCount val="23"/>
                <c:pt idx="0">
                  <c:v>156.83497876827442</c:v>
                </c:pt>
                <c:pt idx="1">
                  <c:v>106.53458463677443</c:v>
                </c:pt>
                <c:pt idx="2">
                  <c:v>87.509450853049501</c:v>
                </c:pt>
                <c:pt idx="3">
                  <c:v>81.921824104234531</c:v>
                </c:pt>
                <c:pt idx="4">
                  <c:v>83.709677419354847</c:v>
                </c:pt>
                <c:pt idx="5">
                  <c:v>100.01658967356626</c:v>
                </c:pt>
                <c:pt idx="6">
                  <c:v>92.721518987341781</c:v>
                </c:pt>
                <c:pt idx="7">
                  <c:v>92.935635792778641</c:v>
                </c:pt>
                <c:pt idx="8">
                  <c:v>91.770186335403722</c:v>
                </c:pt>
                <c:pt idx="9">
                  <c:v>92.438271604938279</c:v>
                </c:pt>
                <c:pt idx="10">
                  <c:v>79.547314589742371</c:v>
                </c:pt>
                <c:pt idx="11">
                  <c:v>83.434650455927041</c:v>
                </c:pt>
                <c:pt idx="12">
                  <c:v>83.509833585476542</c:v>
                </c:pt>
                <c:pt idx="13">
                  <c:v>78.431372549019599</c:v>
                </c:pt>
                <c:pt idx="14">
                  <c:v>77.443609022556387</c:v>
                </c:pt>
                <c:pt idx="15">
                  <c:v>79.101289948017012</c:v>
                </c:pt>
                <c:pt idx="16">
                  <c:v>83.086053412462903</c:v>
                </c:pt>
                <c:pt idx="17">
                  <c:v>82.422451994091574</c:v>
                </c:pt>
                <c:pt idx="18">
                  <c:v>78.382352941176478</c:v>
                </c:pt>
                <c:pt idx="19">
                  <c:v>80.1762114537445</c:v>
                </c:pt>
                <c:pt idx="20">
                  <c:v>77.87003578521869</c:v>
                </c:pt>
                <c:pt idx="21">
                  <c:v>74.127906976744185</c:v>
                </c:pt>
                <c:pt idx="22">
                  <c:v>76.92307692307692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936532933383327E-2"/>
                  <c:y val="4.2371243329683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~65表20の１~２４'!$H$413:$H$435</c:f>
              <c:numCache>
                <c:formatCode>0.0_ </c:formatCode>
                <c:ptCount val="23"/>
                <c:pt idx="0">
                  <c:v>160.31529283589893</c:v>
                </c:pt>
                <c:pt idx="1">
                  <c:v>111.44986449864498</c:v>
                </c:pt>
                <c:pt idx="2">
                  <c:v>109.58904109589041</c:v>
                </c:pt>
                <c:pt idx="3">
                  <c:v>102.36593059936908</c:v>
                </c:pt>
                <c:pt idx="4">
                  <c:v>105.46875</c:v>
                </c:pt>
                <c:pt idx="5">
                  <c:v>122.65302203418179</c:v>
                </c:pt>
                <c:pt idx="6">
                  <c:v>121.07692307692308</c:v>
                </c:pt>
                <c:pt idx="7">
                  <c:v>107.46951219512196</c:v>
                </c:pt>
                <c:pt idx="8">
                  <c:v>105.89123867069486</c:v>
                </c:pt>
                <c:pt idx="9">
                  <c:v>100.15015015015015</c:v>
                </c:pt>
                <c:pt idx="10">
                  <c:v>97.711463270186357</c:v>
                </c:pt>
                <c:pt idx="11">
                  <c:v>92.888888888888886</c:v>
                </c:pt>
                <c:pt idx="12">
                  <c:v>93.078055964653899</c:v>
                </c:pt>
                <c:pt idx="13">
                  <c:v>90.762463343108507</c:v>
                </c:pt>
                <c:pt idx="14">
                  <c:v>85.401459854014604</c:v>
                </c:pt>
                <c:pt idx="15">
                  <c:v>96.572828129454123</c:v>
                </c:pt>
                <c:pt idx="16">
                  <c:v>94.20289855072464</c:v>
                </c:pt>
                <c:pt idx="17">
                  <c:v>95.526695526695519</c:v>
                </c:pt>
                <c:pt idx="18">
                  <c:v>95.251798561151077</c:v>
                </c:pt>
                <c:pt idx="19">
                  <c:v>88.091822094691537</c:v>
                </c:pt>
                <c:pt idx="20">
                  <c:v>82.078798491570922</c:v>
                </c:pt>
                <c:pt idx="21">
                  <c:v>82.695035460992912</c:v>
                </c:pt>
                <c:pt idx="22">
                  <c:v>84.865629420084858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~65表20の１~２４'!$I$413:$I$435</c:f>
              <c:numCache>
                <c:formatCode>0.0_ </c:formatCode>
                <c:ptCount val="23"/>
                <c:pt idx="0">
                  <c:v>139.54307121372511</c:v>
                </c:pt>
                <c:pt idx="1">
                  <c:v>112.24646761296032</c:v>
                </c:pt>
                <c:pt idx="2">
                  <c:v>99.366535079453186</c:v>
                </c:pt>
                <c:pt idx="3">
                  <c:v>96</c:v>
                </c:pt>
                <c:pt idx="4">
                  <c:v>96.9</c:v>
                </c:pt>
                <c:pt idx="5">
                  <c:v>117.90284916894751</c:v>
                </c:pt>
                <c:pt idx="6">
                  <c:v>112.55482763874299</c:v>
                </c:pt>
                <c:pt idx="7">
                  <c:v>111</c:v>
                </c:pt>
                <c:pt idx="8">
                  <c:v>110</c:v>
                </c:pt>
                <c:pt idx="9">
                  <c:v>110.8</c:v>
                </c:pt>
                <c:pt idx="10">
                  <c:v>105.5</c:v>
                </c:pt>
                <c:pt idx="11">
                  <c:v>104.7</c:v>
                </c:pt>
                <c:pt idx="12">
                  <c:v>103.4</c:v>
                </c:pt>
                <c:pt idx="13">
                  <c:v>104.7</c:v>
                </c:pt>
                <c:pt idx="14">
                  <c:v>102.3</c:v>
                </c:pt>
                <c:pt idx="15">
                  <c:v>105.3</c:v>
                </c:pt>
                <c:pt idx="16">
                  <c:v>101.7</c:v>
                </c:pt>
                <c:pt idx="17">
                  <c:v>100.8</c:v>
                </c:pt>
                <c:pt idx="18">
                  <c:v>100.85432761399638</c:v>
                </c:pt>
                <c:pt idx="19">
                  <c:v>97.242091877285006</c:v>
                </c:pt>
                <c:pt idx="20">
                  <c:v>97.7</c:v>
                </c:pt>
                <c:pt idx="21">
                  <c:v>98.166904422253921</c:v>
                </c:pt>
                <c:pt idx="22">
                  <c:v>96.5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~65表20の１~２４'!$J$413:$J$435</c:f>
              <c:numCache>
                <c:formatCode>0.0_);[Red]\(0.0\)</c:formatCode>
                <c:ptCount val="23"/>
                <c:pt idx="0">
                  <c:v>142.69999999999999</c:v>
                </c:pt>
                <c:pt idx="1">
                  <c:v>110.6</c:v>
                </c:pt>
                <c:pt idx="2">
                  <c:v>95.6</c:v>
                </c:pt>
                <c:pt idx="3">
                  <c:v>91</c:v>
                </c:pt>
                <c:pt idx="4">
                  <c:v>91.2</c:v>
                </c:pt>
                <c:pt idx="5">
                  <c:v>114.2</c:v>
                </c:pt>
                <c:pt idx="6">
                  <c:v>108.8</c:v>
                </c:pt>
                <c:pt idx="7">
                  <c:v>107.5</c:v>
                </c:pt>
                <c:pt idx="8">
                  <c:v>106.9</c:v>
                </c:pt>
                <c:pt idx="9">
                  <c:v>108.3</c:v>
                </c:pt>
                <c:pt idx="10">
                  <c:v>102.7</c:v>
                </c:pt>
                <c:pt idx="11">
                  <c:v>102.5</c:v>
                </c:pt>
                <c:pt idx="12">
                  <c:v>101</c:v>
                </c:pt>
                <c:pt idx="13">
                  <c:v>102.7</c:v>
                </c:pt>
                <c:pt idx="14">
                  <c:v>99.9</c:v>
                </c:pt>
                <c:pt idx="15">
                  <c:v>103.3</c:v>
                </c:pt>
                <c:pt idx="16">
                  <c:v>99.6</c:v>
                </c:pt>
                <c:pt idx="17">
                  <c:v>99.156248475882364</c:v>
                </c:pt>
                <c:pt idx="18">
                  <c:v>99.506707475905188</c:v>
                </c:pt>
                <c:pt idx="19">
                  <c:v>96.664438611650013</c:v>
                </c:pt>
                <c:pt idx="20">
                  <c:v>97.7</c:v>
                </c:pt>
                <c:pt idx="21">
                  <c:v>97.010723642458473</c:v>
                </c:pt>
                <c:pt idx="22">
                  <c:v>95.6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~65表20の１~２４'!$K$413:$K$435</c:f>
              <c:numCache>
                <c:formatCode>0.0_);[Red]\(0.0\)</c:formatCode>
                <c:ptCount val="23"/>
                <c:pt idx="0">
                  <c:v>136.4</c:v>
                </c:pt>
                <c:pt idx="1">
                  <c:v>113.9</c:v>
                </c:pt>
                <c:pt idx="2">
                  <c:v>103</c:v>
                </c:pt>
                <c:pt idx="3">
                  <c:v>100.7</c:v>
                </c:pt>
                <c:pt idx="4">
                  <c:v>102.4</c:v>
                </c:pt>
                <c:pt idx="5">
                  <c:v>121.4</c:v>
                </c:pt>
                <c:pt idx="6">
                  <c:v>116.2</c:v>
                </c:pt>
                <c:pt idx="7">
                  <c:v>114.4</c:v>
                </c:pt>
                <c:pt idx="8">
                  <c:v>113.1</c:v>
                </c:pt>
                <c:pt idx="9">
                  <c:v>113.2</c:v>
                </c:pt>
                <c:pt idx="10">
                  <c:v>108.2</c:v>
                </c:pt>
                <c:pt idx="11">
                  <c:v>106.8</c:v>
                </c:pt>
                <c:pt idx="12">
                  <c:v>105.6</c:v>
                </c:pt>
                <c:pt idx="13">
                  <c:v>106.6</c:v>
                </c:pt>
                <c:pt idx="14">
                  <c:v>104.5</c:v>
                </c:pt>
                <c:pt idx="15">
                  <c:v>107.1</c:v>
                </c:pt>
                <c:pt idx="16">
                  <c:v>103.6</c:v>
                </c:pt>
                <c:pt idx="17">
                  <c:v>102.28420107163873</c:v>
                </c:pt>
                <c:pt idx="18">
                  <c:v>102.1372223858159</c:v>
                </c:pt>
                <c:pt idx="19">
                  <c:v>97.791597524852278</c:v>
                </c:pt>
                <c:pt idx="20">
                  <c:v>97.6</c:v>
                </c:pt>
                <c:pt idx="21">
                  <c:v>99.264603642992881</c:v>
                </c:pt>
                <c:pt idx="22">
                  <c:v>97.4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58208"/>
        <c:axId val="80960512"/>
      </c:scatterChart>
      <c:valAx>
        <c:axId val="80958208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047844019497562"/>
              <c:y val="0.87086092715231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0960512"/>
        <c:crosses val="autoZero"/>
        <c:crossBetween val="midCat"/>
        <c:majorUnit val="5"/>
      </c:valAx>
      <c:valAx>
        <c:axId val="80960512"/>
        <c:scaling>
          <c:orientation val="minMax"/>
          <c:max val="170"/>
          <c:min val="7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428571428571429E-2"/>
              <c:y val="0.178807947019867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0958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143032120984874"/>
          <c:y val="0.17549668874172186"/>
          <c:w val="0.26666716660417444"/>
          <c:h val="0.119205298013245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1923076923078"/>
          <c:y val="6.6006813398609601E-2"/>
          <c:w val="0.80288461538461542"/>
          <c:h val="0.8283855081525505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~65表20の１~２４'!$B$12:$B$29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'P42 ~65表20の１~２４'!$F$447:$F$464</c:f>
              <c:numCache>
                <c:formatCode>0.0_ </c:formatCode>
                <c:ptCount val="18"/>
                <c:pt idx="0">
                  <c:v>10.686615014694096</c:v>
                </c:pt>
                <c:pt idx="1">
                  <c:v>10.989867498051442</c:v>
                </c:pt>
                <c:pt idx="2">
                  <c:v>9.7447795823665899</c:v>
                </c:pt>
                <c:pt idx="3">
                  <c:v>12.030651340996169</c:v>
                </c:pt>
                <c:pt idx="4">
                  <c:v>9.5057034220532319</c:v>
                </c:pt>
                <c:pt idx="5">
                  <c:v>12.763964834899246</c:v>
                </c:pt>
                <c:pt idx="6">
                  <c:v>9.3023255813953476</c:v>
                </c:pt>
                <c:pt idx="7">
                  <c:v>11.650485436893204</c:v>
                </c:pt>
                <c:pt idx="8">
                  <c:v>13.754646840148698</c:v>
                </c:pt>
                <c:pt idx="9">
                  <c:v>11.991117690599555</c:v>
                </c:pt>
                <c:pt idx="10">
                  <c:v>11.78558196098825</c:v>
                </c:pt>
                <c:pt idx="11">
                  <c:v>13.132795304475421</c:v>
                </c:pt>
                <c:pt idx="12">
                  <c:v>12.41782322863404</c:v>
                </c:pt>
                <c:pt idx="13">
                  <c:v>12.50909090909091</c:v>
                </c:pt>
                <c:pt idx="14">
                  <c:v>12.481857764876635</c:v>
                </c:pt>
                <c:pt idx="15">
                  <c:v>11.521226780227559</c:v>
                </c:pt>
                <c:pt idx="16">
                  <c:v>9.7560975609756095</c:v>
                </c:pt>
                <c:pt idx="17">
                  <c:v>10.100286532951289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8.3173076923077044E-2"/>
                  <c:y val="0.16511317273459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"/>
              <c:layout>
                <c:manualLayout>
                  <c:xMode val="edge"/>
                  <c:yMode val="edge"/>
                  <c:x val="0.90865384615384615"/>
                  <c:y val="0.458747353120336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~65表20の１~２４'!$B$12:$B$29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'P42 ~65表20の１~２４'!$G$447:$G$464</c:f>
              <c:numCache>
                <c:formatCode>0.0_ </c:formatCode>
                <c:ptCount val="18"/>
                <c:pt idx="0">
                  <c:v>8.6138689671014017</c:v>
                </c:pt>
                <c:pt idx="1">
                  <c:v>8.0696202531645582</c:v>
                </c:pt>
                <c:pt idx="2">
                  <c:v>8.3202511773940344</c:v>
                </c:pt>
                <c:pt idx="3">
                  <c:v>9.9378881987577632</c:v>
                </c:pt>
                <c:pt idx="4">
                  <c:v>8.3333333333333339</c:v>
                </c:pt>
                <c:pt idx="5">
                  <c:v>11.473170373520535</c:v>
                </c:pt>
                <c:pt idx="6">
                  <c:v>7.7507598784194522</c:v>
                </c:pt>
                <c:pt idx="7">
                  <c:v>10.741301059001513</c:v>
                </c:pt>
                <c:pt idx="8">
                  <c:v>11.463046757164404</c:v>
                </c:pt>
                <c:pt idx="9">
                  <c:v>10.225563909774436</c:v>
                </c:pt>
                <c:pt idx="10">
                  <c:v>8.0593767116847541</c:v>
                </c:pt>
                <c:pt idx="11">
                  <c:v>10.089020771513354</c:v>
                </c:pt>
                <c:pt idx="12">
                  <c:v>9.7488921713441652</c:v>
                </c:pt>
                <c:pt idx="13">
                  <c:v>9.4117647058823533</c:v>
                </c:pt>
                <c:pt idx="14">
                  <c:v>11.894273127753303</c:v>
                </c:pt>
                <c:pt idx="15">
                  <c:v>10.353506630618964</c:v>
                </c:pt>
                <c:pt idx="16">
                  <c:v>7.4127906976744189</c:v>
                </c:pt>
                <c:pt idx="17">
                  <c:v>6.2409288824383173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9.3589743589743701E-2"/>
                  <c:y val="0.166785339951317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"/>
              <c:layout>
                <c:manualLayout>
                  <c:xMode val="edge"/>
                  <c:yMode val="edge"/>
                  <c:x val="0.91105769230769229"/>
                  <c:y val="0.135313967467149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~65表20の１~２４'!$B$12:$B$29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'P42 ~65表20の１~２４'!$H$447:$H$464</c:f>
              <c:numCache>
                <c:formatCode>0.0_ </c:formatCode>
                <c:ptCount val="18"/>
                <c:pt idx="0">
                  <c:v>12.698923998488519</c:v>
                </c:pt>
                <c:pt idx="1">
                  <c:v>13.846153846153847</c:v>
                </c:pt>
                <c:pt idx="2">
                  <c:v>11.128048780487806</c:v>
                </c:pt>
                <c:pt idx="3">
                  <c:v>14.048338368580062</c:v>
                </c:pt>
                <c:pt idx="4">
                  <c:v>10.66066066066066</c:v>
                </c:pt>
                <c:pt idx="5">
                  <c:v>14.022713812820639</c:v>
                </c:pt>
                <c:pt idx="6">
                  <c:v>10.814814814814815</c:v>
                </c:pt>
                <c:pt idx="7">
                  <c:v>12.51840942562592</c:v>
                </c:pt>
                <c:pt idx="8">
                  <c:v>15.98240469208211</c:v>
                </c:pt>
                <c:pt idx="9">
                  <c:v>13.722627737226277</c:v>
                </c:pt>
                <c:pt idx="10">
                  <c:v>15.416746659220086</c:v>
                </c:pt>
                <c:pt idx="11">
                  <c:v>16.086956521739133</c:v>
                </c:pt>
                <c:pt idx="12">
                  <c:v>15.007215007215008</c:v>
                </c:pt>
                <c:pt idx="13">
                  <c:v>15.53956834532374</c:v>
                </c:pt>
                <c:pt idx="14">
                  <c:v>13.055954088952653</c:v>
                </c:pt>
                <c:pt idx="15">
                  <c:v>12.660334602685982</c:v>
                </c:pt>
                <c:pt idx="16">
                  <c:v>12.056737588652483</c:v>
                </c:pt>
                <c:pt idx="17">
                  <c:v>13.861386138613859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~65表20の１~２４'!$B$12:$B$29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'P42 ~65表20の１~２４'!$I$447:$I$464</c:f>
              <c:numCache>
                <c:formatCode>0.0_ </c:formatCode>
                <c:ptCount val="18"/>
                <c:pt idx="0">
                  <c:v>11.60428173216946</c:v>
                </c:pt>
                <c:pt idx="1">
                  <c:v>11.71687688939852</c:v>
                </c:pt>
                <c:pt idx="2">
                  <c:v>11.5</c:v>
                </c:pt>
                <c:pt idx="3">
                  <c:v>11.8</c:v>
                </c:pt>
                <c:pt idx="4">
                  <c:v>12</c:v>
                </c:pt>
                <c:pt idx="5">
                  <c:v>11.8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11.7</c:v>
                </c:pt>
                <c:pt idx="10">
                  <c:v>11.8</c:v>
                </c:pt>
                <c:pt idx="11">
                  <c:v>11.5</c:v>
                </c:pt>
                <c:pt idx="12">
                  <c:v>11.3</c:v>
                </c:pt>
                <c:pt idx="13">
                  <c:v>11.175335657062098</c:v>
                </c:pt>
                <c:pt idx="14">
                  <c:v>11.065808297567955</c:v>
                </c:pt>
                <c:pt idx="15">
                  <c:v>10.8</c:v>
                </c:pt>
                <c:pt idx="16">
                  <c:v>10.667300681566017</c:v>
                </c:pt>
                <c:pt idx="17">
                  <c:v>10.3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~65表20の１~２４'!$B$12:$B$29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'P42 ~65表20の１~２４'!$J$447:$J$464</c:f>
              <c:numCache>
                <c:formatCode>0.0_);[Red]\(0.0\)</c:formatCode>
                <c:ptCount val="18"/>
                <c:pt idx="0">
                  <c:v>9</c:v>
                </c:pt>
                <c:pt idx="1">
                  <c:v>9.1999999999999993</c:v>
                </c:pt>
                <c:pt idx="2">
                  <c:v>8.9</c:v>
                </c:pt>
                <c:pt idx="3">
                  <c:v>9.3000000000000007</c:v>
                </c:pt>
                <c:pt idx="4">
                  <c:v>9.5</c:v>
                </c:pt>
                <c:pt idx="5">
                  <c:v>9</c:v>
                </c:pt>
                <c:pt idx="6">
                  <c:v>9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9</c:v>
                </c:pt>
                <c:pt idx="10">
                  <c:v>9.1999999999999993</c:v>
                </c:pt>
                <c:pt idx="11">
                  <c:v>8.9</c:v>
                </c:pt>
                <c:pt idx="12">
                  <c:v>8.6960055924956521</c:v>
                </c:pt>
                <c:pt idx="13">
                  <c:v>8.656225579578015</c:v>
                </c:pt>
                <c:pt idx="14">
                  <c:v>8.5247558649472612</c:v>
                </c:pt>
                <c:pt idx="15">
                  <c:v>8.5</c:v>
                </c:pt>
                <c:pt idx="16">
                  <c:v>8.1037540884903905</c:v>
                </c:pt>
                <c:pt idx="17">
                  <c:v>8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~65表20の１~２４'!$B$12:$B$29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'P42 ~65表20の１~２４'!$K$447:$K$464</c:f>
              <c:numCache>
                <c:formatCode>0.0_);[Red]\(0.0\)</c:formatCode>
                <c:ptCount val="18"/>
                <c:pt idx="0">
                  <c:v>14.1</c:v>
                </c:pt>
                <c:pt idx="1">
                  <c:v>14.1</c:v>
                </c:pt>
                <c:pt idx="2">
                  <c:v>14.1</c:v>
                </c:pt>
                <c:pt idx="3">
                  <c:v>14.2</c:v>
                </c:pt>
                <c:pt idx="4">
                  <c:v>14.4</c:v>
                </c:pt>
                <c:pt idx="5">
                  <c:v>14.5</c:v>
                </c:pt>
                <c:pt idx="6">
                  <c:v>14</c:v>
                </c:pt>
                <c:pt idx="7">
                  <c:v>14.1</c:v>
                </c:pt>
                <c:pt idx="8">
                  <c:v>14.4</c:v>
                </c:pt>
                <c:pt idx="9">
                  <c:v>14.2</c:v>
                </c:pt>
                <c:pt idx="10">
                  <c:v>14.2</c:v>
                </c:pt>
                <c:pt idx="11">
                  <c:v>14</c:v>
                </c:pt>
                <c:pt idx="12">
                  <c:v>13.773345309257595</c:v>
                </c:pt>
                <c:pt idx="13">
                  <c:v>13.573454427103513</c:v>
                </c:pt>
                <c:pt idx="14">
                  <c:v>13.483041516105519</c:v>
                </c:pt>
                <c:pt idx="15">
                  <c:v>12.9</c:v>
                </c:pt>
                <c:pt idx="16">
                  <c:v>13.101178797101673</c:v>
                </c:pt>
                <c:pt idx="17">
                  <c:v>12.5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06944"/>
        <c:axId val="80729984"/>
      </c:scatterChart>
      <c:valAx>
        <c:axId val="80706944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75"/>
              <c:y val="0.87128990064360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0729984"/>
        <c:crosses val="autoZero"/>
        <c:crossBetween val="midCat"/>
        <c:majorUnit val="5"/>
      </c:valAx>
      <c:valAx>
        <c:axId val="80729984"/>
        <c:scaling>
          <c:orientation val="minMax"/>
          <c:min val="6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634615384615384E-2"/>
              <c:y val="0.1782185147648623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0706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105769230769232"/>
          <c:y val="0.19141983489687553"/>
          <c:w val="0.26923076923076927"/>
          <c:h val="0.118812227679460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9208101998709"/>
          <c:y val="6.6006813398609601E-2"/>
          <c:w val="0.80047598778483586"/>
          <c:h val="0.8283855081525505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~65表20の１~２４'!$F$471:$F$493</c:f>
              <c:numCache>
                <c:formatCode>0.0_ </c:formatCode>
                <c:ptCount val="23"/>
                <c:pt idx="0">
                  <c:v>48.301070456156054</c:v>
                </c:pt>
                <c:pt idx="1">
                  <c:v>25.902736083712153</c:v>
                </c:pt>
                <c:pt idx="2">
                  <c:v>22.829225034346859</c:v>
                </c:pt>
                <c:pt idx="3">
                  <c:v>19.71153846153846</c:v>
                </c:pt>
                <c:pt idx="4">
                  <c:v>19.523809523809526</c:v>
                </c:pt>
                <c:pt idx="5">
                  <c:v>21.216073926230926</c:v>
                </c:pt>
                <c:pt idx="6">
                  <c:v>22.369446609508962</c:v>
                </c:pt>
                <c:pt idx="7">
                  <c:v>18.870843000773394</c:v>
                </c:pt>
                <c:pt idx="8">
                  <c:v>20.689655172413794</c:v>
                </c:pt>
                <c:pt idx="9">
                  <c:v>21.596958174904941</c:v>
                </c:pt>
                <c:pt idx="10">
                  <c:v>20.165553910757982</c:v>
                </c:pt>
                <c:pt idx="11">
                  <c:v>18.529632408102024</c:v>
                </c:pt>
                <c:pt idx="12">
                  <c:v>20.238984316654221</c:v>
                </c:pt>
                <c:pt idx="13">
                  <c:v>19.479553903345725</c:v>
                </c:pt>
                <c:pt idx="14">
                  <c:v>20.059215396002958</c:v>
                </c:pt>
                <c:pt idx="15">
                  <c:v>18.488631701300317</c:v>
                </c:pt>
                <c:pt idx="16">
                  <c:v>22.890682318415262</c:v>
                </c:pt>
                <c:pt idx="17">
                  <c:v>21.767713659605551</c:v>
                </c:pt>
                <c:pt idx="18">
                  <c:v>23.490909090909092</c:v>
                </c:pt>
                <c:pt idx="19">
                  <c:v>19.956458635703918</c:v>
                </c:pt>
                <c:pt idx="20">
                  <c:v>20.88222353916245</c:v>
                </c:pt>
                <c:pt idx="21">
                  <c:v>22.094691535150645</c:v>
                </c:pt>
                <c:pt idx="22">
                  <c:v>22.564469914040114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8993958890530606E-2"/>
                  <c:y val="-2.6917179906967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~65表20の１~２４'!$G$471:$G$493</c:f>
              <c:numCache>
                <c:formatCode>0.0_ </c:formatCode>
                <c:ptCount val="23"/>
                <c:pt idx="0">
                  <c:v>46.060758327575734</c:v>
                </c:pt>
                <c:pt idx="1">
                  <c:v>25.547445255474454</c:v>
                </c:pt>
                <c:pt idx="2">
                  <c:v>22.631754530961079</c:v>
                </c:pt>
                <c:pt idx="3">
                  <c:v>20.521172638436482</c:v>
                </c:pt>
                <c:pt idx="4">
                  <c:v>20.322580645161288</c:v>
                </c:pt>
                <c:pt idx="5">
                  <c:v>21.694188509736861</c:v>
                </c:pt>
                <c:pt idx="6">
                  <c:v>24.367088607594937</c:v>
                </c:pt>
                <c:pt idx="7">
                  <c:v>22.291993720565149</c:v>
                </c:pt>
                <c:pt idx="8">
                  <c:v>20.186335403726709</c:v>
                </c:pt>
                <c:pt idx="9">
                  <c:v>24.691358024691358</c:v>
                </c:pt>
                <c:pt idx="10">
                  <c:v>19.886828647435593</c:v>
                </c:pt>
                <c:pt idx="11">
                  <c:v>20.212765957446809</c:v>
                </c:pt>
                <c:pt idx="12">
                  <c:v>21.785173978819969</c:v>
                </c:pt>
                <c:pt idx="13">
                  <c:v>22.021116138763198</c:v>
                </c:pt>
                <c:pt idx="14">
                  <c:v>21.804511278195488</c:v>
                </c:pt>
                <c:pt idx="15">
                  <c:v>19.84994634544578</c:v>
                </c:pt>
                <c:pt idx="16">
                  <c:v>24.925816023738872</c:v>
                </c:pt>
                <c:pt idx="17">
                  <c:v>23.485967503692763</c:v>
                </c:pt>
                <c:pt idx="18">
                  <c:v>24.264705882352942</c:v>
                </c:pt>
                <c:pt idx="19">
                  <c:v>22.613803230543319</c:v>
                </c:pt>
                <c:pt idx="20">
                  <c:v>21.290309409441814</c:v>
                </c:pt>
                <c:pt idx="21">
                  <c:v>24.854651162790695</c:v>
                </c:pt>
                <c:pt idx="22">
                  <c:v>26.415094339622641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9.3744552714758636E-2"/>
                  <c:y val="0.107496513430870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~65表20の１~２４'!$H$471:$H$493</c:f>
              <c:numCache>
                <c:formatCode>0.0_ </c:formatCode>
                <c:ptCount val="23"/>
                <c:pt idx="0">
                  <c:v>50.452703332620416</c:v>
                </c:pt>
                <c:pt idx="1">
                  <c:v>26.253387533875337</c:v>
                </c:pt>
                <c:pt idx="2">
                  <c:v>23.020183188781711</c:v>
                </c:pt>
                <c:pt idx="3">
                  <c:v>18.927444794952681</c:v>
                </c:pt>
                <c:pt idx="4">
                  <c:v>18.75</c:v>
                </c:pt>
                <c:pt idx="5">
                  <c:v>20.75190019265197</c:v>
                </c:pt>
                <c:pt idx="6">
                  <c:v>20.46153846153846</c:v>
                </c:pt>
                <c:pt idx="7">
                  <c:v>15.548780487804878</c:v>
                </c:pt>
                <c:pt idx="8">
                  <c:v>21.148036253776436</c:v>
                </c:pt>
                <c:pt idx="9">
                  <c:v>18.618618618618619</c:v>
                </c:pt>
                <c:pt idx="10">
                  <c:v>20.437359493153487</c:v>
                </c:pt>
                <c:pt idx="11">
                  <c:v>16.888888888888889</c:v>
                </c:pt>
                <c:pt idx="12">
                  <c:v>18.7039764359352</c:v>
                </c:pt>
                <c:pt idx="13">
                  <c:v>17.008797653958947</c:v>
                </c:pt>
                <c:pt idx="14">
                  <c:v>18.394160583941606</c:v>
                </c:pt>
                <c:pt idx="15">
                  <c:v>17.162038733848778</c:v>
                </c:pt>
                <c:pt idx="16">
                  <c:v>20.869565217391305</c:v>
                </c:pt>
                <c:pt idx="17">
                  <c:v>20.057720057720058</c:v>
                </c:pt>
                <c:pt idx="18">
                  <c:v>22.733812949640289</c:v>
                </c:pt>
                <c:pt idx="19">
                  <c:v>17.360114777618364</c:v>
                </c:pt>
                <c:pt idx="20">
                  <c:v>20.484136885244734</c:v>
                </c:pt>
                <c:pt idx="21">
                  <c:v>19.432624113475178</c:v>
                </c:pt>
                <c:pt idx="22">
                  <c:v>18.811881188118811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~65表20の１~２４'!$I$471:$I$493</c:f>
              <c:numCache>
                <c:formatCode>0.0_ </c:formatCode>
                <c:ptCount val="23"/>
                <c:pt idx="0">
                  <c:v>43.2</c:v>
                </c:pt>
                <c:pt idx="1">
                  <c:v>29.9</c:v>
                </c:pt>
                <c:pt idx="2">
                  <c:v>24.1</c:v>
                </c:pt>
                <c:pt idx="3">
                  <c:v>24.2</c:v>
                </c:pt>
                <c:pt idx="4">
                  <c:v>23.8</c:v>
                </c:pt>
                <c:pt idx="5">
                  <c:v>26.69934122611674</c:v>
                </c:pt>
                <c:pt idx="6">
                  <c:v>26.161704447954836</c:v>
                </c:pt>
                <c:pt idx="7">
                  <c:v>25.4</c:v>
                </c:pt>
                <c:pt idx="8">
                  <c:v>25.5</c:v>
                </c:pt>
                <c:pt idx="9">
                  <c:v>25.5</c:v>
                </c:pt>
                <c:pt idx="10">
                  <c:v>24.7</c:v>
                </c:pt>
                <c:pt idx="11">
                  <c:v>24.7</c:v>
                </c:pt>
                <c:pt idx="12">
                  <c:v>24.8</c:v>
                </c:pt>
                <c:pt idx="13">
                  <c:v>25.7</c:v>
                </c:pt>
                <c:pt idx="14">
                  <c:v>25.4</c:v>
                </c:pt>
                <c:pt idx="15">
                  <c:v>26.4</c:v>
                </c:pt>
                <c:pt idx="16">
                  <c:v>26.4</c:v>
                </c:pt>
                <c:pt idx="17">
                  <c:v>26.3</c:v>
                </c:pt>
                <c:pt idx="18">
                  <c:v>26.742995069354571</c:v>
                </c:pt>
                <c:pt idx="19">
                  <c:v>26.229534255285326</c:v>
                </c:pt>
                <c:pt idx="20">
                  <c:v>26.7</c:v>
                </c:pt>
                <c:pt idx="21">
                  <c:v>26.99476937708036</c:v>
                </c:pt>
                <c:pt idx="22">
                  <c:v>26.7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~65表20の１~２４'!$J$471:$J$493</c:f>
              <c:numCache>
                <c:formatCode>0.0_);[Red]\(0.0\)</c:formatCode>
                <c:ptCount val="23"/>
                <c:pt idx="0">
                  <c:v>46.8</c:v>
                </c:pt>
                <c:pt idx="1">
                  <c:v>32</c:v>
                </c:pt>
                <c:pt idx="2">
                  <c:v>26.3</c:v>
                </c:pt>
                <c:pt idx="3">
                  <c:v>26.2</c:v>
                </c:pt>
                <c:pt idx="4">
                  <c:v>25.7</c:v>
                </c:pt>
                <c:pt idx="5">
                  <c:v>29</c:v>
                </c:pt>
                <c:pt idx="6">
                  <c:v>28.3</c:v>
                </c:pt>
                <c:pt idx="7">
                  <c:v>28</c:v>
                </c:pt>
                <c:pt idx="8">
                  <c:v>28</c:v>
                </c:pt>
                <c:pt idx="9">
                  <c:v>28.4</c:v>
                </c:pt>
                <c:pt idx="10">
                  <c:v>27.3</c:v>
                </c:pt>
                <c:pt idx="11">
                  <c:v>27.4</c:v>
                </c:pt>
                <c:pt idx="12">
                  <c:v>27.4</c:v>
                </c:pt>
                <c:pt idx="13">
                  <c:v>28.7</c:v>
                </c:pt>
                <c:pt idx="14">
                  <c:v>28.6</c:v>
                </c:pt>
                <c:pt idx="15">
                  <c:v>29.7</c:v>
                </c:pt>
                <c:pt idx="16">
                  <c:v>29.7</c:v>
                </c:pt>
                <c:pt idx="17">
                  <c:v>29.918226008356228</c:v>
                </c:pt>
                <c:pt idx="18">
                  <c:v>30.356212555352954</c:v>
                </c:pt>
                <c:pt idx="19">
                  <c:v>29.987446811979332</c:v>
                </c:pt>
                <c:pt idx="20">
                  <c:v>30.5</c:v>
                </c:pt>
                <c:pt idx="21">
                  <c:v>30.358159894553562</c:v>
                </c:pt>
                <c:pt idx="22">
                  <c:v>30.2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~65表20の１~２４'!$K$471:$K$493</c:f>
              <c:numCache>
                <c:formatCode>0.0_);[Red]\(0.0\)</c:formatCode>
                <c:ptCount val="23"/>
                <c:pt idx="0">
                  <c:v>39.6</c:v>
                </c:pt>
                <c:pt idx="1">
                  <c:v>27.8</c:v>
                </c:pt>
                <c:pt idx="2">
                  <c:v>22</c:v>
                </c:pt>
                <c:pt idx="3">
                  <c:v>22.2</c:v>
                </c:pt>
                <c:pt idx="4">
                  <c:v>21.9</c:v>
                </c:pt>
                <c:pt idx="5">
                  <c:v>24.5</c:v>
                </c:pt>
                <c:pt idx="6">
                  <c:v>24.1</c:v>
                </c:pt>
                <c:pt idx="7">
                  <c:v>23</c:v>
                </c:pt>
                <c:pt idx="8">
                  <c:v>23.1</c:v>
                </c:pt>
                <c:pt idx="9">
                  <c:v>22.8</c:v>
                </c:pt>
                <c:pt idx="10">
                  <c:v>22.2</c:v>
                </c:pt>
                <c:pt idx="11">
                  <c:v>22.1</c:v>
                </c:pt>
                <c:pt idx="12">
                  <c:v>22.3</c:v>
                </c:pt>
                <c:pt idx="13">
                  <c:v>22.8</c:v>
                </c:pt>
                <c:pt idx="14">
                  <c:v>22.3</c:v>
                </c:pt>
                <c:pt idx="15">
                  <c:v>23.3</c:v>
                </c:pt>
                <c:pt idx="16">
                  <c:v>23.2</c:v>
                </c:pt>
                <c:pt idx="17">
                  <c:v>22.814135720258928</c:v>
                </c:pt>
                <c:pt idx="18">
                  <c:v>23.303318196612061</c:v>
                </c:pt>
                <c:pt idx="19">
                  <c:v>22.654735503481646</c:v>
                </c:pt>
                <c:pt idx="20">
                  <c:v>23</c:v>
                </c:pt>
                <c:pt idx="21">
                  <c:v>23.801504781621272</c:v>
                </c:pt>
                <c:pt idx="22">
                  <c:v>23.4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00768"/>
        <c:axId val="80811520"/>
      </c:scatterChart>
      <c:valAx>
        <c:axId val="80800768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111738704870917"/>
              <c:y val="0.87128990064360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0811520"/>
        <c:crosses val="autoZero"/>
        <c:crossBetween val="midCat"/>
        <c:majorUnit val="5"/>
      </c:valAx>
      <c:valAx>
        <c:axId val="80811520"/>
        <c:scaling>
          <c:orientation val="minMax"/>
          <c:max val="50"/>
          <c:min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377672209026127E-2"/>
              <c:y val="0.1782185147648623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0800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971571249555799"/>
          <c:y val="0.17491818473185902"/>
          <c:w val="0.26603350353177346"/>
          <c:h val="0.118812227679460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7109004739337"/>
          <c:y val="6.5789579354664618E-2"/>
          <c:w val="0.79541864139020535"/>
          <c:h val="0.8289486998687741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~65表20の１~２４'!$F$500:$F$522</c:f>
              <c:numCache>
                <c:formatCode>0.0_ </c:formatCode>
                <c:ptCount val="23"/>
                <c:pt idx="0">
                  <c:v>72.265115064712248</c:v>
                </c:pt>
                <c:pt idx="1">
                  <c:v>56.351316579466506</c:v>
                </c:pt>
                <c:pt idx="2">
                  <c:v>55.136287176816062</c:v>
                </c:pt>
                <c:pt idx="3">
                  <c:v>53.766025641025642</c:v>
                </c:pt>
                <c:pt idx="4">
                  <c:v>57.063492063492063</c:v>
                </c:pt>
                <c:pt idx="5">
                  <c:v>69.855887853404781</c:v>
                </c:pt>
                <c:pt idx="6">
                  <c:v>67.420109119251748</c:v>
                </c:pt>
                <c:pt idx="7">
                  <c:v>67.130703789636513</c:v>
                </c:pt>
                <c:pt idx="8">
                  <c:v>62.452107279693486</c:v>
                </c:pt>
                <c:pt idx="9">
                  <c:v>61.520912547528511</c:v>
                </c:pt>
                <c:pt idx="10">
                  <c:v>52.641914141566723</c:v>
                </c:pt>
                <c:pt idx="11">
                  <c:v>56.789197299324833</c:v>
                </c:pt>
                <c:pt idx="12">
                  <c:v>53.846153846153847</c:v>
                </c:pt>
                <c:pt idx="13">
                  <c:v>48.550185873605948</c:v>
                </c:pt>
                <c:pt idx="14">
                  <c:v>47.076239822353813</c:v>
                </c:pt>
                <c:pt idx="15">
                  <c:v>54.287336907802135</c:v>
                </c:pt>
                <c:pt idx="16">
                  <c:v>50.696991929567126</c:v>
                </c:pt>
                <c:pt idx="17">
                  <c:v>52.666179693206722</c:v>
                </c:pt>
                <c:pt idx="18">
                  <c:v>49.090909090909086</c:v>
                </c:pt>
                <c:pt idx="19">
                  <c:v>47.96806966618287</c:v>
                </c:pt>
                <c:pt idx="20">
                  <c:v>43.996684766993994</c:v>
                </c:pt>
                <c:pt idx="21">
                  <c:v>44.26111908177905</c:v>
                </c:pt>
                <c:pt idx="22">
                  <c:v>46.060171919770774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6.24010150389969E-2"/>
                  <c:y val="7.2529700234839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~65表20の１~２４'!$G$500:$G$522</c:f>
              <c:numCache>
                <c:formatCode>0.0_ </c:formatCode>
                <c:ptCount val="23"/>
                <c:pt idx="0">
                  <c:v>73.468812869604278</c:v>
                </c:pt>
                <c:pt idx="1">
                  <c:v>54.744525547445264</c:v>
                </c:pt>
                <c:pt idx="2">
                  <c:v>50.125145220424905</c:v>
                </c:pt>
                <c:pt idx="3">
                  <c:v>47.719869706840392</c:v>
                </c:pt>
                <c:pt idx="4">
                  <c:v>51.451612903225808</c:v>
                </c:pt>
                <c:pt idx="5">
                  <c:v>62.53030805747683</c:v>
                </c:pt>
                <c:pt idx="6">
                  <c:v>56.170886075949369</c:v>
                </c:pt>
                <c:pt idx="7">
                  <c:v>59.340659340659336</c:v>
                </c:pt>
                <c:pt idx="8">
                  <c:v>58.074534161490682</c:v>
                </c:pt>
                <c:pt idx="9">
                  <c:v>56.481481481481488</c:v>
                </c:pt>
                <c:pt idx="10">
                  <c:v>45.433754679141316</c:v>
                </c:pt>
                <c:pt idx="11">
                  <c:v>52.583586626139819</c:v>
                </c:pt>
                <c:pt idx="12">
                  <c:v>48.108925869894101</c:v>
                </c:pt>
                <c:pt idx="13">
                  <c:v>42.835595776772251</c:v>
                </c:pt>
                <c:pt idx="14">
                  <c:v>43.308270676691727</c:v>
                </c:pt>
                <c:pt idx="15">
                  <c:v>48.207012553225468</c:v>
                </c:pt>
                <c:pt idx="16">
                  <c:v>45.994065281899104</c:v>
                </c:pt>
                <c:pt idx="17">
                  <c:v>46.528803545051701</c:v>
                </c:pt>
                <c:pt idx="18">
                  <c:v>43.235294117647058</c:v>
                </c:pt>
                <c:pt idx="19">
                  <c:v>42.290748898678416</c:v>
                </c:pt>
                <c:pt idx="20">
                  <c:v>42.872266892985571</c:v>
                </c:pt>
                <c:pt idx="21">
                  <c:v>40.116279069767444</c:v>
                </c:pt>
                <c:pt idx="22">
                  <c:v>42.670537010159649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135836101056089E-2"/>
                  <c:y val="6.480314960629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~65表20の１~２４'!$H$500:$H$522</c:f>
              <c:numCache>
                <c:formatCode>0.0_ </c:formatCode>
                <c:ptCount val="23"/>
                <c:pt idx="0">
                  <c:v>71.109063755033844</c:v>
                </c:pt>
                <c:pt idx="1">
                  <c:v>57.926829268292678</c:v>
                </c:pt>
                <c:pt idx="2">
                  <c:v>59.982167463727002</c:v>
                </c:pt>
                <c:pt idx="3">
                  <c:v>59.621451104100949</c:v>
                </c:pt>
                <c:pt idx="4">
                  <c:v>62.5</c:v>
                </c:pt>
                <c:pt idx="5">
                  <c:v>76.967868624985286</c:v>
                </c:pt>
                <c:pt idx="6">
                  <c:v>78.461538461538453</c:v>
                </c:pt>
                <c:pt idx="7">
                  <c:v>74.695121951219519</c:v>
                </c:pt>
                <c:pt idx="8">
                  <c:v>66.616314199395774</c:v>
                </c:pt>
                <c:pt idx="9">
                  <c:v>66.516516516516518</c:v>
                </c:pt>
                <c:pt idx="10">
                  <c:v>59.6711226077474</c:v>
                </c:pt>
                <c:pt idx="11">
                  <c:v>60.888888888888886</c:v>
                </c:pt>
                <c:pt idx="12">
                  <c:v>59.351988217967602</c:v>
                </c:pt>
                <c:pt idx="13">
                  <c:v>54.105571847507328</c:v>
                </c:pt>
                <c:pt idx="14">
                  <c:v>50.802919708029201</c:v>
                </c:pt>
                <c:pt idx="15">
                  <c:v>60.212576574689777</c:v>
                </c:pt>
                <c:pt idx="16">
                  <c:v>55.217391304347828</c:v>
                </c:pt>
                <c:pt idx="17">
                  <c:v>58.585858585858588</c:v>
                </c:pt>
                <c:pt idx="18">
                  <c:v>54.820143884892083</c:v>
                </c:pt>
                <c:pt idx="19">
                  <c:v>53.51506456241033</c:v>
                </c:pt>
                <c:pt idx="20">
                  <c:v>45.09355133765682</c:v>
                </c:pt>
                <c:pt idx="21">
                  <c:v>48.36879432624113</c:v>
                </c:pt>
                <c:pt idx="22">
                  <c:v>49.363507779349362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~65表20の１~２４'!$I$500:$I$522</c:f>
              <c:numCache>
                <c:formatCode>0.0_ </c:formatCode>
                <c:ptCount val="23"/>
                <c:pt idx="0">
                  <c:v>64.744470611068792</c:v>
                </c:pt>
                <c:pt idx="1">
                  <c:v>56.001004442663209</c:v>
                </c:pt>
                <c:pt idx="2">
                  <c:v>52.619185878400657</c:v>
                </c:pt>
                <c:pt idx="3">
                  <c:v>52.4</c:v>
                </c:pt>
                <c:pt idx="4">
                  <c:v>54.4</c:v>
                </c:pt>
                <c:pt idx="5">
                  <c:v>71.948316665948909</c:v>
                </c:pt>
                <c:pt idx="6">
                  <c:v>69.224354296802957</c:v>
                </c:pt>
                <c:pt idx="7">
                  <c:v>69.599999999999994</c:v>
                </c:pt>
                <c:pt idx="8">
                  <c:v>68.5</c:v>
                </c:pt>
                <c:pt idx="9">
                  <c:v>69.5</c:v>
                </c:pt>
                <c:pt idx="10">
                  <c:v>65.8</c:v>
                </c:pt>
                <c:pt idx="11">
                  <c:v>65.3</c:v>
                </c:pt>
                <c:pt idx="12">
                  <c:v>63.9</c:v>
                </c:pt>
                <c:pt idx="13">
                  <c:v>64.2</c:v>
                </c:pt>
                <c:pt idx="14">
                  <c:v>62.4</c:v>
                </c:pt>
                <c:pt idx="15">
                  <c:v>64.2</c:v>
                </c:pt>
                <c:pt idx="16">
                  <c:v>61</c:v>
                </c:pt>
                <c:pt idx="17">
                  <c:v>60.5</c:v>
                </c:pt>
                <c:pt idx="18">
                  <c:v>60.355546380620424</c:v>
                </c:pt>
                <c:pt idx="19">
                  <c:v>57.4137656970275</c:v>
                </c:pt>
                <c:pt idx="20">
                  <c:v>57.7</c:v>
                </c:pt>
                <c:pt idx="21">
                  <c:v>58.070217150103026</c:v>
                </c:pt>
                <c:pt idx="22">
                  <c:v>57.1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~65表20の１~２４'!$J$500:$J$522</c:f>
              <c:numCache>
                <c:formatCode>0.0_);[Red]\(0.0\)</c:formatCode>
                <c:ptCount val="23"/>
                <c:pt idx="0">
                  <c:v>65</c:v>
                </c:pt>
                <c:pt idx="1">
                  <c:v>55</c:v>
                </c:pt>
                <c:pt idx="2">
                  <c:v>50.5</c:v>
                </c:pt>
                <c:pt idx="3">
                  <c:v>49.6</c:v>
                </c:pt>
                <c:pt idx="4">
                  <c:v>51.1</c:v>
                </c:pt>
                <c:pt idx="5">
                  <c:v>66.7</c:v>
                </c:pt>
                <c:pt idx="6">
                  <c:v>66.8</c:v>
                </c:pt>
                <c:pt idx="7">
                  <c:v>66</c:v>
                </c:pt>
                <c:pt idx="8">
                  <c:v>67</c:v>
                </c:pt>
                <c:pt idx="9">
                  <c:v>63.5</c:v>
                </c:pt>
                <c:pt idx="10">
                  <c:v>63.2</c:v>
                </c:pt>
                <c:pt idx="11">
                  <c:v>61.7</c:v>
                </c:pt>
                <c:pt idx="12">
                  <c:v>62</c:v>
                </c:pt>
                <c:pt idx="13">
                  <c:v>59.6</c:v>
                </c:pt>
                <c:pt idx="14">
                  <c:v>59.6</c:v>
                </c:pt>
                <c:pt idx="15">
                  <c:v>61.7</c:v>
                </c:pt>
                <c:pt idx="16">
                  <c:v>58.4</c:v>
                </c:pt>
                <c:pt idx="17">
                  <c:v>57.973370616637673</c:v>
                </c:pt>
                <c:pt idx="18">
                  <c:v>58.048971086220376</c:v>
                </c:pt>
                <c:pt idx="19">
                  <c:v>55.728003390991056</c:v>
                </c:pt>
                <c:pt idx="20">
                  <c:v>56.1</c:v>
                </c:pt>
                <c:pt idx="21">
                  <c:v>56.174637527866828</c:v>
                </c:pt>
                <c:pt idx="22">
                  <c:v>55.1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~65表20の１~２４'!$K$500:$K$522</c:f>
              <c:numCache>
                <c:formatCode>0.0_);[Red]\(0.0\)</c:formatCode>
                <c:ptCount val="23"/>
                <c:pt idx="0">
                  <c:v>64.5</c:v>
                </c:pt>
                <c:pt idx="1">
                  <c:v>57</c:v>
                </c:pt>
                <c:pt idx="2">
                  <c:v>54.7</c:v>
                </c:pt>
                <c:pt idx="3">
                  <c:v>55.1</c:v>
                </c:pt>
                <c:pt idx="4">
                  <c:v>57.5</c:v>
                </c:pt>
                <c:pt idx="5">
                  <c:v>73.7</c:v>
                </c:pt>
                <c:pt idx="6">
                  <c:v>71.7</c:v>
                </c:pt>
                <c:pt idx="7">
                  <c:v>72.3</c:v>
                </c:pt>
                <c:pt idx="8">
                  <c:v>70.900000000000006</c:v>
                </c:pt>
                <c:pt idx="9">
                  <c:v>71.900000000000006</c:v>
                </c:pt>
                <c:pt idx="10">
                  <c:v>68</c:v>
                </c:pt>
                <c:pt idx="11">
                  <c:v>67.3</c:v>
                </c:pt>
                <c:pt idx="12">
                  <c:v>66</c:v>
                </c:pt>
                <c:pt idx="13">
                  <c:v>66.3</c:v>
                </c:pt>
                <c:pt idx="14">
                  <c:v>65</c:v>
                </c:pt>
                <c:pt idx="15">
                  <c:v>66.5</c:v>
                </c:pt>
                <c:pt idx="16">
                  <c:v>63.5</c:v>
                </c:pt>
                <c:pt idx="17">
                  <c:v>62.853470437017997</c:v>
                </c:pt>
                <c:pt idx="18">
                  <c:v>62.551338282472912</c:v>
                </c:pt>
                <c:pt idx="19">
                  <c:v>59.017384966114051</c:v>
                </c:pt>
                <c:pt idx="20">
                  <c:v>59.2</c:v>
                </c:pt>
                <c:pt idx="21">
                  <c:v>59.86991518222689</c:v>
                </c:pt>
                <c:pt idx="22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04032"/>
        <c:axId val="81031168"/>
      </c:scatterChart>
      <c:valAx>
        <c:axId val="8100403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86729857819907"/>
              <c:y val="0.87171190772206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1031168"/>
        <c:crosses val="autoZero"/>
        <c:crossBetween val="midCat"/>
        <c:majorUnit val="5"/>
      </c:valAx>
      <c:valAx>
        <c:axId val="81031168"/>
        <c:scaling>
          <c:orientation val="minMax"/>
          <c:max val="80"/>
          <c:min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32701421800948E-2"/>
              <c:y val="0.180921397983146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1004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274881516587675"/>
          <c:y val="0.12828981903577844"/>
          <c:w val="0.2654028436018957"/>
          <c:h val="0.118421397983146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30058570798635"/>
          <c:y val="6.5573770491803282E-2"/>
          <c:w val="0.75571489733996011"/>
          <c:h val="0.8295081967213114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~65表20の１~２４'!$F$529:$F$551</c:f>
              <c:numCache>
                <c:formatCode>0.0_ </c:formatCode>
                <c:ptCount val="23"/>
                <c:pt idx="0">
                  <c:v>23.031591510946999</c:v>
                </c:pt>
                <c:pt idx="1">
                  <c:v>31.649369585727765</c:v>
                </c:pt>
                <c:pt idx="2">
                  <c:v>47.554017490318181</c:v>
                </c:pt>
                <c:pt idx="3">
                  <c:v>60.256410256410263</c:v>
                </c:pt>
                <c:pt idx="4">
                  <c:v>59.285714285714292</c:v>
                </c:pt>
                <c:pt idx="5">
                  <c:v>60.269365560811551</c:v>
                </c:pt>
                <c:pt idx="6">
                  <c:v>52.455183164458298</c:v>
                </c:pt>
                <c:pt idx="7">
                  <c:v>59.319412219644242</c:v>
                </c:pt>
                <c:pt idx="8">
                  <c:v>60.306513409961688</c:v>
                </c:pt>
                <c:pt idx="9">
                  <c:v>70.798479087452478</c:v>
                </c:pt>
                <c:pt idx="10">
                  <c:v>67.822724388991276</c:v>
                </c:pt>
                <c:pt idx="11">
                  <c:v>63.46586646661666</c:v>
                </c:pt>
                <c:pt idx="12">
                  <c:v>65.048543689320397</c:v>
                </c:pt>
                <c:pt idx="13">
                  <c:v>70.929368029739777</c:v>
                </c:pt>
                <c:pt idx="14">
                  <c:v>72.168763878608445</c:v>
                </c:pt>
                <c:pt idx="15">
                  <c:v>75.133085001300103</c:v>
                </c:pt>
                <c:pt idx="16">
                  <c:v>74.541452677916354</c:v>
                </c:pt>
                <c:pt idx="17">
                  <c:v>74.06866325785245</c:v>
                </c:pt>
                <c:pt idx="18">
                  <c:v>72.145454545454541</c:v>
                </c:pt>
                <c:pt idx="19">
                  <c:v>73.584905660377359</c:v>
                </c:pt>
                <c:pt idx="20">
                  <c:v>78.632372775053085</c:v>
                </c:pt>
                <c:pt idx="21">
                  <c:v>79.913916786226693</c:v>
                </c:pt>
                <c:pt idx="22">
                  <c:v>82.306590257879648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1008668242710802E-2"/>
                  <c:y val="-1.55442536896002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~65表20の１~２４'!$H$529:$H$551</c:f>
              <c:numCache>
                <c:formatCode>0.0_ </c:formatCode>
                <c:ptCount val="23"/>
                <c:pt idx="0">
                  <c:v>17.183167077051881</c:v>
                </c:pt>
                <c:pt idx="1">
                  <c:v>27.439024390243905</c:v>
                </c:pt>
                <c:pt idx="2">
                  <c:v>42.149631190727085</c:v>
                </c:pt>
                <c:pt idx="3">
                  <c:v>51.735015772870661</c:v>
                </c:pt>
                <c:pt idx="4">
                  <c:v>50.78125</c:v>
                </c:pt>
                <c:pt idx="5">
                  <c:v>53.738129603359951</c:v>
                </c:pt>
                <c:pt idx="6">
                  <c:v>44.92307692307692</c:v>
                </c:pt>
                <c:pt idx="7">
                  <c:v>52.439024390243908</c:v>
                </c:pt>
                <c:pt idx="8">
                  <c:v>56.193353474320247</c:v>
                </c:pt>
                <c:pt idx="9">
                  <c:v>66.066066066066071</c:v>
                </c:pt>
                <c:pt idx="10">
                  <c:v>60.715367253382979</c:v>
                </c:pt>
                <c:pt idx="11">
                  <c:v>58.962962962962962</c:v>
                </c:pt>
                <c:pt idx="12">
                  <c:v>59.351988217967602</c:v>
                </c:pt>
                <c:pt idx="13">
                  <c:v>65.8357771260997</c:v>
                </c:pt>
                <c:pt idx="14">
                  <c:v>63.357664233576642</c:v>
                </c:pt>
                <c:pt idx="15">
                  <c:v>66.902862860766419</c:v>
                </c:pt>
                <c:pt idx="16">
                  <c:v>64.20289855072464</c:v>
                </c:pt>
                <c:pt idx="17">
                  <c:v>64.069264069264065</c:v>
                </c:pt>
                <c:pt idx="18">
                  <c:v>65.467625899280577</c:v>
                </c:pt>
                <c:pt idx="19">
                  <c:v>71.592539454806314</c:v>
                </c:pt>
                <c:pt idx="20">
                  <c:v>70.271969592436804</c:v>
                </c:pt>
                <c:pt idx="21">
                  <c:v>69.929078014184398</c:v>
                </c:pt>
                <c:pt idx="22">
                  <c:v>76.520509193776519</c:v>
                </c:pt>
              </c:numCache>
            </c:numRef>
          </c:yVal>
          <c:smooth val="0"/>
        </c:ser>
        <c:ser>
          <c:idx val="3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~65表20の１~２４'!$I$529:$I$551</c:f>
              <c:numCache>
                <c:formatCode>0.0_ </c:formatCode>
                <c:ptCount val="23"/>
                <c:pt idx="0">
                  <c:v>28.413770872335178</c:v>
                </c:pt>
                <c:pt idx="1">
                  <c:v>37.479514109176598</c:v>
                </c:pt>
                <c:pt idx="2">
                  <c:v>55.568141878306683</c:v>
                </c:pt>
                <c:pt idx="3">
                  <c:v>65.5</c:v>
                </c:pt>
                <c:pt idx="4">
                  <c:v>67.2</c:v>
                </c:pt>
                <c:pt idx="5">
                  <c:v>64.062489604195918</c:v>
                </c:pt>
                <c:pt idx="6">
                  <c:v>56.909284815049439</c:v>
                </c:pt>
                <c:pt idx="7">
                  <c:v>63.1</c:v>
                </c:pt>
                <c:pt idx="8">
                  <c:v>63.8</c:v>
                </c:pt>
                <c:pt idx="9">
                  <c:v>74.900000000000006</c:v>
                </c:pt>
                <c:pt idx="10">
                  <c:v>69.2</c:v>
                </c:pt>
                <c:pt idx="11">
                  <c:v>67.8</c:v>
                </c:pt>
                <c:pt idx="12">
                  <c:v>69.400000000000006</c:v>
                </c:pt>
                <c:pt idx="13">
                  <c:v>75.3</c:v>
                </c:pt>
                <c:pt idx="14">
                  <c:v>75.7</c:v>
                </c:pt>
                <c:pt idx="15">
                  <c:v>85</c:v>
                </c:pt>
                <c:pt idx="16">
                  <c:v>85</c:v>
                </c:pt>
                <c:pt idx="17">
                  <c:v>87.4</c:v>
                </c:pt>
                <c:pt idx="18">
                  <c:v>91.559941880314739</c:v>
                </c:pt>
                <c:pt idx="19">
                  <c:v>89.019233826100773</c:v>
                </c:pt>
                <c:pt idx="20">
                  <c:v>94.1</c:v>
                </c:pt>
                <c:pt idx="21">
                  <c:v>98.865905848787449</c:v>
                </c:pt>
                <c:pt idx="22">
                  <c:v>98.4</c:v>
                </c:pt>
              </c:numCache>
            </c:numRef>
          </c:yVal>
          <c:smooth val="0"/>
        </c:ser>
        <c:ser>
          <c:idx val="4"/>
          <c:order val="3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~65表20の１~２４'!$J$529:$J$551</c:f>
              <c:numCache>
                <c:formatCode>0.0_);[Red]\(0.0\)</c:formatCode>
                <c:ptCount val="23"/>
                <c:pt idx="0">
                  <c:v>32.6</c:v>
                </c:pt>
                <c:pt idx="1">
                  <c:v>43.2</c:v>
                </c:pt>
                <c:pt idx="2">
                  <c:v>64.099999999999994</c:v>
                </c:pt>
                <c:pt idx="3">
                  <c:v>75.400000000000006</c:v>
                </c:pt>
                <c:pt idx="4">
                  <c:v>77.2</c:v>
                </c:pt>
                <c:pt idx="5">
                  <c:v>69.599999999999994</c:v>
                </c:pt>
                <c:pt idx="6">
                  <c:v>63</c:v>
                </c:pt>
                <c:pt idx="7">
                  <c:v>69.099999999999994</c:v>
                </c:pt>
                <c:pt idx="8">
                  <c:v>69.599999999999994</c:v>
                </c:pt>
                <c:pt idx="9">
                  <c:v>81.3</c:v>
                </c:pt>
                <c:pt idx="10">
                  <c:v>76</c:v>
                </c:pt>
                <c:pt idx="11">
                  <c:v>74.3</c:v>
                </c:pt>
                <c:pt idx="12">
                  <c:v>76.400000000000006</c:v>
                </c:pt>
                <c:pt idx="13">
                  <c:v>82.1</c:v>
                </c:pt>
                <c:pt idx="14">
                  <c:v>83.3</c:v>
                </c:pt>
                <c:pt idx="15">
                  <c:v>93</c:v>
                </c:pt>
                <c:pt idx="16">
                  <c:v>91.9</c:v>
                </c:pt>
                <c:pt idx="17">
                  <c:v>95.226869990733363</c:v>
                </c:pt>
                <c:pt idx="18">
                  <c:v>99.868129721281576</c:v>
                </c:pt>
                <c:pt idx="19">
                  <c:v>97.636087970133204</c:v>
                </c:pt>
                <c:pt idx="20">
                  <c:v>103.2</c:v>
                </c:pt>
                <c:pt idx="21">
                  <c:v>108.37713374448767</c:v>
                </c:pt>
                <c:pt idx="22">
                  <c:v>108.2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~65表20の１~２４'!$K$529:$K$551</c:f>
              <c:numCache>
                <c:formatCode>0.0_);[Red]\(0.0\)</c:formatCode>
                <c:ptCount val="23"/>
                <c:pt idx="0">
                  <c:v>24.4</c:v>
                </c:pt>
                <c:pt idx="1">
                  <c:v>31.9</c:v>
                </c:pt>
                <c:pt idx="2">
                  <c:v>47.4</c:v>
                </c:pt>
                <c:pt idx="3">
                  <c:v>56</c:v>
                </c:pt>
                <c:pt idx="4">
                  <c:v>57.6</c:v>
                </c:pt>
                <c:pt idx="5">
                  <c:v>58.7</c:v>
                </c:pt>
                <c:pt idx="6">
                  <c:v>51.1</c:v>
                </c:pt>
                <c:pt idx="7">
                  <c:v>57.4</c:v>
                </c:pt>
                <c:pt idx="8">
                  <c:v>58.3</c:v>
                </c:pt>
                <c:pt idx="9">
                  <c:v>68.8</c:v>
                </c:pt>
                <c:pt idx="10">
                  <c:v>62.7</c:v>
                </c:pt>
                <c:pt idx="11">
                  <c:v>61.5</c:v>
                </c:pt>
                <c:pt idx="12">
                  <c:v>62.7</c:v>
                </c:pt>
                <c:pt idx="13">
                  <c:v>68.7</c:v>
                </c:pt>
                <c:pt idx="14">
                  <c:v>68.5</c:v>
                </c:pt>
                <c:pt idx="15">
                  <c:v>77.3</c:v>
                </c:pt>
                <c:pt idx="16">
                  <c:v>78.5</c:v>
                </c:pt>
                <c:pt idx="17">
                  <c:v>79.883544460618822</c:v>
                </c:pt>
                <c:pt idx="18">
                  <c:v>83.65079119073819</c:v>
                </c:pt>
                <c:pt idx="19">
                  <c:v>80.822257719328178</c:v>
                </c:pt>
                <c:pt idx="20">
                  <c:v>85.4</c:v>
                </c:pt>
                <c:pt idx="21">
                  <c:v>89.835771779937275</c:v>
                </c:pt>
                <c:pt idx="22">
                  <c:v>89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9.204097714736012E-2"/>
                  <c:y val="-6.9232821307172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~65表20の１~２４'!$G$529:$G$551</c:f>
              <c:numCache>
                <c:formatCode>0.0_ </c:formatCode>
                <c:ptCount val="23"/>
                <c:pt idx="0">
                  <c:v>29.121057950905325</c:v>
                </c:pt>
                <c:pt idx="1">
                  <c:v>35.974973931178312</c:v>
                </c:pt>
                <c:pt idx="2">
                  <c:v>53.142712491219712</c:v>
                </c:pt>
                <c:pt idx="3">
                  <c:v>69.055374592833871</c:v>
                </c:pt>
                <c:pt idx="4">
                  <c:v>68.064516129032256</c:v>
                </c:pt>
                <c:pt idx="5">
                  <c:v>66.996758633010899</c:v>
                </c:pt>
                <c:pt idx="6">
                  <c:v>60.284810126582279</c:v>
                </c:pt>
                <c:pt idx="7">
                  <c:v>66.405023547880688</c:v>
                </c:pt>
                <c:pt idx="8">
                  <c:v>64.440993788819867</c:v>
                </c:pt>
                <c:pt idx="9">
                  <c:v>75.771604938271608</c:v>
                </c:pt>
                <c:pt idx="10">
                  <c:v>75.111022045314442</c:v>
                </c:pt>
                <c:pt idx="11">
                  <c:v>68.085106382978722</c:v>
                </c:pt>
                <c:pt idx="12">
                  <c:v>70.801815431164897</c:v>
                </c:pt>
                <c:pt idx="13">
                  <c:v>76.16892911010558</c:v>
                </c:pt>
                <c:pt idx="14">
                  <c:v>81.353383458646618</c:v>
                </c:pt>
                <c:pt idx="15">
                  <c:v>83.578721454508553</c:v>
                </c:pt>
                <c:pt idx="16">
                  <c:v>85.014836795252236</c:v>
                </c:pt>
                <c:pt idx="17">
                  <c:v>84.194977843426884</c:v>
                </c:pt>
                <c:pt idx="18">
                  <c:v>78.970588235294116</c:v>
                </c:pt>
                <c:pt idx="19">
                  <c:v>75.624082232011759</c:v>
                </c:pt>
                <c:pt idx="20">
                  <c:v>87.202774156480857</c:v>
                </c:pt>
                <c:pt idx="21">
                  <c:v>90.261627906976742</c:v>
                </c:pt>
                <c:pt idx="22">
                  <c:v>88.243831640058062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00800"/>
        <c:axId val="81102720"/>
      </c:scatterChart>
      <c:valAx>
        <c:axId val="8110080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2435211556002306"/>
              <c:y val="0.868852459016393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1102720"/>
        <c:crosses val="autoZero"/>
        <c:crossBetween val="midCat"/>
        <c:majorUnit val="5"/>
      </c:valAx>
      <c:valAx>
        <c:axId val="81102720"/>
        <c:scaling>
          <c:orientation val="minMax"/>
          <c:min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276595744680851E-2"/>
              <c:y val="0.1803278688524590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11008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548512996159168"/>
          <c:y val="0.18688524590163935"/>
          <c:w val="0.2647759101034356"/>
          <c:h val="0.118032786885245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637956552263"/>
          <c:y val="6.5573770491803282E-2"/>
          <c:w val="0.78389255170854844"/>
          <c:h val="0.8295081967213114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~65表20の１~２４'!$F$558:$F$580</c:f>
              <c:numCache>
                <c:formatCode>0.0_ </c:formatCode>
                <c:ptCount val="23"/>
                <c:pt idx="0">
                  <c:v>13.613815225094179</c:v>
                </c:pt>
                <c:pt idx="1">
                  <c:v>12.951368041856076</c:v>
                </c:pt>
                <c:pt idx="2">
                  <c:v>11.620652454306523</c:v>
                </c:pt>
                <c:pt idx="3">
                  <c:v>11.057692307692308</c:v>
                </c:pt>
                <c:pt idx="4">
                  <c:v>11.19047619047619</c:v>
                </c:pt>
                <c:pt idx="5">
                  <c:v>10.450880859958197</c:v>
                </c:pt>
                <c:pt idx="6">
                  <c:v>7.7162899454403746</c:v>
                </c:pt>
                <c:pt idx="7">
                  <c:v>8.6620262954369682</c:v>
                </c:pt>
                <c:pt idx="8">
                  <c:v>8.1226053639846736</c:v>
                </c:pt>
                <c:pt idx="9">
                  <c:v>8.9733840304182504</c:v>
                </c:pt>
                <c:pt idx="10">
                  <c:v>7.4015890758587348</c:v>
                </c:pt>
                <c:pt idx="11">
                  <c:v>7.6519129782445621</c:v>
                </c:pt>
                <c:pt idx="12">
                  <c:v>8.2150858849887989</c:v>
                </c:pt>
                <c:pt idx="13">
                  <c:v>9.2936802973977688</c:v>
                </c:pt>
                <c:pt idx="14">
                  <c:v>8.8823094004441145</c:v>
                </c:pt>
                <c:pt idx="15">
                  <c:v>8.6182068089726585</c:v>
                </c:pt>
                <c:pt idx="16">
                  <c:v>8.8774761555392523</c:v>
                </c:pt>
                <c:pt idx="17">
                  <c:v>9.7881665449233015</c:v>
                </c:pt>
                <c:pt idx="18">
                  <c:v>8.8000000000000007</c:v>
                </c:pt>
                <c:pt idx="19">
                  <c:v>8.99854862119013</c:v>
                </c:pt>
                <c:pt idx="20">
                  <c:v>10.297096434828381</c:v>
                </c:pt>
                <c:pt idx="21">
                  <c:v>8.3213773314203738</c:v>
                </c:pt>
                <c:pt idx="22">
                  <c:v>8.8825214899713458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7879792537894491E-2"/>
                  <c:y val="1.76791015877113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~65表20の１~２４'!$G$558:$G$580</c:f>
              <c:numCache>
                <c:formatCode>0.0_ </c:formatCode>
                <c:ptCount val="23"/>
                <c:pt idx="0">
                  <c:v>18.27203636135236</c:v>
                </c:pt>
                <c:pt idx="1">
                  <c:v>15.641293013555789</c:v>
                </c:pt>
                <c:pt idx="2">
                  <c:v>15.423121606284587</c:v>
                </c:pt>
                <c:pt idx="3">
                  <c:v>14.820846905537458</c:v>
                </c:pt>
                <c:pt idx="4">
                  <c:v>14.032258064516128</c:v>
                </c:pt>
                <c:pt idx="5">
                  <c:v>14.675480462469055</c:v>
                </c:pt>
                <c:pt idx="6">
                  <c:v>9.4936708860759484</c:v>
                </c:pt>
                <c:pt idx="7">
                  <c:v>11.61695447409733</c:v>
                </c:pt>
                <c:pt idx="8">
                  <c:v>11.180124223602483</c:v>
                </c:pt>
                <c:pt idx="9">
                  <c:v>13.271604938271604</c:v>
                </c:pt>
                <c:pt idx="10">
                  <c:v>10.555316743638892</c:v>
                </c:pt>
                <c:pt idx="11">
                  <c:v>11.246200607902736</c:v>
                </c:pt>
                <c:pt idx="12">
                  <c:v>11.497730711043873</c:v>
                </c:pt>
                <c:pt idx="13">
                  <c:v>13.122171945701357</c:v>
                </c:pt>
                <c:pt idx="14">
                  <c:v>12.330827067669173</c:v>
                </c:pt>
                <c:pt idx="15">
                  <c:v>11.790569633761027</c:v>
                </c:pt>
                <c:pt idx="16">
                  <c:v>11.275964391691396</c:v>
                </c:pt>
                <c:pt idx="17">
                  <c:v>13.884785819793207</c:v>
                </c:pt>
                <c:pt idx="18">
                  <c:v>11.764705882352942</c:v>
                </c:pt>
                <c:pt idx="19">
                  <c:v>11.306901615271659</c:v>
                </c:pt>
                <c:pt idx="20">
                  <c:v>12.686691223434506</c:v>
                </c:pt>
                <c:pt idx="21">
                  <c:v>10.61046511627907</c:v>
                </c:pt>
                <c:pt idx="22">
                  <c:v>11.611030478955007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3892551708548396E-2"/>
                  <c:y val="2.08765543651305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~65表20の１~２４'!$H$558:$H$580</c:f>
              <c:numCache>
                <c:formatCode>0.0_ </c:formatCode>
                <c:ptCount val="23"/>
                <c:pt idx="0">
                  <c:v>9.1399824877935547</c:v>
                </c:pt>
                <c:pt idx="1">
                  <c:v>10.331978319783198</c:v>
                </c:pt>
                <c:pt idx="2">
                  <c:v>7.9435843397908723</c:v>
                </c:pt>
                <c:pt idx="3">
                  <c:v>7.4132492113564679</c:v>
                </c:pt>
                <c:pt idx="4">
                  <c:v>8.4375</c:v>
                </c:pt>
                <c:pt idx="5">
                  <c:v>6.3494619992442596</c:v>
                </c:pt>
                <c:pt idx="6">
                  <c:v>6</c:v>
                </c:pt>
                <c:pt idx="7">
                  <c:v>5.7926829268292677</c:v>
                </c:pt>
                <c:pt idx="8">
                  <c:v>5.1359516616314203</c:v>
                </c:pt>
                <c:pt idx="9">
                  <c:v>4.8048048048048049</c:v>
                </c:pt>
                <c:pt idx="10">
                  <c:v>4.3261563890616861</c:v>
                </c:pt>
                <c:pt idx="11">
                  <c:v>4.1481481481481479</c:v>
                </c:pt>
                <c:pt idx="12">
                  <c:v>5.0073637702503682</c:v>
                </c:pt>
                <c:pt idx="13">
                  <c:v>5.5718475073313778</c:v>
                </c:pt>
                <c:pt idx="14">
                  <c:v>5.547445255474452</c:v>
                </c:pt>
                <c:pt idx="15">
                  <c:v>5.5267582363241825</c:v>
                </c:pt>
                <c:pt idx="16">
                  <c:v>6.5217391304347823</c:v>
                </c:pt>
                <c:pt idx="17">
                  <c:v>5.7720057720057723</c:v>
                </c:pt>
                <c:pt idx="18">
                  <c:v>5.8992805755395681</c:v>
                </c:pt>
                <c:pt idx="19">
                  <c:v>6.7431850789096126</c:v>
                </c:pt>
                <c:pt idx="20">
                  <c:v>7.9660532331507303</c:v>
                </c:pt>
                <c:pt idx="21">
                  <c:v>6.0992907801418434</c:v>
                </c:pt>
                <c:pt idx="22">
                  <c:v>6.2234794908062243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~65表20の１~２４'!$I$558:$I$580</c:f>
              <c:numCache>
                <c:formatCode>0.0_ </c:formatCode>
                <c:ptCount val="23"/>
                <c:pt idx="0">
                  <c:v>16.315286787545823</c:v>
                </c:pt>
                <c:pt idx="1">
                  <c:v>16.466041439911795</c:v>
                </c:pt>
                <c:pt idx="2">
                  <c:v>16.052620391862064</c:v>
                </c:pt>
                <c:pt idx="3">
                  <c:v>16.100000000000001</c:v>
                </c:pt>
                <c:pt idx="4">
                  <c:v>15.6</c:v>
                </c:pt>
                <c:pt idx="5">
                  <c:v>13.691185976016355</c:v>
                </c:pt>
                <c:pt idx="6">
                  <c:v>13.244433040117393</c:v>
                </c:pt>
                <c:pt idx="7">
                  <c:v>13.3</c:v>
                </c:pt>
                <c:pt idx="8">
                  <c:v>12.9</c:v>
                </c:pt>
                <c:pt idx="9">
                  <c:v>13.2</c:v>
                </c:pt>
                <c:pt idx="10">
                  <c:v>12.8</c:v>
                </c:pt>
                <c:pt idx="11">
                  <c:v>12.6</c:v>
                </c:pt>
                <c:pt idx="12">
                  <c:v>12.3</c:v>
                </c:pt>
                <c:pt idx="13">
                  <c:v>12.5</c:v>
                </c:pt>
                <c:pt idx="14">
                  <c:v>12.6</c:v>
                </c:pt>
                <c:pt idx="15">
                  <c:v>13</c:v>
                </c:pt>
                <c:pt idx="16">
                  <c:v>12.9</c:v>
                </c:pt>
                <c:pt idx="17">
                  <c:v>12.8</c:v>
                </c:pt>
                <c:pt idx="18">
                  <c:v>12.91654426068108</c:v>
                </c:pt>
                <c:pt idx="19">
                  <c:v>12.691940867906533</c:v>
                </c:pt>
                <c:pt idx="20">
                  <c:v>12.8</c:v>
                </c:pt>
                <c:pt idx="21">
                  <c:v>12.989380250435884</c:v>
                </c:pt>
                <c:pt idx="22">
                  <c:v>12.7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~65表20の１~２４'!$J$558:$J$580</c:f>
              <c:numCache>
                <c:formatCode>0.0_);[Red]\(0.0\)</c:formatCode>
                <c:ptCount val="23"/>
                <c:pt idx="0">
                  <c:v>23.3</c:v>
                </c:pt>
                <c:pt idx="1">
                  <c:v>23</c:v>
                </c:pt>
                <c:pt idx="2">
                  <c:v>22</c:v>
                </c:pt>
                <c:pt idx="3">
                  <c:v>21.9</c:v>
                </c:pt>
                <c:pt idx="4">
                  <c:v>21.3</c:v>
                </c:pt>
                <c:pt idx="5">
                  <c:v>19</c:v>
                </c:pt>
                <c:pt idx="6">
                  <c:v>18.3</c:v>
                </c:pt>
                <c:pt idx="7">
                  <c:v>18.600000000000001</c:v>
                </c:pt>
                <c:pt idx="8">
                  <c:v>18.2</c:v>
                </c:pt>
                <c:pt idx="9">
                  <c:v>18.7</c:v>
                </c:pt>
                <c:pt idx="10">
                  <c:v>18</c:v>
                </c:pt>
                <c:pt idx="11">
                  <c:v>17.7</c:v>
                </c:pt>
                <c:pt idx="12">
                  <c:v>17.100000000000001</c:v>
                </c:pt>
                <c:pt idx="13">
                  <c:v>17.399999999999999</c:v>
                </c:pt>
                <c:pt idx="14">
                  <c:v>17.399999999999999</c:v>
                </c:pt>
                <c:pt idx="15">
                  <c:v>17.899999999999999</c:v>
                </c:pt>
                <c:pt idx="16">
                  <c:v>17.7</c:v>
                </c:pt>
                <c:pt idx="17">
                  <c:v>17.408268439791257</c:v>
                </c:pt>
                <c:pt idx="18">
                  <c:v>17.281518624641834</c:v>
                </c:pt>
                <c:pt idx="19">
                  <c:v>17.057663150687166</c:v>
                </c:pt>
                <c:pt idx="20">
                  <c:v>17.2</c:v>
                </c:pt>
                <c:pt idx="21">
                  <c:v>17.320553919255364</c:v>
                </c:pt>
                <c:pt idx="22">
                  <c:v>17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~65表20の１~２４'!$K$558:$K$580</c:f>
              <c:numCache>
                <c:formatCode>0.0_);[Red]\(0.0\)</c:formatCode>
                <c:ptCount val="23"/>
                <c:pt idx="0">
                  <c:v>9.5</c:v>
                </c:pt>
                <c:pt idx="1">
                  <c:v>10.1</c:v>
                </c:pt>
                <c:pt idx="2">
                  <c:v>10.3</c:v>
                </c:pt>
                <c:pt idx="3">
                  <c:v>10.5</c:v>
                </c:pt>
                <c:pt idx="4">
                  <c:v>10.1</c:v>
                </c:pt>
                <c:pt idx="5">
                  <c:v>8.6</c:v>
                </c:pt>
                <c:pt idx="6">
                  <c:v>8.4</c:v>
                </c:pt>
                <c:pt idx="7">
                  <c:v>8.1999999999999993</c:v>
                </c:pt>
                <c:pt idx="8">
                  <c:v>7.8</c:v>
                </c:pt>
                <c:pt idx="9">
                  <c:v>8</c:v>
                </c:pt>
                <c:pt idx="10">
                  <c:v>7.8</c:v>
                </c:pt>
                <c:pt idx="11">
                  <c:v>7.7</c:v>
                </c:pt>
                <c:pt idx="12">
                  <c:v>7.7</c:v>
                </c:pt>
                <c:pt idx="13">
                  <c:v>7.8</c:v>
                </c:pt>
                <c:pt idx="14">
                  <c:v>8</c:v>
                </c:pt>
                <c:pt idx="15">
                  <c:v>8.4</c:v>
                </c:pt>
                <c:pt idx="16">
                  <c:v>8.3000000000000007</c:v>
                </c:pt>
                <c:pt idx="17">
                  <c:v>8.4972279864961138</c:v>
                </c:pt>
                <c:pt idx="18">
                  <c:v>8.7612169303969125</c:v>
                </c:pt>
                <c:pt idx="19">
                  <c:v>8.5389494579798697</c:v>
                </c:pt>
                <c:pt idx="20">
                  <c:v>8.6</c:v>
                </c:pt>
                <c:pt idx="21">
                  <c:v>8.8772845953002602</c:v>
                </c:pt>
                <c:pt idx="22">
                  <c:v>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76448"/>
        <c:axId val="81179008"/>
      </c:scatterChart>
      <c:valAx>
        <c:axId val="81176448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3694257117381"/>
              <c:y val="0.868852459016393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1179008"/>
        <c:crosses val="autoZero"/>
        <c:crossBetween val="midCat"/>
        <c:majorUnit val="5"/>
      </c:valAx>
      <c:valAx>
        <c:axId val="811790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531100478468901E-2"/>
              <c:y val="0.1803278688524590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1176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009644727423427"/>
          <c:y val="0.10163934426229508"/>
          <c:w val="0.26794283489683401"/>
          <c:h val="0.118032786885245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3818615751789"/>
          <c:y val="6.8728752982552696E-2"/>
          <c:w val="0.78122513922036596"/>
          <c:h val="0.821308598141504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~65表20の１~２４'!$F$587:$F$609</c:f>
              <c:numCache>
                <c:formatCode>0.0_ </c:formatCode>
                <c:ptCount val="23"/>
                <c:pt idx="0">
                  <c:v>28.906046025884898</c:v>
                </c:pt>
                <c:pt idx="1">
                  <c:v>26.417359979415043</c:v>
                </c:pt>
                <c:pt idx="2">
                  <c:v>26.290695978182843</c:v>
                </c:pt>
                <c:pt idx="3">
                  <c:v>29.887820512820515</c:v>
                </c:pt>
                <c:pt idx="4">
                  <c:v>32.063492063492063</c:v>
                </c:pt>
                <c:pt idx="5">
                  <c:v>34.260030488284016</c:v>
                </c:pt>
                <c:pt idx="6">
                  <c:v>32.813717848791896</c:v>
                </c:pt>
                <c:pt idx="7">
                  <c:v>34.106728538283065</c:v>
                </c:pt>
                <c:pt idx="8">
                  <c:v>33.563218390804593</c:v>
                </c:pt>
                <c:pt idx="9">
                  <c:v>34.29657794676806</c:v>
                </c:pt>
                <c:pt idx="10">
                  <c:v>35.270837739041113</c:v>
                </c:pt>
                <c:pt idx="11">
                  <c:v>34.358589647411854</c:v>
                </c:pt>
                <c:pt idx="12">
                  <c:v>30.694548170276327</c:v>
                </c:pt>
                <c:pt idx="13">
                  <c:v>31.375464684014869</c:v>
                </c:pt>
                <c:pt idx="14">
                  <c:v>28.793486306439675</c:v>
                </c:pt>
                <c:pt idx="15">
                  <c:v>33.883548137841217</c:v>
                </c:pt>
                <c:pt idx="16">
                  <c:v>30.374174614820248</c:v>
                </c:pt>
                <c:pt idx="17">
                  <c:v>29.072315558802043</c:v>
                </c:pt>
                <c:pt idx="18">
                  <c:v>32.436363636363637</c:v>
                </c:pt>
                <c:pt idx="19">
                  <c:v>28.664731494920176</c:v>
                </c:pt>
                <c:pt idx="20">
                  <c:v>30.099204963344494</c:v>
                </c:pt>
                <c:pt idx="21">
                  <c:v>32.855093256814918</c:v>
                </c:pt>
                <c:pt idx="22">
                  <c:v>33.954154727793693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7350835322195827E-2"/>
                  <c:y val="-1.0275725843547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~65表20の１~２４'!$G$587:$G$609</c:f>
              <c:numCache>
                <c:formatCode>0.0_ </c:formatCode>
                <c:ptCount val="23"/>
                <c:pt idx="0">
                  <c:v>41.683082949335066</c:v>
                </c:pt>
                <c:pt idx="1">
                  <c:v>35.974973931178312</c:v>
                </c:pt>
                <c:pt idx="2">
                  <c:v>37.049020380314062</c:v>
                </c:pt>
                <c:pt idx="3">
                  <c:v>39.087947882736152</c:v>
                </c:pt>
                <c:pt idx="4">
                  <c:v>43.322475570032573</c:v>
                </c:pt>
                <c:pt idx="5">
                  <c:v>42.258064516129032</c:v>
                </c:pt>
                <c:pt idx="6">
                  <c:v>45.462086215257401</c:v>
                </c:pt>
                <c:pt idx="7">
                  <c:v>44.778481012658226</c:v>
                </c:pt>
                <c:pt idx="8">
                  <c:v>43.956043956043956</c:v>
                </c:pt>
                <c:pt idx="9">
                  <c:v>45.186335403726709</c:v>
                </c:pt>
                <c:pt idx="10">
                  <c:v>44.135802469135804</c:v>
                </c:pt>
                <c:pt idx="11">
                  <c:v>42.833169394476663</c:v>
                </c:pt>
                <c:pt idx="12">
                  <c:v>37.234042553191493</c:v>
                </c:pt>
                <c:pt idx="13">
                  <c:v>38.27534039334342</c:v>
                </c:pt>
                <c:pt idx="14">
                  <c:v>34.841628959276022</c:v>
                </c:pt>
                <c:pt idx="15">
                  <c:v>41.654135338345867</c:v>
                </c:pt>
                <c:pt idx="16">
                  <c:v>36.267195202581391</c:v>
                </c:pt>
                <c:pt idx="17">
                  <c:v>33.976261127596437</c:v>
                </c:pt>
                <c:pt idx="18">
                  <c:v>37.058823529411768</c:v>
                </c:pt>
                <c:pt idx="19">
                  <c:v>32.74596182085169</c:v>
                </c:pt>
                <c:pt idx="20">
                  <c:v>35.581065040437004</c:v>
                </c:pt>
                <c:pt idx="21">
                  <c:v>37.20930232558139</c:v>
                </c:pt>
                <c:pt idx="22">
                  <c:v>37.010159651669085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0.10405727923627697"/>
                  <c:y val="6.99010561824101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~65表20の１~２４'!$H$587:$H$609</c:f>
              <c:numCache>
                <c:formatCode>0.0_ </c:formatCode>
                <c:ptCount val="23"/>
                <c:pt idx="0">
                  <c:v>16.634768127784266</c:v>
                </c:pt>
                <c:pt idx="1">
                  <c:v>17.107046070460704</c:v>
                </c:pt>
                <c:pt idx="2">
                  <c:v>15.887168679581745</c:v>
                </c:pt>
                <c:pt idx="3">
                  <c:v>20.977917981072554</c:v>
                </c:pt>
                <c:pt idx="4">
                  <c:v>21.5625</c:v>
                </c:pt>
                <c:pt idx="5">
                  <c:v>26.946497265085391</c:v>
                </c:pt>
                <c:pt idx="6">
                  <c:v>20.923076923076923</c:v>
                </c:pt>
                <c:pt idx="7">
                  <c:v>24.085365853658537</c:v>
                </c:pt>
                <c:pt idx="8">
                  <c:v>23.867069486404834</c:v>
                </c:pt>
                <c:pt idx="9">
                  <c:v>24.024024024024023</c:v>
                </c:pt>
                <c:pt idx="10">
                  <c:v>27.001182980005698</c:v>
                </c:pt>
                <c:pt idx="11">
                  <c:v>26.37037037037037</c:v>
                </c:pt>
                <c:pt idx="12">
                  <c:v>24.447717231222384</c:v>
                </c:pt>
                <c:pt idx="13">
                  <c:v>24.78005865102639</c:v>
                </c:pt>
                <c:pt idx="14">
                  <c:v>23.065693430656935</c:v>
                </c:pt>
                <c:pt idx="15">
                  <c:v>26.615704138087505</c:v>
                </c:pt>
                <c:pt idx="16">
                  <c:v>24.782608695652172</c:v>
                </c:pt>
                <c:pt idx="17">
                  <c:v>24.386724386724389</c:v>
                </c:pt>
                <c:pt idx="18">
                  <c:v>27.913669064748198</c:v>
                </c:pt>
                <c:pt idx="19">
                  <c:v>24.677187948350074</c:v>
                </c:pt>
                <c:pt idx="20">
                  <c:v>24.751665403004054</c:v>
                </c:pt>
                <c:pt idx="21">
                  <c:v>28.652482269503544</c:v>
                </c:pt>
                <c:pt idx="22">
                  <c:v>30.975954738330973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~65表20の１~２４'!$I$587:$I$609</c:f>
              <c:numCache>
                <c:formatCode>0.0_ </c:formatCode>
                <c:ptCount val="23"/>
                <c:pt idx="0">
                  <c:v>25.117701236786086</c:v>
                </c:pt>
                <c:pt idx="1">
                  <c:v>24.609676740749855</c:v>
                </c:pt>
                <c:pt idx="2">
                  <c:v>26.174734630832141</c:v>
                </c:pt>
                <c:pt idx="3">
                  <c:v>28</c:v>
                </c:pt>
                <c:pt idx="4">
                  <c:v>29.1</c:v>
                </c:pt>
                <c:pt idx="5">
                  <c:v>36.462899400105137</c:v>
                </c:pt>
                <c:pt idx="6">
                  <c:v>31.420346566807527</c:v>
                </c:pt>
                <c:pt idx="7">
                  <c:v>31.1</c:v>
                </c:pt>
                <c:pt idx="8">
                  <c:v>31.1</c:v>
                </c:pt>
                <c:pt idx="9">
                  <c:v>32</c:v>
                </c:pt>
                <c:pt idx="10">
                  <c:v>31.4</c:v>
                </c:pt>
                <c:pt idx="11">
                  <c:v>31.4</c:v>
                </c:pt>
                <c:pt idx="12">
                  <c:v>30.7</c:v>
                </c:pt>
                <c:pt idx="13">
                  <c:v>30.7</c:v>
                </c:pt>
                <c:pt idx="14">
                  <c:v>30.3</c:v>
                </c:pt>
                <c:pt idx="15">
                  <c:v>31.6</c:v>
                </c:pt>
                <c:pt idx="16">
                  <c:v>30.3</c:v>
                </c:pt>
                <c:pt idx="17">
                  <c:v>30.1</c:v>
                </c:pt>
                <c:pt idx="18">
                  <c:v>30.292900982159164</c:v>
                </c:pt>
                <c:pt idx="19">
                  <c:v>30.007947862025116</c:v>
                </c:pt>
                <c:pt idx="20">
                  <c:v>32.200000000000003</c:v>
                </c:pt>
                <c:pt idx="21">
                  <c:v>47.088286574734504</c:v>
                </c:pt>
                <c:pt idx="22">
                  <c:v>32.6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~65表20の１~２４'!$J$587:$J$609</c:f>
              <c:numCache>
                <c:formatCode>0.0_);[Red]\(0.0\)</c:formatCode>
                <c:ptCount val="23"/>
                <c:pt idx="0">
                  <c:v>37</c:v>
                </c:pt>
                <c:pt idx="1">
                  <c:v>36.1</c:v>
                </c:pt>
                <c:pt idx="2">
                  <c:v>36.799999999999997</c:v>
                </c:pt>
                <c:pt idx="3">
                  <c:v>38.5</c:v>
                </c:pt>
                <c:pt idx="4">
                  <c:v>39.6</c:v>
                </c:pt>
                <c:pt idx="5">
                  <c:v>46.3</c:v>
                </c:pt>
                <c:pt idx="6">
                  <c:v>41.7</c:v>
                </c:pt>
                <c:pt idx="7">
                  <c:v>41.1</c:v>
                </c:pt>
                <c:pt idx="8">
                  <c:v>40.700000000000003</c:v>
                </c:pt>
                <c:pt idx="9">
                  <c:v>41.6</c:v>
                </c:pt>
                <c:pt idx="10">
                  <c:v>40.9</c:v>
                </c:pt>
                <c:pt idx="11">
                  <c:v>40.6</c:v>
                </c:pt>
                <c:pt idx="12">
                  <c:v>39.4</c:v>
                </c:pt>
                <c:pt idx="13">
                  <c:v>38.9</c:v>
                </c:pt>
                <c:pt idx="14">
                  <c:v>38.4</c:v>
                </c:pt>
                <c:pt idx="15">
                  <c:v>39.9</c:v>
                </c:pt>
                <c:pt idx="16">
                  <c:v>37.9</c:v>
                </c:pt>
                <c:pt idx="17">
                  <c:v>36.848693729576823</c:v>
                </c:pt>
                <c:pt idx="18">
                  <c:v>37.120669445168012</c:v>
                </c:pt>
                <c:pt idx="19">
                  <c:v>36.824858572849244</c:v>
                </c:pt>
                <c:pt idx="20">
                  <c:v>38.9</c:v>
                </c:pt>
                <c:pt idx="21">
                  <c:v>52.858281939042847</c:v>
                </c:pt>
                <c:pt idx="22">
                  <c:v>38.700000000000003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~65表20の１~２４'!$K$587:$K$609</c:f>
              <c:numCache>
                <c:formatCode>0.0_);[Red]\(0.0\)</c:formatCode>
                <c:ptCount val="23"/>
                <c:pt idx="0">
                  <c:v>13.6</c:v>
                </c:pt>
                <c:pt idx="1">
                  <c:v>13.5</c:v>
                </c:pt>
                <c:pt idx="2">
                  <c:v>15.9</c:v>
                </c:pt>
                <c:pt idx="3">
                  <c:v>18</c:v>
                </c:pt>
                <c:pt idx="4">
                  <c:v>19</c:v>
                </c:pt>
                <c:pt idx="5">
                  <c:v>27</c:v>
                </c:pt>
                <c:pt idx="6">
                  <c:v>21.5</c:v>
                </c:pt>
                <c:pt idx="7">
                  <c:v>21.5</c:v>
                </c:pt>
                <c:pt idx="8">
                  <c:v>21.8</c:v>
                </c:pt>
                <c:pt idx="9">
                  <c:v>22.7</c:v>
                </c:pt>
                <c:pt idx="10">
                  <c:v>22.3</c:v>
                </c:pt>
                <c:pt idx="11">
                  <c:v>22.6</c:v>
                </c:pt>
                <c:pt idx="12">
                  <c:v>22.3</c:v>
                </c:pt>
                <c:pt idx="13">
                  <c:v>22.9</c:v>
                </c:pt>
                <c:pt idx="14">
                  <c:v>22.5</c:v>
                </c:pt>
                <c:pt idx="15">
                  <c:v>23.6</c:v>
                </c:pt>
                <c:pt idx="16">
                  <c:v>23.1</c:v>
                </c:pt>
                <c:pt idx="17">
                  <c:v>23.693746709201847</c:v>
                </c:pt>
                <c:pt idx="18">
                  <c:v>23.793066038466904</c:v>
                </c:pt>
                <c:pt idx="19">
                  <c:v>23.523208386966704</c:v>
                </c:pt>
                <c:pt idx="20">
                  <c:v>25.9</c:v>
                </c:pt>
                <c:pt idx="21">
                  <c:v>41.610147233766433</c:v>
                </c:pt>
                <c:pt idx="22">
                  <c:v>26.8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07904"/>
        <c:axId val="86510208"/>
      </c:scatterChart>
      <c:valAx>
        <c:axId val="86507904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078758949880669"/>
              <c:y val="0.86941869379729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510208"/>
        <c:crosses val="autoZero"/>
        <c:crossBetween val="midCat"/>
        <c:majorUnit val="5"/>
      </c:valAx>
      <c:valAx>
        <c:axId val="86510208"/>
        <c:scaling>
          <c:orientation val="minMax"/>
          <c:min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479713603818614E-2"/>
              <c:y val="0.1649491751675370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5079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9045346062051"/>
          <c:y val="0.7285248622272732"/>
          <c:w val="0.26730310262529833"/>
          <c:h val="0.1237117009858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453568303962"/>
          <c:y val="6.8259385665529013E-2"/>
          <c:w val="0.79444644419447552"/>
          <c:h val="0.82252559726962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~65表20の１~２４'!$F$616:$F$638</c:f>
              <c:numCache>
                <c:formatCode>0.0_ </c:formatCode>
                <c:ptCount val="23"/>
                <c:pt idx="0">
                  <c:v>15.292230800790721</c:v>
                </c:pt>
                <c:pt idx="1">
                  <c:v>15.610258169654346</c:v>
                </c:pt>
                <c:pt idx="2">
                  <c:v>14.010715725050417</c:v>
                </c:pt>
                <c:pt idx="3">
                  <c:v>12.01923076923077</c:v>
                </c:pt>
                <c:pt idx="4">
                  <c:v>14.682539682539682</c:v>
                </c:pt>
                <c:pt idx="5">
                  <c:v>13.751159026260785</c:v>
                </c:pt>
                <c:pt idx="6">
                  <c:v>16.991426344505069</c:v>
                </c:pt>
                <c:pt idx="7">
                  <c:v>17.865429234338748</c:v>
                </c:pt>
                <c:pt idx="8">
                  <c:v>20.536398467432949</c:v>
                </c:pt>
                <c:pt idx="9">
                  <c:v>21.444866920152091</c:v>
                </c:pt>
                <c:pt idx="10">
                  <c:v>19.787921815050908</c:v>
                </c:pt>
                <c:pt idx="11">
                  <c:v>16.20405101275319</c:v>
                </c:pt>
                <c:pt idx="12">
                  <c:v>21.209858103061986</c:v>
                </c:pt>
                <c:pt idx="13">
                  <c:v>24.535315985130111</c:v>
                </c:pt>
                <c:pt idx="14">
                  <c:v>19.985196150999261</c:v>
                </c:pt>
                <c:pt idx="15">
                  <c:v>22.171626064109148</c:v>
                </c:pt>
                <c:pt idx="16">
                  <c:v>20.322817314746882</c:v>
                </c:pt>
                <c:pt idx="17">
                  <c:v>21.329437545653764</c:v>
                </c:pt>
                <c:pt idx="18">
                  <c:v>22.690909090909091</c:v>
                </c:pt>
                <c:pt idx="19">
                  <c:v>20.246734397677791</c:v>
                </c:pt>
                <c:pt idx="20">
                  <c:v>22.17836155193805</c:v>
                </c:pt>
                <c:pt idx="21">
                  <c:v>22.166427546628409</c:v>
                </c:pt>
                <c:pt idx="22">
                  <c:v>20.200573065902578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698662667166604E-2"/>
                  <c:y val="3.01061514068420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~65表20の１~２４'!$G$616:$G$638</c:f>
              <c:numCache>
                <c:formatCode>0.0_ </c:formatCode>
                <c:ptCount val="23"/>
                <c:pt idx="0">
                  <c:v>17.320367800865256</c:v>
                </c:pt>
                <c:pt idx="1">
                  <c:v>20.681265206812654</c:v>
                </c:pt>
                <c:pt idx="2">
                  <c:v>17.770118372458327</c:v>
                </c:pt>
                <c:pt idx="3">
                  <c:v>14.983713355048859</c:v>
                </c:pt>
                <c:pt idx="4">
                  <c:v>18.387096774193548</c:v>
                </c:pt>
                <c:pt idx="5">
                  <c:v>17.865802302136242</c:v>
                </c:pt>
                <c:pt idx="6">
                  <c:v>23.259493670886076</c:v>
                </c:pt>
                <c:pt idx="7">
                  <c:v>24.018838304552588</c:v>
                </c:pt>
                <c:pt idx="8">
                  <c:v>27.63975155279503</c:v>
                </c:pt>
                <c:pt idx="9">
                  <c:v>29.938271604938272</c:v>
                </c:pt>
                <c:pt idx="10">
                  <c:v>30.289169786094213</c:v>
                </c:pt>
                <c:pt idx="11">
                  <c:v>22.796352583586625</c:v>
                </c:pt>
                <c:pt idx="12">
                  <c:v>31.316187594553707</c:v>
                </c:pt>
                <c:pt idx="13">
                  <c:v>36.048265460030166</c:v>
                </c:pt>
                <c:pt idx="14">
                  <c:v>29.17293233082707</c:v>
                </c:pt>
                <c:pt idx="15">
                  <c:v>30.894277394791551</c:v>
                </c:pt>
                <c:pt idx="16">
                  <c:v>30.118694362017802</c:v>
                </c:pt>
                <c:pt idx="17">
                  <c:v>31.314623338257014</c:v>
                </c:pt>
                <c:pt idx="18">
                  <c:v>32.058823529411768</c:v>
                </c:pt>
                <c:pt idx="19">
                  <c:v>29.07488986784141</c:v>
                </c:pt>
                <c:pt idx="20">
                  <c:v>31.206343928907863</c:v>
                </c:pt>
                <c:pt idx="21">
                  <c:v>30.959302325581394</c:v>
                </c:pt>
                <c:pt idx="22">
                  <c:v>29.027576197387514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8.698662667166604E-2"/>
                  <c:y val="6.22038286169860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~65表20の１~２４'!$H$616:$H$638</c:f>
              <c:numCache>
                <c:formatCode>0.0_ </c:formatCode>
                <c:ptCount val="23"/>
                <c:pt idx="0">
                  <c:v>13.344374432178588</c:v>
                </c:pt>
                <c:pt idx="1">
                  <c:v>10.670731707317072</c:v>
                </c:pt>
                <c:pt idx="2">
                  <c:v>10.375293831563589</c:v>
                </c:pt>
                <c:pt idx="3">
                  <c:v>9.1482649842271293</c:v>
                </c:pt>
                <c:pt idx="4">
                  <c:v>11.09375</c:v>
                </c:pt>
                <c:pt idx="5">
                  <c:v>9.7564903890826429</c:v>
                </c:pt>
                <c:pt idx="6">
                  <c:v>10.923076923076923</c:v>
                </c:pt>
                <c:pt idx="7">
                  <c:v>11.890243902439025</c:v>
                </c:pt>
                <c:pt idx="8">
                  <c:v>13.595166163141993</c:v>
                </c:pt>
                <c:pt idx="9">
                  <c:v>13.213213213213214</c:v>
                </c:pt>
                <c:pt idx="10">
                  <c:v>9.5473796172395851</c:v>
                </c:pt>
                <c:pt idx="11">
                  <c:v>9.7777777777777786</c:v>
                </c:pt>
                <c:pt idx="12">
                  <c:v>11.340206185567011</c:v>
                </c:pt>
                <c:pt idx="13">
                  <c:v>13.343108504398828</c:v>
                </c:pt>
                <c:pt idx="14">
                  <c:v>11.094890510948904</c:v>
                </c:pt>
                <c:pt idx="15">
                  <c:v>13.671454584591398</c:v>
                </c:pt>
                <c:pt idx="16">
                  <c:v>10.72463768115942</c:v>
                </c:pt>
                <c:pt idx="17">
                  <c:v>11.544011544011545</c:v>
                </c:pt>
                <c:pt idx="18">
                  <c:v>13.525179856115107</c:v>
                </c:pt>
                <c:pt idx="19">
                  <c:v>11.621233859397417</c:v>
                </c:pt>
                <c:pt idx="20">
                  <c:v>13.371589355645868</c:v>
                </c:pt>
                <c:pt idx="21">
                  <c:v>13.617021276595747</c:v>
                </c:pt>
                <c:pt idx="22">
                  <c:v>11.598302687411598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~65表20の１~２４'!$I$616:$I$638</c:f>
              <c:numCache>
                <c:formatCode>0.0_ </c:formatCode>
                <c:ptCount val="23"/>
                <c:pt idx="0">
                  <c:v>17.659849361880404</c:v>
                </c:pt>
                <c:pt idx="1">
                  <c:v>19.442783769603469</c:v>
                </c:pt>
                <c:pt idx="2">
                  <c:v>16.368783676737316</c:v>
                </c:pt>
                <c:pt idx="3">
                  <c:v>16.573496623259121</c:v>
                </c:pt>
                <c:pt idx="4">
                  <c:v>16.864003095051949</c:v>
                </c:pt>
                <c:pt idx="5">
                  <c:v>17.232647996607724</c:v>
                </c:pt>
                <c:pt idx="6">
                  <c:v>17.751726018170302</c:v>
                </c:pt>
                <c:pt idx="7">
                  <c:v>18.8</c:v>
                </c:pt>
                <c:pt idx="8">
                  <c:v>25.4</c:v>
                </c:pt>
                <c:pt idx="9">
                  <c:v>25</c:v>
                </c:pt>
                <c:pt idx="10">
                  <c:v>24.1</c:v>
                </c:pt>
                <c:pt idx="11">
                  <c:v>23.3</c:v>
                </c:pt>
                <c:pt idx="12">
                  <c:v>23.8</c:v>
                </c:pt>
                <c:pt idx="13">
                  <c:v>25.5</c:v>
                </c:pt>
                <c:pt idx="14">
                  <c:v>24</c:v>
                </c:pt>
                <c:pt idx="15">
                  <c:v>24.2</c:v>
                </c:pt>
                <c:pt idx="16">
                  <c:v>23.7</c:v>
                </c:pt>
                <c:pt idx="17">
                  <c:v>24.4</c:v>
                </c:pt>
                <c:pt idx="18">
                  <c:v>24.001365653806761</c:v>
                </c:pt>
                <c:pt idx="19">
                  <c:v>24.405499920521379</c:v>
                </c:pt>
                <c:pt idx="20">
                  <c:v>23.4</c:v>
                </c:pt>
                <c:pt idx="21">
                  <c:v>22.900618164526868</c:v>
                </c:pt>
                <c:pt idx="22">
                  <c:v>21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~65表20の１~２４'!$J$616:$J$638</c:f>
              <c:numCache>
                <c:formatCode>0.0_);[Red]\(0.0\)</c:formatCode>
                <c:ptCount val="23"/>
                <c:pt idx="0">
                  <c:v>22.3</c:v>
                </c:pt>
                <c:pt idx="1">
                  <c:v>26</c:v>
                </c:pt>
                <c:pt idx="2">
                  <c:v>20.399999999999999</c:v>
                </c:pt>
                <c:pt idx="3">
                  <c:v>22.3</c:v>
                </c:pt>
                <c:pt idx="4">
                  <c:v>23.1</c:v>
                </c:pt>
                <c:pt idx="5">
                  <c:v>23.4</c:v>
                </c:pt>
                <c:pt idx="6">
                  <c:v>24.3</c:v>
                </c:pt>
                <c:pt idx="7">
                  <c:v>26</c:v>
                </c:pt>
                <c:pt idx="8">
                  <c:v>36.5</c:v>
                </c:pt>
                <c:pt idx="9">
                  <c:v>36.5</c:v>
                </c:pt>
                <c:pt idx="10">
                  <c:v>35.200000000000003</c:v>
                </c:pt>
                <c:pt idx="11">
                  <c:v>34.200000000000003</c:v>
                </c:pt>
                <c:pt idx="12">
                  <c:v>35.200000000000003</c:v>
                </c:pt>
                <c:pt idx="13">
                  <c:v>38</c:v>
                </c:pt>
                <c:pt idx="14">
                  <c:v>35.6</c:v>
                </c:pt>
                <c:pt idx="15">
                  <c:v>36.1</c:v>
                </c:pt>
                <c:pt idx="16">
                  <c:v>34.799999999999997</c:v>
                </c:pt>
                <c:pt idx="17">
                  <c:v>35.777340638259822</c:v>
                </c:pt>
                <c:pt idx="18">
                  <c:v>35.077494139098725</c:v>
                </c:pt>
                <c:pt idx="19">
                  <c:v>36.174375193596241</c:v>
                </c:pt>
                <c:pt idx="20">
                  <c:v>34.200000000000003</c:v>
                </c:pt>
                <c:pt idx="21">
                  <c:v>32.388980196247537</c:v>
                </c:pt>
                <c:pt idx="22">
                  <c:v>30.1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~65表20の１~２４'!$K$616:$K$638</c:f>
              <c:numCache>
                <c:formatCode>0.0_);[Red]\(0.0\)</c:formatCode>
                <c:ptCount val="23"/>
                <c:pt idx="0">
                  <c:v>13.1</c:v>
                </c:pt>
                <c:pt idx="1">
                  <c:v>13.1</c:v>
                </c:pt>
                <c:pt idx="2">
                  <c:v>12.4</c:v>
                </c:pt>
                <c:pt idx="3">
                  <c:v>11.1</c:v>
                </c:pt>
                <c:pt idx="4">
                  <c:v>10.9</c:v>
                </c:pt>
                <c:pt idx="5">
                  <c:v>11.3</c:v>
                </c:pt>
                <c:pt idx="6">
                  <c:v>11.5</c:v>
                </c:pt>
                <c:pt idx="7">
                  <c:v>11.9</c:v>
                </c:pt>
                <c:pt idx="8">
                  <c:v>14.7</c:v>
                </c:pt>
                <c:pt idx="9">
                  <c:v>14.1</c:v>
                </c:pt>
                <c:pt idx="10">
                  <c:v>13.4</c:v>
                </c:pt>
                <c:pt idx="11">
                  <c:v>12.9</c:v>
                </c:pt>
                <c:pt idx="12">
                  <c:v>12.8</c:v>
                </c:pt>
                <c:pt idx="13">
                  <c:v>13.5</c:v>
                </c:pt>
                <c:pt idx="14">
                  <c:v>12.8</c:v>
                </c:pt>
                <c:pt idx="15">
                  <c:v>12.9</c:v>
                </c:pt>
                <c:pt idx="16">
                  <c:v>13.2</c:v>
                </c:pt>
                <c:pt idx="17">
                  <c:v>13.658748102951652</c:v>
                </c:pt>
                <c:pt idx="18">
                  <c:v>13.457216806410116</c:v>
                </c:pt>
                <c:pt idx="19">
                  <c:v>13.210092895581644</c:v>
                </c:pt>
                <c:pt idx="20">
                  <c:v>13.2</c:v>
                </c:pt>
                <c:pt idx="21">
                  <c:v>13.892193365983285</c:v>
                </c:pt>
                <c:pt idx="22">
                  <c:v>12.3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2032"/>
        <c:axId val="86582784"/>
      </c:scatterChart>
      <c:valAx>
        <c:axId val="86572032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62129733783274"/>
              <c:y val="0.87030716723549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582784"/>
        <c:crosses val="autoZero"/>
        <c:crossBetween val="midCat"/>
        <c:majorUnit val="5"/>
      </c:valAx>
      <c:valAx>
        <c:axId val="865827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428571428571429E-2"/>
              <c:y val="0.1672354948805460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572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904936882889636"/>
          <c:y val="0.75085324232081907"/>
          <c:w val="0.26666716660417444"/>
          <c:h val="0.122866894197952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9096759537899"/>
          <c:y val="6.6889632107023408E-2"/>
          <c:w val="0.81534963127068172"/>
          <c:h val="0.82608695652173914"/>
        </c:manualLayout>
      </c:layout>
      <c:scatterChart>
        <c:scatterStyle val="lineMarker"/>
        <c:varyColors val="0"/>
        <c:ser>
          <c:idx val="0"/>
          <c:order val="0"/>
          <c:tx>
            <c:v>乳房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~65表20の１~２４'!$H$210:$H$232</c:f>
              <c:numCache>
                <c:formatCode>0.0_ </c:formatCode>
                <c:ptCount val="23"/>
                <c:pt idx="0">
                  <c:v>7.494785639990714</c:v>
                </c:pt>
                <c:pt idx="1">
                  <c:v>9.1463414634146343</c:v>
                </c:pt>
                <c:pt idx="2">
                  <c:v>8.4299262381454163</c:v>
                </c:pt>
                <c:pt idx="3">
                  <c:v>7.8864353312302846</c:v>
                </c:pt>
                <c:pt idx="4">
                  <c:v>8.75</c:v>
                </c:pt>
                <c:pt idx="5">
                  <c:v>12.853788925299353</c:v>
                </c:pt>
                <c:pt idx="6">
                  <c:v>11.076923076923077</c:v>
                </c:pt>
                <c:pt idx="7">
                  <c:v>10.670731707317072</c:v>
                </c:pt>
                <c:pt idx="8">
                  <c:v>9.667673716012084</c:v>
                </c:pt>
                <c:pt idx="9">
                  <c:v>10.21021021021021</c:v>
                </c:pt>
                <c:pt idx="10">
                  <c:v>11.188335488952637</c:v>
                </c:pt>
                <c:pt idx="11">
                  <c:v>11.703703703703704</c:v>
                </c:pt>
                <c:pt idx="12">
                  <c:v>14.285714285714286</c:v>
                </c:pt>
                <c:pt idx="13">
                  <c:v>11.87683284457478</c:v>
                </c:pt>
                <c:pt idx="14">
                  <c:v>11.970802919708028</c:v>
                </c:pt>
                <c:pt idx="15">
                  <c:v>16.143951690315376</c:v>
                </c:pt>
                <c:pt idx="16">
                  <c:v>14.927536231884057</c:v>
                </c:pt>
                <c:pt idx="17">
                  <c:v>14.718614718614718</c:v>
                </c:pt>
                <c:pt idx="18">
                  <c:v>14.388489208633093</c:v>
                </c:pt>
                <c:pt idx="19">
                  <c:v>14.06025824964132</c:v>
                </c:pt>
                <c:pt idx="20">
                  <c:v>12.944836503869938</c:v>
                </c:pt>
                <c:pt idx="21">
                  <c:v>15.2</c:v>
                </c:pt>
                <c:pt idx="22">
                  <c:v>18.811881188118811</c:v>
                </c:pt>
              </c:numCache>
            </c:numRef>
          </c:yVal>
          <c:smooth val="0"/>
        </c:ser>
        <c:ser>
          <c:idx val="3"/>
          <c:order val="1"/>
          <c:tx>
            <c:v>乳房（全国）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~65表20の１~２４'!$K$210:$K$232</c:f>
              <c:numCache>
                <c:formatCode>0.0_);[Red]\(0.0\)</c:formatCode>
                <c:ptCount val="23"/>
                <c:pt idx="0">
                  <c:v>7</c:v>
                </c:pt>
                <c:pt idx="1">
                  <c:v>8</c:v>
                </c:pt>
                <c:pt idx="2">
                  <c:v>9.4</c:v>
                </c:pt>
                <c:pt idx="3">
                  <c:v>10.7</c:v>
                </c:pt>
                <c:pt idx="4">
                  <c:v>11.3</c:v>
                </c:pt>
                <c:pt idx="5">
                  <c:v>12.2</c:v>
                </c:pt>
                <c:pt idx="6">
                  <c:v>12.4</c:v>
                </c:pt>
                <c:pt idx="7">
                  <c:v>13.2</c:v>
                </c:pt>
                <c:pt idx="8">
                  <c:v>13.4</c:v>
                </c:pt>
                <c:pt idx="9">
                  <c:v>13.9</c:v>
                </c:pt>
                <c:pt idx="10">
                  <c:v>14.3</c:v>
                </c:pt>
                <c:pt idx="11">
                  <c:v>15</c:v>
                </c:pt>
                <c:pt idx="12">
                  <c:v>14.9</c:v>
                </c:pt>
                <c:pt idx="13">
                  <c:v>15.2</c:v>
                </c:pt>
                <c:pt idx="14">
                  <c:v>16.3</c:v>
                </c:pt>
                <c:pt idx="15">
                  <c:v>16.600000000000001</c:v>
                </c:pt>
                <c:pt idx="16">
                  <c:v>17.3</c:v>
                </c:pt>
                <c:pt idx="17">
                  <c:v>17.534921175705392</c:v>
                </c:pt>
                <c:pt idx="18">
                  <c:v>18.283402817599924</c:v>
                </c:pt>
                <c:pt idx="19">
                  <c:v>18.482963973883781</c:v>
                </c:pt>
                <c:pt idx="20">
                  <c:v>19.2</c:v>
                </c:pt>
                <c:pt idx="21">
                  <c:v>19.7</c:v>
                </c:pt>
                <c:pt idx="22">
                  <c:v>19.399999999999999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35648"/>
        <c:axId val="86637952"/>
      </c:scatterChart>
      <c:valAx>
        <c:axId val="86635648"/>
        <c:scaling>
          <c:orientation val="minMax"/>
          <c:max val="2015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84092725819347"/>
              <c:y val="0.8695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637952"/>
        <c:crosses val="autoZero"/>
        <c:crossBetween val="midCat"/>
      </c:valAx>
      <c:valAx>
        <c:axId val="866379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582733812949641E-2"/>
              <c:y val="0.1739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6356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86621096823329"/>
          <c:y val="0.14381270903010032"/>
          <c:w val="0.25659522775480403"/>
          <c:h val="0.110367892976588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9096759537899"/>
          <c:y val="6.6889632107023408E-2"/>
          <c:w val="0.81534963127068172"/>
          <c:h val="0.82608695652173914"/>
        </c:manualLayout>
      </c:layout>
      <c:scatterChart>
        <c:scatterStyle val="lineMarker"/>
        <c:varyColors val="0"/>
        <c:ser>
          <c:idx val="2"/>
          <c:order val="0"/>
          <c:tx>
            <c:v>前立腺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~65表20の１~２４'!$G$268:$G$290</c:f>
              <c:numCache>
                <c:formatCode>0.0_ </c:formatCode>
                <c:ptCount val="23"/>
                <c:pt idx="0">
                  <c:v>1.9</c:v>
                </c:pt>
                <c:pt idx="1">
                  <c:v>3</c:v>
                </c:pt>
                <c:pt idx="2">
                  <c:v>6</c:v>
                </c:pt>
                <c:pt idx="3">
                  <c:v>5.9</c:v>
                </c:pt>
                <c:pt idx="4">
                  <c:v>5</c:v>
                </c:pt>
                <c:pt idx="5">
                  <c:v>8.6138689671014017</c:v>
                </c:pt>
                <c:pt idx="6">
                  <c:v>8.2278481012658222</c:v>
                </c:pt>
                <c:pt idx="7">
                  <c:v>6.7503924646781783</c:v>
                </c:pt>
                <c:pt idx="8">
                  <c:v>9.6273291925465827</c:v>
                </c:pt>
                <c:pt idx="9">
                  <c:v>11.265432098765432</c:v>
                </c:pt>
                <c:pt idx="10">
                  <c:v>9.3315119037967023</c:v>
                </c:pt>
                <c:pt idx="11">
                  <c:v>9.8784194528875382</c:v>
                </c:pt>
                <c:pt idx="12">
                  <c:v>9.6822995461422092</c:v>
                </c:pt>
                <c:pt idx="13">
                  <c:v>10.708898944193063</c:v>
                </c:pt>
                <c:pt idx="14">
                  <c:v>9.7744360902255636</c:v>
                </c:pt>
                <c:pt idx="15">
                  <c:v>14.178533103889842</c:v>
                </c:pt>
                <c:pt idx="16">
                  <c:v>11.72106824925816</c:v>
                </c:pt>
                <c:pt idx="17">
                  <c:v>12.555391432791728</c:v>
                </c:pt>
                <c:pt idx="18">
                  <c:v>16</c:v>
                </c:pt>
                <c:pt idx="19">
                  <c:v>15.9</c:v>
                </c:pt>
                <c:pt idx="20">
                  <c:v>14.728227742148103</c:v>
                </c:pt>
                <c:pt idx="21">
                  <c:v>16.100000000000001</c:v>
                </c:pt>
                <c:pt idx="22">
                  <c:v>17.600000000000001</c:v>
                </c:pt>
              </c:numCache>
            </c:numRef>
          </c:yVal>
          <c:smooth val="0"/>
        </c:ser>
        <c:ser>
          <c:idx val="5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~65表20の１~２４'!$P$268:$P$290</c:f>
              <c:numCache>
                <c:formatCode>0.0_);[Red]\(0.0\)</c:formatCode>
                <c:ptCount val="23"/>
                <c:pt idx="0">
                  <c:v>4.4000000000000004</c:v>
                </c:pt>
                <c:pt idx="1">
                  <c:v>5.5</c:v>
                </c:pt>
                <c:pt idx="2">
                  <c:v>6</c:v>
                </c:pt>
                <c:pt idx="3">
                  <c:v>6.6</c:v>
                </c:pt>
                <c:pt idx="4">
                  <c:v>7</c:v>
                </c:pt>
                <c:pt idx="5">
                  <c:v>7.7</c:v>
                </c:pt>
                <c:pt idx="6">
                  <c:v>8.1999999999999993</c:v>
                </c:pt>
                <c:pt idx="7">
                  <c:v>8.1999999999999993</c:v>
                </c:pt>
                <c:pt idx="8">
                  <c:v>8.6</c:v>
                </c:pt>
                <c:pt idx="9">
                  <c:v>8.5</c:v>
                </c:pt>
                <c:pt idx="10">
                  <c:v>8.6</c:v>
                </c:pt>
                <c:pt idx="11">
                  <c:v>8.4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8.4</c:v>
                </c:pt>
                <c:pt idx="17">
                  <c:v>8.1999999999999993</c:v>
                </c:pt>
                <c:pt idx="18">
                  <c:v>8</c:v>
                </c:pt>
                <c:pt idx="19">
                  <c:v>7.7</c:v>
                </c:pt>
                <c:pt idx="20">
                  <c:v>8</c:v>
                </c:pt>
                <c:pt idx="21">
                  <c:v>7.8</c:v>
                </c:pt>
                <c:pt idx="22">
                  <c:v>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49568"/>
        <c:axId val="86751872"/>
      </c:scatterChart>
      <c:valAx>
        <c:axId val="86749568"/>
        <c:scaling>
          <c:orientation val="minMax"/>
          <c:max val="2015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884092725819347"/>
              <c:y val="0.8695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751872"/>
        <c:crosses val="autoZero"/>
        <c:crossBetween val="midCat"/>
      </c:valAx>
      <c:valAx>
        <c:axId val="867518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582733812949641E-2"/>
              <c:y val="0.1739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749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309503578239767"/>
          <c:y val="0.70568561872909696"/>
          <c:w val="0.28297437640438827"/>
          <c:h val="0.110367892976588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637956552263"/>
          <c:y val="6.6666883681261987E-2"/>
          <c:w val="0.8157904266391609"/>
          <c:h val="0.82666935764764859"/>
        </c:manualLayout>
      </c:layout>
      <c:scatterChart>
        <c:scatterStyle val="lineMarker"/>
        <c:varyColors val="0"/>
        <c:ser>
          <c:idx val="1"/>
          <c:order val="0"/>
          <c:tx>
            <c:v>子宮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~65表20の１~２４'!$H$239:$H$261</c:f>
              <c:numCache>
                <c:formatCode>0.0_ </c:formatCode>
                <c:ptCount val="23"/>
                <c:pt idx="0">
                  <c:v>8.5915835385259403</c:v>
                </c:pt>
                <c:pt idx="1">
                  <c:v>7.1138211382113825</c:v>
                </c:pt>
                <c:pt idx="2">
                  <c:v>5.1876469157817944</c:v>
                </c:pt>
                <c:pt idx="3">
                  <c:v>7.5709779179810726</c:v>
                </c:pt>
                <c:pt idx="4">
                  <c:v>6.71875</c:v>
                </c:pt>
                <c:pt idx="5">
                  <c:v>6.1945970724334236</c:v>
                </c:pt>
                <c:pt idx="6">
                  <c:v>5.384615384615385</c:v>
                </c:pt>
                <c:pt idx="7">
                  <c:v>7.4695121951219514</c:v>
                </c:pt>
                <c:pt idx="8">
                  <c:v>5.7401812688821749</c:v>
                </c:pt>
                <c:pt idx="9">
                  <c:v>7.2072072072072073</c:v>
                </c:pt>
                <c:pt idx="10">
                  <c:v>6.5638234868522147</c:v>
                </c:pt>
                <c:pt idx="11">
                  <c:v>5.6296296296296289</c:v>
                </c:pt>
                <c:pt idx="12">
                  <c:v>7.9528718703976438</c:v>
                </c:pt>
                <c:pt idx="13">
                  <c:v>4.545454545454545</c:v>
                </c:pt>
                <c:pt idx="14">
                  <c:v>6.7153284671532845</c:v>
                </c:pt>
                <c:pt idx="15">
                  <c:v>6.2539632674194694</c:v>
                </c:pt>
                <c:pt idx="16">
                  <c:v>7.1014492753623193</c:v>
                </c:pt>
                <c:pt idx="17">
                  <c:v>7.2150072150072146</c:v>
                </c:pt>
                <c:pt idx="18">
                  <c:v>7.2</c:v>
                </c:pt>
                <c:pt idx="19">
                  <c:v>6.2</c:v>
                </c:pt>
                <c:pt idx="20">
                  <c:v>7.5393003813747983</c:v>
                </c:pt>
                <c:pt idx="21">
                  <c:v>7</c:v>
                </c:pt>
                <c:pt idx="22">
                  <c:v>7.2</c:v>
                </c:pt>
              </c:numCache>
            </c:numRef>
          </c:yVal>
          <c:smooth val="0"/>
        </c:ser>
        <c:ser>
          <c:idx val="4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~65表20の１~２４'!$Q$239:$Q$261</c:f>
              <c:numCache>
                <c:formatCode>0.0_);[Red]\(0.0\)</c:formatCode>
                <c:ptCount val="23"/>
                <c:pt idx="0">
                  <c:v>9.5</c:v>
                </c:pt>
                <c:pt idx="1">
                  <c:v>7.3</c:v>
                </c:pt>
                <c:pt idx="2">
                  <c:v>5.8</c:v>
                </c:pt>
                <c:pt idx="3">
                  <c:v>5.2</c:v>
                </c:pt>
                <c:pt idx="4">
                  <c:v>5.2</c:v>
                </c:pt>
                <c:pt idx="5">
                  <c:v>5.4</c:v>
                </c:pt>
                <c:pt idx="6">
                  <c:v>5.4</c:v>
                </c:pt>
                <c:pt idx="7">
                  <c:v>5.3</c:v>
                </c:pt>
                <c:pt idx="8">
                  <c:v>5.2</c:v>
                </c:pt>
                <c:pt idx="9">
                  <c:v>5.2</c:v>
                </c:pt>
                <c:pt idx="10">
                  <c:v>5.3</c:v>
                </c:pt>
                <c:pt idx="11">
                  <c:v>5.2</c:v>
                </c:pt>
                <c:pt idx="12">
                  <c:v>5.2</c:v>
                </c:pt>
                <c:pt idx="13">
                  <c:v>5.0999999999999996</c:v>
                </c:pt>
                <c:pt idx="14">
                  <c:v>5.2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5.2</c:v>
                </c:pt>
                <c:pt idx="19">
                  <c:v>5</c:v>
                </c:pt>
                <c:pt idx="20">
                  <c:v>5.3</c:v>
                </c:pt>
                <c:pt idx="21">
                  <c:v>5.4</c:v>
                </c:pt>
                <c:pt idx="22">
                  <c:v>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35264"/>
        <c:axId val="87050112"/>
      </c:scatterChart>
      <c:valAx>
        <c:axId val="87035264"/>
        <c:scaling>
          <c:orientation val="minMax"/>
          <c:max val="2015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3694257117381"/>
              <c:y val="0.87000279965004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7050112"/>
        <c:crosses val="autoZero"/>
        <c:crossBetween val="midCat"/>
      </c:valAx>
      <c:valAx>
        <c:axId val="870501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531100478468901E-2"/>
              <c:y val="0.1766673665791776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7035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009594494468096"/>
          <c:y val="0.62666876640419955"/>
          <c:w val="0.25598111240879573"/>
          <c:h val="0.110000349956255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46012709293"/>
          <c:y val="6.8259385665529013E-2"/>
          <c:w val="0.81666856554260958"/>
          <c:h val="0.82252559726962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~65表20の１~２４'!$F$645:$F$667</c:f>
              <c:numCache>
                <c:formatCode>0.0_ </c:formatCode>
                <c:ptCount val="23"/>
                <c:pt idx="5">
                  <c:v>14.929829799940281</c:v>
                </c:pt>
                <c:pt idx="6">
                  <c:v>10.83398285268901</c:v>
                </c:pt>
                <c:pt idx="7">
                  <c:v>15.390564578499614</c:v>
                </c:pt>
                <c:pt idx="8">
                  <c:v>14.865900383141762</c:v>
                </c:pt>
                <c:pt idx="9">
                  <c:v>13.384030418250951</c:v>
                </c:pt>
                <c:pt idx="10">
                  <c:v>12.612911996616416</c:v>
                </c:pt>
                <c:pt idx="11">
                  <c:v>13.803450862715678</c:v>
                </c:pt>
                <c:pt idx="12">
                  <c:v>12.696041822255415</c:v>
                </c:pt>
                <c:pt idx="13">
                  <c:v>11.672862453531598</c:v>
                </c:pt>
                <c:pt idx="14">
                  <c:v>14.729829755736493</c:v>
                </c:pt>
                <c:pt idx="15">
                  <c:v>15.542236211053256</c:v>
                </c:pt>
                <c:pt idx="16">
                  <c:v>14.673514306676449</c:v>
                </c:pt>
                <c:pt idx="17">
                  <c:v>15.924032140248357</c:v>
                </c:pt>
                <c:pt idx="18">
                  <c:v>16.654545454545453</c:v>
                </c:pt>
                <c:pt idx="19">
                  <c:v>14.44121915820029</c:v>
                </c:pt>
                <c:pt idx="20">
                  <c:v>20.88222353916245</c:v>
                </c:pt>
                <c:pt idx="21">
                  <c:v>18.220946915351508</c:v>
                </c:pt>
                <c:pt idx="22">
                  <c:v>16.977077363896846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-1.2221972253468317E-2"/>
                  <c:y val="0.221232431270323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~65表20の１~２４'!$G$645:$G$667</c:f>
              <c:numCache>
                <c:formatCode>0.0_ </c:formatCode>
                <c:ptCount val="23"/>
                <c:pt idx="5">
                  <c:v>13.239835634618819</c:v>
                </c:pt>
                <c:pt idx="6">
                  <c:v>11.075949367088608</c:v>
                </c:pt>
                <c:pt idx="7">
                  <c:v>13.971742543171116</c:v>
                </c:pt>
                <c:pt idx="8">
                  <c:v>15.527950310559007</c:v>
                </c:pt>
                <c:pt idx="9">
                  <c:v>13.271604938271604</c:v>
                </c:pt>
                <c:pt idx="10">
                  <c:v>10.708292348619166</c:v>
                </c:pt>
                <c:pt idx="11">
                  <c:v>11.398176291793312</c:v>
                </c:pt>
                <c:pt idx="12">
                  <c:v>11.800302571860817</c:v>
                </c:pt>
                <c:pt idx="13">
                  <c:v>12.669683257918551</c:v>
                </c:pt>
                <c:pt idx="14">
                  <c:v>13.082706766917294</c:v>
                </c:pt>
                <c:pt idx="15">
                  <c:v>13.73078995324069</c:v>
                </c:pt>
                <c:pt idx="16">
                  <c:v>13.798219584569733</c:v>
                </c:pt>
                <c:pt idx="17">
                  <c:v>14.771048744460856</c:v>
                </c:pt>
                <c:pt idx="18">
                  <c:v>15.147058823529411</c:v>
                </c:pt>
                <c:pt idx="19">
                  <c:v>12.481644640234951</c:v>
                </c:pt>
                <c:pt idx="20">
                  <c:v>18.66547674252433</c:v>
                </c:pt>
                <c:pt idx="21">
                  <c:v>15.988372093023255</c:v>
                </c:pt>
                <c:pt idx="22">
                  <c:v>18.432510885341074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-2.8094988126484189E-2"/>
                  <c:y val="-0.303222165488699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~65表20の１~２４'!$H$645:$H$667</c:f>
              <c:numCache>
                <c:formatCode>0.0_ </c:formatCode>
                <c:ptCount val="23"/>
                <c:pt idx="5">
                  <c:v>16.570547168759408</c:v>
                </c:pt>
                <c:pt idx="6">
                  <c:v>10.615384615384615</c:v>
                </c:pt>
                <c:pt idx="7">
                  <c:v>16.76829268292683</c:v>
                </c:pt>
                <c:pt idx="8">
                  <c:v>14.199395770392748</c:v>
                </c:pt>
                <c:pt idx="9">
                  <c:v>13.513513513513514</c:v>
                </c:pt>
                <c:pt idx="10">
                  <c:v>14.470247232378744</c:v>
                </c:pt>
                <c:pt idx="11">
                  <c:v>16.148148148148145</c:v>
                </c:pt>
                <c:pt idx="12">
                  <c:v>13.549337260677465</c:v>
                </c:pt>
                <c:pt idx="13">
                  <c:v>10.703812316715544</c:v>
                </c:pt>
                <c:pt idx="14">
                  <c:v>16.350364963503651</c:v>
                </c:pt>
                <c:pt idx="15">
                  <c:v>17.307479740067834</c:v>
                </c:pt>
                <c:pt idx="16">
                  <c:v>15.507246376811594</c:v>
                </c:pt>
                <c:pt idx="17">
                  <c:v>17.027417027417027</c:v>
                </c:pt>
                <c:pt idx="18">
                  <c:v>18.129496402877699</c:v>
                </c:pt>
                <c:pt idx="19">
                  <c:v>16.355810616929698</c:v>
                </c:pt>
                <c:pt idx="20">
                  <c:v>23.044653995900326</c:v>
                </c:pt>
                <c:pt idx="21">
                  <c:v>20.425531914893618</c:v>
                </c:pt>
                <c:pt idx="22">
                  <c:v>15.558698727015559</c:v>
                </c:pt>
              </c:numCache>
            </c:numRef>
          </c:yVal>
          <c:smooth val="0"/>
        </c:ser>
        <c:ser>
          <c:idx val="3"/>
          <c:order val="3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~65表20の１~２４'!$I$645:$I$667</c:f>
              <c:numCache>
                <c:formatCode>0.0_ </c:formatCode>
                <c:ptCount val="23"/>
                <c:pt idx="5">
                  <c:v>13.02263646690426</c:v>
                </c:pt>
                <c:pt idx="6">
                  <c:v>12.987033814720668</c:v>
                </c:pt>
                <c:pt idx="7">
                  <c:v>13.3</c:v>
                </c:pt>
                <c:pt idx="8">
                  <c:v>13.3</c:v>
                </c:pt>
                <c:pt idx="9">
                  <c:v>14.1</c:v>
                </c:pt>
                <c:pt idx="10">
                  <c:v>13.7</c:v>
                </c:pt>
                <c:pt idx="11">
                  <c:v>14</c:v>
                </c:pt>
                <c:pt idx="12">
                  <c:v>14.4</c:v>
                </c:pt>
                <c:pt idx="13">
                  <c:v>14.9</c:v>
                </c:pt>
                <c:pt idx="14">
                  <c:v>15.2</c:v>
                </c:pt>
                <c:pt idx="15">
                  <c:v>16.3</c:v>
                </c:pt>
                <c:pt idx="16">
                  <c:v>16.8</c:v>
                </c:pt>
                <c:pt idx="17">
                  <c:v>17.2</c:v>
                </c:pt>
                <c:pt idx="18">
                  <c:v>17.899999999999999</c:v>
                </c:pt>
                <c:pt idx="19">
                  <c:v>18.100000000000001</c:v>
                </c:pt>
                <c:pt idx="20">
                  <c:v>18.8</c:v>
                </c:pt>
                <c:pt idx="21">
                  <c:v>19.437311776826757</c:v>
                </c:pt>
                <c:pt idx="22">
                  <c:v>19.899999999999999</c:v>
                </c:pt>
              </c:numCache>
            </c:numRef>
          </c:yVal>
          <c:smooth val="0"/>
        </c:ser>
        <c:ser>
          <c:idx val="4"/>
          <c:order val="4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~65表20の１~２４'!$J$645:$J$667</c:f>
              <c:numCache>
                <c:formatCode>0.0_);[Red]\(0.0\)</c:formatCode>
                <c:ptCount val="23"/>
                <c:pt idx="5">
                  <c:v>12.8</c:v>
                </c:pt>
                <c:pt idx="6">
                  <c:v>12.3</c:v>
                </c:pt>
                <c:pt idx="7">
                  <c:v>12.6</c:v>
                </c:pt>
                <c:pt idx="8">
                  <c:v>12.6</c:v>
                </c:pt>
                <c:pt idx="9">
                  <c:v>13.5</c:v>
                </c:pt>
                <c:pt idx="10">
                  <c:v>13.1</c:v>
                </c:pt>
                <c:pt idx="11">
                  <c:v>13.3</c:v>
                </c:pt>
                <c:pt idx="12">
                  <c:v>13.7</c:v>
                </c:pt>
                <c:pt idx="13">
                  <c:v>14.1</c:v>
                </c:pt>
                <c:pt idx="14">
                  <c:v>14.3</c:v>
                </c:pt>
                <c:pt idx="15">
                  <c:v>15.4</c:v>
                </c:pt>
                <c:pt idx="16">
                  <c:v>15.8</c:v>
                </c:pt>
                <c:pt idx="17">
                  <c:v>16.100000000000001</c:v>
                </c:pt>
                <c:pt idx="18">
                  <c:v>17</c:v>
                </c:pt>
                <c:pt idx="19">
                  <c:v>17.5</c:v>
                </c:pt>
                <c:pt idx="20">
                  <c:v>17.899999999999999</c:v>
                </c:pt>
                <c:pt idx="21">
                  <c:v>18.855059964525736</c:v>
                </c:pt>
                <c:pt idx="22">
                  <c:v>19.3</c:v>
                </c:pt>
              </c:numCache>
            </c:numRef>
          </c:yVal>
          <c:smooth val="0"/>
        </c:ser>
        <c:ser>
          <c:idx val="5"/>
          <c:order val="5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~65表20の１~２４'!$K$645:$K$667</c:f>
              <c:numCache>
                <c:formatCode>0.0_);[Red]\(0.0\)</c:formatCode>
                <c:ptCount val="23"/>
                <c:pt idx="5">
                  <c:v>13.2</c:v>
                </c:pt>
                <c:pt idx="6">
                  <c:v>13.7</c:v>
                </c:pt>
                <c:pt idx="7">
                  <c:v>14</c:v>
                </c:pt>
                <c:pt idx="8">
                  <c:v>13.9</c:v>
                </c:pt>
                <c:pt idx="9">
                  <c:v>14.7</c:v>
                </c:pt>
                <c:pt idx="10">
                  <c:v>14.4</c:v>
                </c:pt>
                <c:pt idx="11">
                  <c:v>14.8</c:v>
                </c:pt>
                <c:pt idx="12">
                  <c:v>15.1</c:v>
                </c:pt>
                <c:pt idx="13">
                  <c:v>15.7</c:v>
                </c:pt>
                <c:pt idx="14">
                  <c:v>16</c:v>
                </c:pt>
                <c:pt idx="15">
                  <c:v>17.100000000000001</c:v>
                </c:pt>
                <c:pt idx="16">
                  <c:v>17.7</c:v>
                </c:pt>
                <c:pt idx="17">
                  <c:v>18.100000000000001</c:v>
                </c:pt>
                <c:pt idx="18">
                  <c:v>18.7</c:v>
                </c:pt>
                <c:pt idx="19">
                  <c:v>18.7</c:v>
                </c:pt>
                <c:pt idx="20">
                  <c:v>19.600000000000001</c:v>
                </c:pt>
                <c:pt idx="21">
                  <c:v>19.990112317888979</c:v>
                </c:pt>
                <c:pt idx="22">
                  <c:v>20.5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32800"/>
        <c:axId val="87151744"/>
      </c:scatterChart>
      <c:valAx>
        <c:axId val="8713280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62129733783274"/>
              <c:y val="0.87030716723549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7151744"/>
        <c:crosses val="autoZero"/>
        <c:crossBetween val="midCat"/>
        <c:majorUnit val="5"/>
      </c:valAx>
      <c:valAx>
        <c:axId val="87151744"/>
        <c:scaling>
          <c:orientation val="minMax"/>
          <c:max val="24"/>
          <c:min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428571428571429E-2"/>
              <c:y val="0.1672354948805460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71328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397000374953129"/>
          <c:y val="0.71444823663253698"/>
          <c:w val="0.26666716660417444"/>
          <c:h val="0.122866894197952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46012709293"/>
          <c:y val="6.8259385665529013E-2"/>
          <c:w val="0.81666856554260958"/>
          <c:h val="0.822525597269624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~65表20の１~２４'!$F$674:$F$696</c:f>
              <c:numCache>
                <c:formatCode>0.0_ </c:formatCode>
                <c:ptCount val="23"/>
                <c:pt idx="5">
                  <c:v>10.608036963115463</c:v>
                </c:pt>
                <c:pt idx="6">
                  <c:v>12.081060015588465</c:v>
                </c:pt>
                <c:pt idx="7">
                  <c:v>11.446249033255995</c:v>
                </c:pt>
                <c:pt idx="8">
                  <c:v>11.724137931034482</c:v>
                </c:pt>
                <c:pt idx="9">
                  <c:v>10.874524714828897</c:v>
                </c:pt>
                <c:pt idx="10">
                  <c:v>11.555542128636597</c:v>
                </c:pt>
                <c:pt idx="11">
                  <c:v>11.477869467366842</c:v>
                </c:pt>
                <c:pt idx="12">
                  <c:v>11.277072442120986</c:v>
                </c:pt>
                <c:pt idx="13">
                  <c:v>12.490706319702602</c:v>
                </c:pt>
                <c:pt idx="14">
                  <c:v>10.510732790525537</c:v>
                </c:pt>
                <c:pt idx="15">
                  <c:v>12.595840720806194</c:v>
                </c:pt>
                <c:pt idx="16">
                  <c:v>14.01320616287601</c:v>
                </c:pt>
                <c:pt idx="17">
                  <c:v>12.783053323593863</c:v>
                </c:pt>
                <c:pt idx="18">
                  <c:v>15.563636363636363</c:v>
                </c:pt>
                <c:pt idx="19">
                  <c:v>12.989840348330913</c:v>
                </c:pt>
                <c:pt idx="20">
                  <c:v>12.169295786615358</c:v>
                </c:pt>
                <c:pt idx="21">
                  <c:v>13.629842180774748</c:v>
                </c:pt>
                <c:pt idx="22">
                  <c:v>13.108882521489971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'P42 ~65表20の１~２４'!$G$5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0.10206374203224608"/>
                  <c:y val="0.13932116847168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~65表20の１~２４'!$G$674:$G$696</c:f>
              <c:numCache>
                <c:formatCode>0.0_ </c:formatCode>
                <c:ptCount val="23"/>
                <c:pt idx="5">
                  <c:v>15.473060922385852</c:v>
                </c:pt>
                <c:pt idx="6">
                  <c:v>18.670886075949365</c:v>
                </c:pt>
                <c:pt idx="7">
                  <c:v>18.053375196232338</c:v>
                </c:pt>
                <c:pt idx="8">
                  <c:v>18.788819875776397</c:v>
                </c:pt>
                <c:pt idx="9">
                  <c:v>17.901234567901234</c:v>
                </c:pt>
                <c:pt idx="10">
                  <c:v>18.510048202613131</c:v>
                </c:pt>
                <c:pt idx="11">
                  <c:v>17.477203647416413</c:v>
                </c:pt>
                <c:pt idx="12">
                  <c:v>17.549167927382754</c:v>
                </c:pt>
                <c:pt idx="13">
                  <c:v>18.401206636500753</c:v>
                </c:pt>
                <c:pt idx="14">
                  <c:v>15.93984962406015</c:v>
                </c:pt>
                <c:pt idx="15">
                  <c:v>21.342423514276291</c:v>
                </c:pt>
                <c:pt idx="16">
                  <c:v>22.255192878338278</c:v>
                </c:pt>
                <c:pt idx="17">
                  <c:v>20.6794682422452</c:v>
                </c:pt>
                <c:pt idx="18">
                  <c:v>25.588235294117649</c:v>
                </c:pt>
                <c:pt idx="19">
                  <c:v>20.704845814977975</c:v>
                </c:pt>
                <c:pt idx="20">
                  <c:v>20.123717113034044</c:v>
                </c:pt>
                <c:pt idx="21">
                  <c:v>21.802325581395348</c:v>
                </c:pt>
                <c:pt idx="22">
                  <c:v>21.480406386066765</c:v>
                </c:pt>
              </c:numCache>
            </c:numRef>
          </c:yVal>
          <c:smooth val="0"/>
        </c:ser>
        <c:ser>
          <c:idx val="3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~65表20の１~２４'!$I$674:$I$696</c:f>
              <c:numCache>
                <c:formatCode>0.0_ </c:formatCode>
                <c:ptCount val="23"/>
                <c:pt idx="5">
                  <c:v>10.53267168868293</c:v>
                </c:pt>
                <c:pt idx="6">
                  <c:v>9.4580182665244692</c:v>
                </c:pt>
                <c:pt idx="7">
                  <c:v>9.6</c:v>
                </c:pt>
                <c:pt idx="8">
                  <c:v>9.6</c:v>
                </c:pt>
                <c:pt idx="9">
                  <c:v>10.4</c:v>
                </c:pt>
                <c:pt idx="10">
                  <c:v>10.199999999999999</c:v>
                </c:pt>
                <c:pt idx="11">
                  <c:v>10.4</c:v>
                </c:pt>
                <c:pt idx="12">
                  <c:v>10.3</c:v>
                </c:pt>
                <c:pt idx="13">
                  <c:v>10.8</c:v>
                </c:pt>
                <c:pt idx="14">
                  <c:v>10.7</c:v>
                </c:pt>
                <c:pt idx="15">
                  <c:v>11.4</c:v>
                </c:pt>
                <c:pt idx="16">
                  <c:v>11.4</c:v>
                </c:pt>
                <c:pt idx="17">
                  <c:v>11.8</c:v>
                </c:pt>
                <c:pt idx="18">
                  <c:v>12.3</c:v>
                </c:pt>
                <c:pt idx="19">
                  <c:v>12.2</c:v>
                </c:pt>
                <c:pt idx="20">
                  <c:v>12.9</c:v>
                </c:pt>
                <c:pt idx="21">
                  <c:v>13.2</c:v>
                </c:pt>
                <c:pt idx="22">
                  <c:v>13</c:v>
                </c:pt>
              </c:numCache>
            </c:numRef>
          </c:yVal>
          <c:smooth val="0"/>
        </c:ser>
        <c:ser>
          <c:idx val="4"/>
          <c:order val="3"/>
          <c:tx>
            <c:v>男（全国）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~65表20の１~２４'!$J$674:$J$696</c:f>
              <c:numCache>
                <c:formatCode>0.0_);[Red]\(0.0\)</c:formatCode>
                <c:ptCount val="23"/>
                <c:pt idx="5">
                  <c:v>15.5</c:v>
                </c:pt>
                <c:pt idx="6">
                  <c:v>13.9</c:v>
                </c:pt>
                <c:pt idx="7">
                  <c:v>14.3</c:v>
                </c:pt>
                <c:pt idx="8">
                  <c:v>14.2</c:v>
                </c:pt>
                <c:pt idx="9">
                  <c:v>15.8</c:v>
                </c:pt>
                <c:pt idx="10">
                  <c:v>15.6</c:v>
                </c:pt>
                <c:pt idx="11">
                  <c:v>15.7</c:v>
                </c:pt>
                <c:pt idx="12">
                  <c:v>15.9</c:v>
                </c:pt>
                <c:pt idx="13">
                  <c:v>16.8</c:v>
                </c:pt>
                <c:pt idx="14">
                  <c:v>16.5</c:v>
                </c:pt>
                <c:pt idx="15">
                  <c:v>17.899999999999999</c:v>
                </c:pt>
                <c:pt idx="16">
                  <c:v>17.7</c:v>
                </c:pt>
                <c:pt idx="17">
                  <c:v>18.600000000000001</c:v>
                </c:pt>
                <c:pt idx="18">
                  <c:v>19.399999999999999</c:v>
                </c:pt>
                <c:pt idx="19">
                  <c:v>19.5</c:v>
                </c:pt>
                <c:pt idx="20">
                  <c:v>20.6</c:v>
                </c:pt>
                <c:pt idx="21">
                  <c:v>21.2</c:v>
                </c:pt>
                <c:pt idx="22">
                  <c:v>21</c:v>
                </c:pt>
              </c:numCache>
            </c:numRef>
          </c:yVal>
          <c:smooth val="0"/>
        </c:ser>
        <c:ser>
          <c:idx val="5"/>
          <c:order val="4"/>
          <c:tx>
            <c:v>女（全国）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~65表20の１~２４'!$K$674:$K$696</c:f>
              <c:numCache>
                <c:formatCode>0.0_);[Red]\(0.0\)</c:formatCode>
                <c:ptCount val="23"/>
                <c:pt idx="5">
                  <c:v>5.7</c:v>
                </c:pt>
                <c:pt idx="6">
                  <c:v>5.2</c:v>
                </c:pt>
                <c:pt idx="7">
                  <c:v>5.0999999999999996</c:v>
                </c:pt>
                <c:pt idx="8">
                  <c:v>5.2</c:v>
                </c:pt>
                <c:pt idx="9">
                  <c:v>5.3</c:v>
                </c:pt>
                <c:pt idx="10">
                  <c:v>5.0999999999999996</c:v>
                </c:pt>
                <c:pt idx="11">
                  <c:v>5.3</c:v>
                </c:pt>
                <c:pt idx="12">
                  <c:v>5</c:v>
                </c:pt>
                <c:pt idx="13">
                  <c:v>5.0999999999999996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5.4</c:v>
                </c:pt>
                <c:pt idx="18">
                  <c:v>5.5</c:v>
                </c:pt>
                <c:pt idx="19">
                  <c:v>5.3</c:v>
                </c:pt>
                <c:pt idx="20">
                  <c:v>5.6</c:v>
                </c:pt>
                <c:pt idx="21">
                  <c:v>5.6</c:v>
                </c:pt>
                <c:pt idx="22">
                  <c:v>5.5</c:v>
                </c:pt>
              </c:numCache>
            </c:numRef>
          </c:yVal>
          <c:smooth val="0"/>
        </c:ser>
        <c:ser>
          <c:idx val="2"/>
          <c:order val="5"/>
          <c:tx>
            <c:strRef>
              <c:f>'P42 ~65表20の１~２４'!$H$5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0.10206374203224608"/>
                  <c:y val="2.4422885705839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 ~65表20の１~２４'!$B$7:$B$29</c:f>
              <c:numCache>
                <c:formatCode>General</c:formatCode>
                <c:ptCount val="23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'P42 ~65表20の１~２４'!$H$674:$H$696</c:f>
              <c:numCache>
                <c:formatCode>0.0_ </c:formatCode>
                <c:ptCount val="23"/>
                <c:pt idx="5">
                  <c:v>5.8848672188117526</c:v>
                </c:pt>
                <c:pt idx="6">
                  <c:v>5.6923076923076925</c:v>
                </c:pt>
                <c:pt idx="7">
                  <c:v>5.0304878048780486</c:v>
                </c:pt>
                <c:pt idx="8">
                  <c:v>4.833836858006042</c:v>
                </c:pt>
                <c:pt idx="9">
                  <c:v>4.0540540540540535</c:v>
                </c:pt>
                <c:pt idx="10">
                  <c:v>4.7736898086197925</c:v>
                </c:pt>
                <c:pt idx="11">
                  <c:v>5.6296296296296289</c:v>
                </c:pt>
                <c:pt idx="12">
                  <c:v>5.1546391752577323</c:v>
                </c:pt>
                <c:pt idx="13">
                  <c:v>6.7448680351906152</c:v>
                </c:pt>
                <c:pt idx="14">
                  <c:v>5.2554744525547443</c:v>
                </c:pt>
                <c:pt idx="15">
                  <c:v>4.0723481741336078</c:v>
                </c:pt>
                <c:pt idx="16">
                  <c:v>5.9420289855072461</c:v>
                </c:pt>
                <c:pt idx="17">
                  <c:v>5.0505050505050502</c:v>
                </c:pt>
                <c:pt idx="18">
                  <c:v>5.7553956834532372</c:v>
                </c:pt>
                <c:pt idx="19">
                  <c:v>5.4519368723098998</c:v>
                </c:pt>
                <c:pt idx="20">
                  <c:v>4.4097794683512976</c:v>
                </c:pt>
                <c:pt idx="21">
                  <c:v>5.6737588652482271</c:v>
                </c:pt>
                <c:pt idx="22">
                  <c:v>4.9504950495049505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32640"/>
        <c:axId val="86834560"/>
      </c:scatterChart>
      <c:valAx>
        <c:axId val="8683264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62129733783274"/>
              <c:y val="0.87030716723549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834560"/>
        <c:crosses val="autoZero"/>
        <c:crossBetween val="midCat"/>
        <c:majorUnit val="5"/>
      </c:valAx>
      <c:valAx>
        <c:axId val="86834560"/>
        <c:scaling>
          <c:orientation val="minMax"/>
          <c:max val="26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428571428571429E-2"/>
              <c:y val="0.1672354948805460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6832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5397000374953129"/>
          <c:y val="0.71444823663253698"/>
          <c:w val="0.26666716660417444"/>
          <c:h val="0.122866894197952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0723192019951"/>
          <c:y val="4.7468427778301431E-2"/>
          <c:w val="0.78304239401496256"/>
          <c:h val="0.85126713815753896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'P42-65図18年齢調整死亡率グラフ(1)'!$I$5:$I$16</c:f>
              <c:numCache>
                <c:formatCode>0.0_);[Red]\(0.0\)</c:formatCode>
                <c:ptCount val="12"/>
                <c:pt idx="4">
                  <c:v>259.90097980393057</c:v>
                </c:pt>
                <c:pt idx="5">
                  <c:v>237.52925816269439</c:v>
                </c:pt>
                <c:pt idx="6">
                  <c:v>210.85206590572267</c:v>
                </c:pt>
                <c:pt idx="7">
                  <c:v>192.84311132429821</c:v>
                </c:pt>
                <c:pt idx="8">
                  <c:v>186.42390464901126</c:v>
                </c:pt>
                <c:pt idx="9">
                  <c:v>182.36482213480406</c:v>
                </c:pt>
                <c:pt idx="10">
                  <c:v>174.80717806086645</c:v>
                </c:pt>
                <c:pt idx="11">
                  <c:v>171.87230255888838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'P42-65図18年齢調整死亡率グラフ(1)'!$J$5:$J$16</c:f>
              <c:numCache>
                <c:formatCode>0.0_);[Red]\(0.0\)</c:formatCode>
                <c:ptCount val="12"/>
                <c:pt idx="1">
                  <c:v>488.42265322253041</c:v>
                </c:pt>
                <c:pt idx="2">
                  <c:v>401.45520030038074</c:v>
                </c:pt>
                <c:pt idx="3">
                  <c:v>359.2749801153775</c:v>
                </c:pt>
                <c:pt idx="4">
                  <c:v>346.89546266288244</c:v>
                </c:pt>
                <c:pt idx="5">
                  <c:v>328.36830726560748</c:v>
                </c:pt>
                <c:pt idx="6">
                  <c:v>285.87948541048621</c:v>
                </c:pt>
                <c:pt idx="7">
                  <c:v>263.56167918241078</c:v>
                </c:pt>
                <c:pt idx="8">
                  <c:v>253.29487414289954</c:v>
                </c:pt>
                <c:pt idx="9">
                  <c:v>244.51136417138596</c:v>
                </c:pt>
                <c:pt idx="10">
                  <c:v>235.15259128813852</c:v>
                </c:pt>
                <c:pt idx="11">
                  <c:v>225.37731391066529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'P42-65図18年齢調整死亡率グラフ(1)'!$L$5:$L$16</c:f>
              <c:numCache>
                <c:formatCode>0.0_);[Red]\(0.0\)</c:formatCode>
                <c:ptCount val="12"/>
                <c:pt idx="4">
                  <c:v>284.00436229386202</c:v>
                </c:pt>
                <c:pt idx="5">
                  <c:v>257.00937348689217</c:v>
                </c:pt>
                <c:pt idx="6">
                  <c:v>235.72201874524453</c:v>
                </c:pt>
                <c:pt idx="7">
                  <c:v>219.90098308777755</c:v>
                </c:pt>
                <c:pt idx="8">
                  <c:v>213.9157631251297</c:v>
                </c:pt>
                <c:pt idx="9">
                  <c:v>212.01219651379955</c:v>
                </c:pt>
                <c:pt idx="10">
                  <c:v>219.13515943833437</c:v>
                </c:pt>
                <c:pt idx="11">
                  <c:v>203.57259977865394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'P42-65図18年齢調整死亡率グラフ(1)'!$M$5:$M$16</c:f>
              <c:numCache>
                <c:formatCode>0.0_);[Red]\(0.0\)</c:formatCode>
                <c:ptCount val="12"/>
                <c:pt idx="1">
                  <c:v>508.93762018399389</c:v>
                </c:pt>
                <c:pt idx="2">
                  <c:v>448.00001037559662</c:v>
                </c:pt>
                <c:pt idx="3">
                  <c:v>405.89057636439094</c:v>
                </c:pt>
                <c:pt idx="4">
                  <c:v>393.42972262571766</c:v>
                </c:pt>
                <c:pt idx="5">
                  <c:v>359.35619768970048</c:v>
                </c:pt>
                <c:pt idx="6">
                  <c:v>328.50357179912845</c:v>
                </c:pt>
                <c:pt idx="7">
                  <c:v>304.74661842014251</c:v>
                </c:pt>
                <c:pt idx="8">
                  <c:v>297.54890105139378</c:v>
                </c:pt>
                <c:pt idx="9">
                  <c:v>293.84598291485094</c:v>
                </c:pt>
                <c:pt idx="10">
                  <c:v>298.45113612782734</c:v>
                </c:pt>
                <c:pt idx="11">
                  <c:v>280.79785484540361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'P42-65図18年齢調整死亡率グラフ(1)'!$N$5:$N$16</c:f>
              <c:numCache>
                <c:formatCode>0.0_);[Red]\(0.0\)</c:formatCode>
                <c:ptCount val="12"/>
                <c:pt idx="1">
                  <c:v>275.56160424016048</c:v>
                </c:pt>
                <c:pt idx="2">
                  <c:v>230.77914418620736</c:v>
                </c:pt>
                <c:pt idx="3">
                  <c:v>198.95204572179566</c:v>
                </c:pt>
                <c:pt idx="4">
                  <c:v>187.36717420626687</c:v>
                </c:pt>
                <c:pt idx="5">
                  <c:v>162.5800278411842</c:v>
                </c:pt>
                <c:pt idx="6">
                  <c:v>148.98594798367571</c:v>
                </c:pt>
                <c:pt idx="7">
                  <c:v>140.12396503423946</c:v>
                </c:pt>
                <c:pt idx="8">
                  <c:v>135.09417842567615</c:v>
                </c:pt>
                <c:pt idx="9">
                  <c:v>134.73410199211455</c:v>
                </c:pt>
                <c:pt idx="10">
                  <c:v>144.26456560835581</c:v>
                </c:pt>
                <c:pt idx="11">
                  <c:v>130.46654734730581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'P42-65図18年齢調整死亡率グラフ(1)'!$K$5:$K$16</c:f>
              <c:numCache>
                <c:formatCode>0.0_);[Red]\(0.0\)</c:formatCode>
                <c:ptCount val="12"/>
                <c:pt idx="1">
                  <c:v>272.19508466358479</c:v>
                </c:pt>
                <c:pt idx="2">
                  <c:v>220.03739556854049</c:v>
                </c:pt>
                <c:pt idx="3">
                  <c:v>190.74560823591062</c:v>
                </c:pt>
                <c:pt idx="4">
                  <c:v>182.28997283521164</c:v>
                </c:pt>
                <c:pt idx="5">
                  <c:v>150.58772137481864</c:v>
                </c:pt>
                <c:pt idx="6">
                  <c:v>138.95210376866481</c:v>
                </c:pt>
                <c:pt idx="7">
                  <c:v>124.11862052305072</c:v>
                </c:pt>
                <c:pt idx="8">
                  <c:v>121.79333968875669</c:v>
                </c:pt>
                <c:pt idx="9">
                  <c:v>121.8887709510132</c:v>
                </c:pt>
                <c:pt idx="10">
                  <c:v>115.96007689925145</c:v>
                </c:pt>
                <c:pt idx="11">
                  <c:v>119.88241276368707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32352"/>
        <c:axId val="72534656"/>
      </c:scatterChart>
      <c:valAx>
        <c:axId val="7253235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025449350476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34656"/>
        <c:crosses val="autoZero"/>
        <c:crossBetween val="midCat"/>
        <c:majorUnit val="5"/>
      </c:valAx>
      <c:valAx>
        <c:axId val="7253465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329117246420146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323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052369077306728"/>
          <c:y val="0.12025349679391342"/>
          <c:w val="0.19700748129675816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00021362330764"/>
          <c:y val="4.7619195248001144E-2"/>
          <c:w val="0.76500093383903056"/>
          <c:h val="0.85079628843095367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'P42-65図18年齢調整死亡率グラフ(1)'!$C$5:$C$16</c:f>
              <c:numCache>
                <c:formatCode>0.0_);[Red]\(0.0\)</c:formatCode>
                <c:ptCount val="12"/>
                <c:pt idx="4">
                  <c:v>510.60912460413482</c:v>
                </c:pt>
                <c:pt idx="5">
                  <c:v>436.16172097777559</c:v>
                </c:pt>
                <c:pt idx="6">
                  <c:v>401.54843090724711</c:v>
                </c:pt>
                <c:pt idx="7">
                  <c:v>380.92378141883916</c:v>
                </c:pt>
                <c:pt idx="8">
                  <c:v>362.86579530853038</c:v>
                </c:pt>
                <c:pt idx="9">
                  <c:v>365.68376056436085</c:v>
                </c:pt>
                <c:pt idx="10">
                  <c:v>371.74933929919592</c:v>
                </c:pt>
                <c:pt idx="11">
                  <c:v>368.3037183759626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'P42-65図18年齢調整死亡率グラフ(1)'!$D$5:$D$16</c:f>
              <c:numCache>
                <c:formatCode>0.0_);[Red]\(0.0\)</c:formatCode>
                <c:ptCount val="12"/>
                <c:pt idx="0">
                  <c:v>1095.0999999999999</c:v>
                </c:pt>
                <c:pt idx="1">
                  <c:v>946.2</c:v>
                </c:pt>
                <c:pt idx="2">
                  <c:v>787.4</c:v>
                </c:pt>
                <c:pt idx="3">
                  <c:v>717.6</c:v>
                </c:pt>
                <c:pt idx="4">
                  <c:v>688.2</c:v>
                </c:pt>
                <c:pt idx="5">
                  <c:v>605.1</c:v>
                </c:pt>
                <c:pt idx="6">
                  <c:v>552.29999999999995</c:v>
                </c:pt>
                <c:pt idx="7">
                  <c:v>526.71810025254592</c:v>
                </c:pt>
                <c:pt idx="8">
                  <c:v>494.78458224016072</c:v>
                </c:pt>
                <c:pt idx="9">
                  <c:v>496.35663177389574</c:v>
                </c:pt>
                <c:pt idx="10">
                  <c:v>489.88038387516002</c:v>
                </c:pt>
                <c:pt idx="11">
                  <c:v>467.23725338539629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'P42-65図18年齢調整死亡率グラフ(1)'!$F$5:$F$16</c:f>
              <c:numCache>
                <c:formatCode>0.0_);[Red]\(0.0\)</c:formatCode>
                <c:ptCount val="12"/>
                <c:pt idx="4">
                  <c:v>525.9966805612313</c:v>
                </c:pt>
                <c:pt idx="5">
                  <c:v>457.23725340227952</c:v>
                </c:pt>
                <c:pt idx="6">
                  <c:v>426.4717292808034</c:v>
                </c:pt>
                <c:pt idx="7">
                  <c:v>403.46155694297806</c:v>
                </c:pt>
                <c:pt idx="8">
                  <c:v>391.01911511634671</c:v>
                </c:pt>
                <c:pt idx="9">
                  <c:v>393.12609675193494</c:v>
                </c:pt>
                <c:pt idx="10">
                  <c:v>401.44803012794398</c:v>
                </c:pt>
                <c:pt idx="11">
                  <c:v>382.7840622843699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'P42-65図18年齢調整死亡率グラフ(1)'!$G$5:$G$16</c:f>
              <c:numCache>
                <c:formatCode>0.0_);[Red]\(0.0\)</c:formatCode>
                <c:ptCount val="12"/>
                <c:pt idx="0">
                  <c:v>1036.5</c:v>
                </c:pt>
                <c:pt idx="1">
                  <c:v>923.5</c:v>
                </c:pt>
                <c:pt idx="2">
                  <c:v>812.9</c:v>
                </c:pt>
                <c:pt idx="3">
                  <c:v>747.9</c:v>
                </c:pt>
                <c:pt idx="4">
                  <c:v>719.6</c:v>
                </c:pt>
                <c:pt idx="5">
                  <c:v>634.20000000000005</c:v>
                </c:pt>
                <c:pt idx="6">
                  <c:v>593.20000000000005</c:v>
                </c:pt>
                <c:pt idx="7">
                  <c:v>557.4</c:v>
                </c:pt>
                <c:pt idx="8">
                  <c:v>541.00746132167228</c:v>
                </c:pt>
                <c:pt idx="9">
                  <c:v>544.25032962830562</c:v>
                </c:pt>
                <c:pt idx="10">
                  <c:v>547.59944964958811</c:v>
                </c:pt>
                <c:pt idx="11">
                  <c:v>524.14671494010156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'P42-65図18年齢調整死亡率グラフ(1)'!$H$5:$H$16</c:f>
              <c:numCache>
                <c:formatCode>0.0_);[Red]\(0.0\)</c:formatCode>
                <c:ptCount val="12"/>
                <c:pt idx="0">
                  <c:v>685.1</c:v>
                </c:pt>
                <c:pt idx="1">
                  <c:v>579.79999999999995</c:v>
                </c:pt>
                <c:pt idx="2">
                  <c:v>482.9</c:v>
                </c:pt>
                <c:pt idx="3">
                  <c:v>423</c:v>
                </c:pt>
                <c:pt idx="4">
                  <c:v>384.7</c:v>
                </c:pt>
                <c:pt idx="5">
                  <c:v>323.89999999999998</c:v>
                </c:pt>
                <c:pt idx="6">
                  <c:v>298.60000000000002</c:v>
                </c:pt>
                <c:pt idx="7">
                  <c:v>283</c:v>
                </c:pt>
                <c:pt idx="8">
                  <c:v>272.54840838993408</c:v>
                </c:pt>
                <c:pt idx="9">
                  <c:v>274.89999999999998</c:v>
                </c:pt>
                <c:pt idx="10">
                  <c:v>286.37215160408022</c:v>
                </c:pt>
                <c:pt idx="11">
                  <c:v>270.57390657344519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'P42-65図18年齢調整死亡率グラフ(1)'!$E$5:$E$16</c:f>
              <c:numCache>
                <c:formatCode>0.0_);[Red]\(0.0\)</c:formatCode>
                <c:ptCount val="12"/>
                <c:pt idx="0">
                  <c:v>717.5</c:v>
                </c:pt>
                <c:pt idx="1">
                  <c:v>597.29999999999995</c:v>
                </c:pt>
                <c:pt idx="2">
                  <c:v>488.6</c:v>
                </c:pt>
                <c:pt idx="3">
                  <c:v>428.4</c:v>
                </c:pt>
                <c:pt idx="4">
                  <c:v>386.5</c:v>
                </c:pt>
                <c:pt idx="5">
                  <c:v>310.39999999999998</c:v>
                </c:pt>
                <c:pt idx="6">
                  <c:v>288.8</c:v>
                </c:pt>
                <c:pt idx="7">
                  <c:v>267.62184287616537</c:v>
                </c:pt>
                <c:pt idx="8">
                  <c:v>258.29448983741571</c:v>
                </c:pt>
                <c:pt idx="9">
                  <c:v>263.11944200028728</c:v>
                </c:pt>
                <c:pt idx="10">
                  <c:v>276.63639142298859</c:v>
                </c:pt>
                <c:pt idx="11">
                  <c:v>287.05069934381305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51424"/>
        <c:axId val="87556096"/>
      </c:scatterChart>
      <c:valAx>
        <c:axId val="8695142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698439361746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556096"/>
        <c:crosses val="autoZero"/>
        <c:crossBetween val="midCat"/>
        <c:majorUnit val="5"/>
      </c:valAx>
      <c:valAx>
        <c:axId val="87556096"/>
        <c:scaling>
          <c:orientation val="minMax"/>
          <c:max val="1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3333666625005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951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500104986876639"/>
          <c:y val="0.11428604757738615"/>
          <c:w val="0.19750026246719155"/>
          <c:h val="0.11746065075198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0019226097689"/>
          <c:y val="6.6666873347201602E-2"/>
          <c:w val="0.78250095520136131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'P42-65図18年齢調整死亡率グラフ(1)'!$O$5:$O$16</c:f>
              <c:numCache>
                <c:formatCode>0.0_);[Red]\(0.0\)</c:formatCode>
                <c:ptCount val="12"/>
                <c:pt idx="4">
                  <c:v>152.17108337586725</c:v>
                </c:pt>
                <c:pt idx="5">
                  <c:v>146.00790623826839</c:v>
                </c:pt>
                <c:pt idx="6">
                  <c:v>134.89006791295952</c:v>
                </c:pt>
                <c:pt idx="7">
                  <c:v>126.39770646132853</c:v>
                </c:pt>
                <c:pt idx="8">
                  <c:v>126.69506935048578</c:v>
                </c:pt>
                <c:pt idx="9">
                  <c:v>123.95808141679554</c:v>
                </c:pt>
                <c:pt idx="10">
                  <c:v>121.04826882943439</c:v>
                </c:pt>
                <c:pt idx="11">
                  <c:v>114.8717007158051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'P42-65図18年齢調整死亡率グラフ(1)'!$P$5:$P$16</c:f>
              <c:numCache>
                <c:formatCode>0.0_);[Red]\(0.0\)</c:formatCode>
                <c:ptCount val="12"/>
                <c:pt idx="0">
                  <c:v>192</c:v>
                </c:pt>
                <c:pt idx="1">
                  <c:v>205.1</c:v>
                </c:pt>
                <c:pt idx="2">
                  <c:v>195</c:v>
                </c:pt>
                <c:pt idx="3">
                  <c:v>199.1</c:v>
                </c:pt>
                <c:pt idx="4">
                  <c:v>217.7</c:v>
                </c:pt>
                <c:pt idx="5">
                  <c:v>209.5</c:v>
                </c:pt>
                <c:pt idx="6">
                  <c:v>183.6</c:v>
                </c:pt>
                <c:pt idx="7">
                  <c:v>176.78047283235139</c:v>
                </c:pt>
                <c:pt idx="8">
                  <c:v>175.3159842657555</c:v>
                </c:pt>
                <c:pt idx="9">
                  <c:v>174.77925361004793</c:v>
                </c:pt>
                <c:pt idx="10">
                  <c:v>168.15164517678951</c:v>
                </c:pt>
                <c:pt idx="11">
                  <c:v>151.5997268394357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'P42-65図18年齢調整死亡率グラフ(1)'!$R$5:$R$16</c:f>
              <c:numCache>
                <c:formatCode>0.0_);[Red]\(0.0\)</c:formatCode>
                <c:ptCount val="12"/>
                <c:pt idx="4">
                  <c:v>157.75021249306187</c:v>
                </c:pt>
                <c:pt idx="5">
                  <c:v>150.34243268183593</c:v>
                </c:pt>
                <c:pt idx="6">
                  <c:v>140.14851979016851</c:v>
                </c:pt>
                <c:pt idx="7">
                  <c:v>135.00335530855372</c:v>
                </c:pt>
                <c:pt idx="8">
                  <c:v>131.51799945131228</c:v>
                </c:pt>
                <c:pt idx="9">
                  <c:v>130.86884867026362</c:v>
                </c:pt>
                <c:pt idx="10">
                  <c:v>129.54552861073932</c:v>
                </c:pt>
                <c:pt idx="11">
                  <c:v>127.21525351866785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'P42-65図18年齢調整死亡率グラフ(1)'!$S$5:$S$16</c:f>
              <c:numCache>
                <c:formatCode>0.0_);[Red]\(0.0\)</c:formatCode>
                <c:ptCount val="12"/>
                <c:pt idx="0">
                  <c:v>198.9</c:v>
                </c:pt>
                <c:pt idx="1">
                  <c:v>210.9</c:v>
                </c:pt>
                <c:pt idx="2">
                  <c:v>214.8</c:v>
                </c:pt>
                <c:pt idx="3">
                  <c:v>215.6</c:v>
                </c:pt>
                <c:pt idx="4">
                  <c:v>226.1</c:v>
                </c:pt>
                <c:pt idx="5">
                  <c:v>214</c:v>
                </c:pt>
                <c:pt idx="6">
                  <c:v>197.7</c:v>
                </c:pt>
                <c:pt idx="7">
                  <c:v>188.9</c:v>
                </c:pt>
                <c:pt idx="8">
                  <c:v>183.28978443223292</c:v>
                </c:pt>
                <c:pt idx="9">
                  <c:v>182.37177833016037</c:v>
                </c:pt>
                <c:pt idx="10">
                  <c:v>179.42561955988594</c:v>
                </c:pt>
                <c:pt idx="11">
                  <c:v>175.68188083500294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'P42-65図18年齢調整死亡率グラフ(1)'!$T$5:$T$16</c:f>
              <c:numCache>
                <c:formatCode>0.0_);[Red]\(0.0\)</c:formatCode>
                <c:ptCount val="12"/>
                <c:pt idx="0">
                  <c:v>121.1</c:v>
                </c:pt>
                <c:pt idx="1">
                  <c:v>118.8</c:v>
                </c:pt>
                <c:pt idx="2">
                  <c:v>113.1</c:v>
                </c:pt>
                <c:pt idx="3">
                  <c:v>107.7</c:v>
                </c:pt>
                <c:pt idx="4">
                  <c:v>108.3</c:v>
                </c:pt>
                <c:pt idx="5">
                  <c:v>103.5</c:v>
                </c:pt>
                <c:pt idx="6">
                  <c:v>97.3</c:v>
                </c:pt>
                <c:pt idx="7">
                  <c:v>94.2</c:v>
                </c:pt>
                <c:pt idx="8">
                  <c:v>92.217106586746695</c:v>
                </c:pt>
                <c:pt idx="9">
                  <c:v>92.213846051526758</c:v>
                </c:pt>
                <c:pt idx="10">
                  <c:v>91.808901211269713</c:v>
                </c:pt>
                <c:pt idx="11">
                  <c:v>90.283740553842065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'P42-65図18年齢調整死亡率グラフ(1)'!$Q$5:$Q$16</c:f>
              <c:numCache>
                <c:formatCode>0.0_);[Red]\(0.0\)</c:formatCode>
                <c:ptCount val="12"/>
                <c:pt idx="0">
                  <c:v>125.8</c:v>
                </c:pt>
                <c:pt idx="1">
                  <c:v>112.1</c:v>
                </c:pt>
                <c:pt idx="2">
                  <c:v>109.9</c:v>
                </c:pt>
                <c:pt idx="3">
                  <c:v>109.7</c:v>
                </c:pt>
                <c:pt idx="4">
                  <c:v>107.4</c:v>
                </c:pt>
                <c:pt idx="5">
                  <c:v>99.7</c:v>
                </c:pt>
                <c:pt idx="6">
                  <c:v>97.7</c:v>
                </c:pt>
                <c:pt idx="7">
                  <c:v>87.598348605393639</c:v>
                </c:pt>
                <c:pt idx="8">
                  <c:v>89.693399258195925</c:v>
                </c:pt>
                <c:pt idx="9">
                  <c:v>84.918996923153159</c:v>
                </c:pt>
                <c:pt idx="10">
                  <c:v>85.551371697209134</c:v>
                </c:pt>
                <c:pt idx="11">
                  <c:v>86.911240869365116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07936"/>
        <c:axId val="87889024"/>
      </c:scatterChart>
      <c:valAx>
        <c:axId val="876079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889024"/>
        <c:crosses val="autoZero"/>
        <c:crossBetween val="midCat"/>
        <c:majorUnit val="5"/>
      </c:valAx>
      <c:valAx>
        <c:axId val="8788902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428574761488147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07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250026246719159"/>
          <c:y val="0.67936707911511063"/>
          <c:w val="0.1975002624671916"/>
          <c:h val="0.1174606507519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0723192019951"/>
          <c:y val="6.6455798889621998E-2"/>
          <c:w val="0.78304239401496256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'P42-65図18年齢調整死亡率グラフ(1)'!$U$5:$U$16</c:f>
              <c:numCache>
                <c:formatCode>0.0_);[Red]\(0.0\)</c:formatCode>
                <c:ptCount val="12"/>
                <c:pt idx="4">
                  <c:v>104.36090113725507</c:v>
                </c:pt>
                <c:pt idx="5">
                  <c:v>100.17645270569281</c:v>
                </c:pt>
                <c:pt idx="6">
                  <c:v>87.32343759233045</c:v>
                </c:pt>
                <c:pt idx="7">
                  <c:v>79.231352428294912</c:v>
                </c:pt>
                <c:pt idx="8">
                  <c:v>80.325459740237505</c:v>
                </c:pt>
                <c:pt idx="9">
                  <c:v>75.0140732007998</c:v>
                </c:pt>
                <c:pt idx="10">
                  <c:v>75.1141654894693</c:v>
                </c:pt>
                <c:pt idx="11">
                  <c:v>69.735850623055171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'P42-65図18年齢調整死亡率グラフ(1)'!$V$5:$V$16</c:f>
              <c:numCache>
                <c:formatCode>0.0_);[Red]\(0.0\)</c:formatCode>
                <c:ptCount val="12"/>
                <c:pt idx="1">
                  <c:v>142.0614992428745</c:v>
                </c:pt>
                <c:pt idx="2">
                  <c:v>133.25091723233317</c:v>
                </c:pt>
                <c:pt idx="3">
                  <c:v>127.81941119427063</c:v>
                </c:pt>
                <c:pt idx="4">
                  <c:v>136.51503666502006</c:v>
                </c:pt>
                <c:pt idx="5">
                  <c:v>133.21032492798275</c:v>
                </c:pt>
                <c:pt idx="6">
                  <c:v>111.47232346052395</c:v>
                </c:pt>
                <c:pt idx="7">
                  <c:v>102.65143659109292</c:v>
                </c:pt>
                <c:pt idx="8">
                  <c:v>101.42718475497387</c:v>
                </c:pt>
                <c:pt idx="9">
                  <c:v>96.6483525169849</c:v>
                </c:pt>
                <c:pt idx="10">
                  <c:v>94.244620053496888</c:v>
                </c:pt>
                <c:pt idx="11">
                  <c:v>85.007604304032412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'P42-65図18年齢調整死亡率グラフ(1)'!$X$5:$X$16</c:f>
              <c:numCache>
                <c:formatCode>0.0_);[Red]\(0.0\)</c:formatCode>
                <c:ptCount val="12"/>
                <c:pt idx="4">
                  <c:v>108.97497808198928</c:v>
                </c:pt>
                <c:pt idx="5">
                  <c:v>102.98105934841253</c:v>
                </c:pt>
                <c:pt idx="6">
                  <c:v>92.659718475479011</c:v>
                </c:pt>
                <c:pt idx="7">
                  <c:v>87.898082243895686</c:v>
                </c:pt>
                <c:pt idx="8">
                  <c:v>85.086189216296603</c:v>
                </c:pt>
                <c:pt idx="9">
                  <c:v>84.306866051047933</c:v>
                </c:pt>
                <c:pt idx="10">
                  <c:v>83.753599467386039</c:v>
                </c:pt>
                <c:pt idx="11">
                  <c:v>81.95597547900671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'P42-65図18年齢調整死亡率グラフ(1)'!$Y$5:$Y$16</c:f>
              <c:numCache>
                <c:formatCode>0.0_);[Red]\(0.0\)</c:formatCode>
                <c:ptCount val="12"/>
                <c:pt idx="1">
                  <c:v>150.94661150307809</c:v>
                </c:pt>
                <c:pt idx="2">
                  <c:v>148.61439181711282</c:v>
                </c:pt>
                <c:pt idx="3">
                  <c:v>146.91296949574601</c:v>
                </c:pt>
                <c:pt idx="4">
                  <c:v>149.43196029605036</c:v>
                </c:pt>
                <c:pt idx="5">
                  <c:v>138.77630213737291</c:v>
                </c:pt>
                <c:pt idx="6">
                  <c:v>122.31759528256208</c:v>
                </c:pt>
                <c:pt idx="7">
                  <c:v>114.76863630075395</c:v>
                </c:pt>
                <c:pt idx="8">
                  <c:v>110.57917704226327</c:v>
                </c:pt>
                <c:pt idx="9">
                  <c:v>108.87178702358719</c:v>
                </c:pt>
                <c:pt idx="10">
                  <c:v>107.80973144497476</c:v>
                </c:pt>
                <c:pt idx="11">
                  <c:v>105.27517119734385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'P42-65図18年齢調整死亡率グラフ(1)'!$Z$5:$Z$16</c:f>
              <c:numCache>
                <c:formatCode>0.0_);[Red]\(0.0\)</c:formatCode>
                <c:ptCount val="12"/>
                <c:pt idx="1">
                  <c:v>88.593594798367576</c:v>
                </c:pt>
                <c:pt idx="2">
                  <c:v>81.390732862972953</c:v>
                </c:pt>
                <c:pt idx="3">
                  <c:v>75.384095939683192</c:v>
                </c:pt>
                <c:pt idx="4">
                  <c:v>74.60794251919485</c:v>
                </c:pt>
                <c:pt idx="5">
                  <c:v>71.086446876945431</c:v>
                </c:pt>
                <c:pt idx="6">
                  <c:v>65.957935602130462</c:v>
                </c:pt>
                <c:pt idx="7">
                  <c:v>63.52541415923082</c:v>
                </c:pt>
                <c:pt idx="8">
                  <c:v>61.883428442968807</c:v>
                </c:pt>
                <c:pt idx="9">
                  <c:v>61.952884415853909</c:v>
                </c:pt>
                <c:pt idx="10">
                  <c:v>61.826530400498029</c:v>
                </c:pt>
                <c:pt idx="11">
                  <c:v>60.628140347236631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'P42-65図18年齢調整死亡率グラフ(1)'!$W$5:$W$16</c:f>
              <c:numCache>
                <c:formatCode>0.0_);[Red]\(0.0\)</c:formatCode>
                <c:ptCount val="12"/>
                <c:pt idx="1">
                  <c:v>87.380355474764613</c:v>
                </c:pt>
                <c:pt idx="2">
                  <c:v>80.43340552130941</c:v>
                </c:pt>
                <c:pt idx="3">
                  <c:v>76.088912736519532</c:v>
                </c:pt>
                <c:pt idx="4">
                  <c:v>76.885905289942116</c:v>
                </c:pt>
                <c:pt idx="5">
                  <c:v>69.215325635824854</c:v>
                </c:pt>
                <c:pt idx="6">
                  <c:v>64.758841374044295</c:v>
                </c:pt>
                <c:pt idx="7">
                  <c:v>57.013924564461107</c:v>
                </c:pt>
                <c:pt idx="8">
                  <c:v>60.494739919016162</c:v>
                </c:pt>
                <c:pt idx="9">
                  <c:v>54.410793411407077</c:v>
                </c:pt>
                <c:pt idx="10">
                  <c:v>56.873546618311984</c:v>
                </c:pt>
                <c:pt idx="11">
                  <c:v>55.279829923902533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53792"/>
        <c:axId val="87956096"/>
      </c:scatterChart>
      <c:valAx>
        <c:axId val="8795379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956096"/>
        <c:crosses val="autoZero"/>
        <c:crossBetween val="midCat"/>
        <c:majorUnit val="5"/>
      </c:valAx>
      <c:valAx>
        <c:axId val="8795609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9537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2194513715710723"/>
          <c:y val="0.65822884481211996"/>
          <c:w val="0.1970074812967581"/>
          <c:h val="0.117088939831888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8500095825312288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'P42-65図18年齢調整死亡率グラフ(1)'!$AA$5:$AA$16</c:f>
              <c:numCache>
                <c:formatCode>0.0_);[Red]\(0.0\)</c:formatCode>
                <c:ptCount val="12"/>
                <c:pt idx="4">
                  <c:v>31.065522395781063</c:v>
                </c:pt>
                <c:pt idx="5">
                  <c:v>25.077667406860581</c:v>
                </c:pt>
                <c:pt idx="6">
                  <c:v>21.135617937418463</c:v>
                </c:pt>
                <c:pt idx="7">
                  <c:v>19.418360010170886</c:v>
                </c:pt>
                <c:pt idx="8">
                  <c:v>18.332011969287876</c:v>
                </c:pt>
                <c:pt idx="9">
                  <c:v>19.18718002657484</c:v>
                </c:pt>
                <c:pt idx="10">
                  <c:v>17.949827228369514</c:v>
                </c:pt>
                <c:pt idx="11">
                  <c:v>15.973870939174594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'P42-65図18年齢調整死亡率グラフ(1)'!$AB$5:$AB$16</c:f>
              <c:numCache>
                <c:formatCode>0.0_);[Red]\(0.0\)</c:formatCode>
                <c:ptCount val="12"/>
                <c:pt idx="0">
                  <c:v>82.9</c:v>
                </c:pt>
                <c:pt idx="1">
                  <c:v>75.400000000000006</c:v>
                </c:pt>
                <c:pt idx="2">
                  <c:v>59.9</c:v>
                </c:pt>
                <c:pt idx="3">
                  <c:v>50.6</c:v>
                </c:pt>
                <c:pt idx="4">
                  <c:v>46.3</c:v>
                </c:pt>
                <c:pt idx="5">
                  <c:v>37.299999999999997</c:v>
                </c:pt>
                <c:pt idx="6">
                  <c:v>29</c:v>
                </c:pt>
                <c:pt idx="7">
                  <c:v>31.170569523495448</c:v>
                </c:pt>
                <c:pt idx="8">
                  <c:v>25.951243237607432</c:v>
                </c:pt>
                <c:pt idx="9">
                  <c:v>28.690691746217009</c:v>
                </c:pt>
                <c:pt idx="10">
                  <c:v>27.498414783506245</c:v>
                </c:pt>
                <c:pt idx="11">
                  <c:v>23.57006177633388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'P42-65図18年齢調整死亡率グラフ(1)'!$AD$5:$AD$16</c:f>
              <c:numCache>
                <c:formatCode>0.0_);[Red]\(0.0\)</c:formatCode>
                <c:ptCount val="12"/>
                <c:pt idx="4">
                  <c:v>29.815997098386806</c:v>
                </c:pt>
                <c:pt idx="5">
                  <c:v>25.453004065277213</c:v>
                </c:pt>
                <c:pt idx="6">
                  <c:v>21.209186362616077</c:v>
                </c:pt>
                <c:pt idx="7">
                  <c:v>19.281215758976447</c:v>
                </c:pt>
                <c:pt idx="8">
                  <c:v>18.680640468213522</c:v>
                </c:pt>
                <c:pt idx="9">
                  <c:v>18.084725697706318</c:v>
                </c:pt>
                <c:pt idx="10">
                  <c:v>17.574942429356454</c:v>
                </c:pt>
                <c:pt idx="11">
                  <c:v>16.846348316941981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'P42-65図18年齢調整死亡率グラフ(1)'!$AE$5:$AE$16</c:f>
              <c:numCache>
                <c:formatCode>0.0_);[Red]\(0.0\)</c:formatCode>
                <c:ptCount val="12"/>
                <c:pt idx="0">
                  <c:v>79.400000000000006</c:v>
                </c:pt>
                <c:pt idx="1">
                  <c:v>69.900000000000006</c:v>
                </c:pt>
                <c:pt idx="2">
                  <c:v>58.7</c:v>
                </c:pt>
                <c:pt idx="3">
                  <c:v>49.5</c:v>
                </c:pt>
                <c:pt idx="4">
                  <c:v>45.4</c:v>
                </c:pt>
                <c:pt idx="5">
                  <c:v>39.1</c:v>
                </c:pt>
                <c:pt idx="6">
                  <c:v>32.700000000000003</c:v>
                </c:pt>
                <c:pt idx="7">
                  <c:v>29.95</c:v>
                </c:pt>
                <c:pt idx="8">
                  <c:v>28.970679292026571</c:v>
                </c:pt>
                <c:pt idx="9">
                  <c:v>28.244802846525392</c:v>
                </c:pt>
                <c:pt idx="10">
                  <c:v>27.391319095164064</c:v>
                </c:pt>
                <c:pt idx="11">
                  <c:v>26.127333793344253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'P42-65図18年齢調整死亡率グラフ(1)'!$AF$5:$AF$16</c:f>
              <c:numCache>
                <c:formatCode>0.0_);[Red]\(0.0\)</c:formatCode>
                <c:ptCount val="12"/>
                <c:pt idx="0">
                  <c:v>39.799999999999997</c:v>
                </c:pt>
                <c:pt idx="1">
                  <c:v>34.1</c:v>
                </c:pt>
                <c:pt idx="2">
                  <c:v>27.4</c:v>
                </c:pt>
                <c:pt idx="3">
                  <c:v>21.6</c:v>
                </c:pt>
                <c:pt idx="4">
                  <c:v>18.5</c:v>
                </c:pt>
                <c:pt idx="5">
                  <c:v>15.3</c:v>
                </c:pt>
                <c:pt idx="6">
                  <c:v>12.5</c:v>
                </c:pt>
                <c:pt idx="7">
                  <c:v>11</c:v>
                </c:pt>
                <c:pt idx="8">
                  <c:v>10.664957975508575</c:v>
                </c:pt>
                <c:pt idx="9">
                  <c:v>10.230388986341001</c:v>
                </c:pt>
                <c:pt idx="10">
                  <c:v>9.909255364253827</c:v>
                </c:pt>
                <c:pt idx="11">
                  <c:v>9.5738874525094158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'P42-65図18年齢調整死亡率グラフ(1)'!$AC$5:$AC$16</c:f>
              <c:numCache>
                <c:formatCode>0.0_);[Red]\(0.0\)</c:formatCode>
                <c:ptCount val="12"/>
                <c:pt idx="0">
                  <c:v>43.8</c:v>
                </c:pt>
                <c:pt idx="1">
                  <c:v>34.1</c:v>
                </c:pt>
                <c:pt idx="2">
                  <c:v>29.8</c:v>
                </c:pt>
                <c:pt idx="3">
                  <c:v>23</c:v>
                </c:pt>
                <c:pt idx="4">
                  <c:v>20.399999999999999</c:v>
                </c:pt>
                <c:pt idx="5">
                  <c:v>16.100000000000001</c:v>
                </c:pt>
                <c:pt idx="6">
                  <c:v>15</c:v>
                </c:pt>
                <c:pt idx="7">
                  <c:v>9.5481814976024442</c:v>
                </c:pt>
                <c:pt idx="8">
                  <c:v>12.432746108524567</c:v>
                </c:pt>
                <c:pt idx="9">
                  <c:v>11.512240272518378</c:v>
                </c:pt>
                <c:pt idx="10">
                  <c:v>10.664700216938039</c:v>
                </c:pt>
                <c:pt idx="11">
                  <c:v>10.092144645932359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36480"/>
        <c:axId val="88038784"/>
      </c:scatterChart>
      <c:valAx>
        <c:axId val="880364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038784"/>
        <c:crosses val="autoZero"/>
        <c:crossBetween val="midCat"/>
        <c:majorUnit val="5"/>
      </c:valAx>
      <c:valAx>
        <c:axId val="880387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036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500026246719159"/>
          <c:y val="0.73016106320043328"/>
          <c:w val="0.1975002624671916"/>
          <c:h val="0.1174606507519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5561097256857856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'P42-65図18年齢調整死亡率グラフ(1)'!$AG$5:$AG$16</c:f>
              <c:numCache>
                <c:formatCode>0.0_);[Red]\(0.0\)</c:formatCode>
                <c:ptCount val="12"/>
                <c:pt idx="4">
                  <c:v>21.476489073787469</c:v>
                </c:pt>
                <c:pt idx="5">
                  <c:v>17.224353073397896</c:v>
                </c:pt>
                <c:pt idx="6">
                  <c:v>13.287485885376968</c:v>
                </c:pt>
                <c:pt idx="7">
                  <c:v>12.655240675492996</c:v>
                </c:pt>
                <c:pt idx="8">
                  <c:v>11.26025476085797</c:v>
                </c:pt>
                <c:pt idx="9">
                  <c:v>11.175262002002134</c:v>
                </c:pt>
                <c:pt idx="10">
                  <c:v>10.607312659372694</c:v>
                </c:pt>
                <c:pt idx="11">
                  <c:v>9.3333066739472557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'P42-65図18年齢調整死亡率グラフ(1)'!$AJ$5:$AJ$16</c:f>
              <c:numCache>
                <c:formatCode>0.0_);[Red]\(0.0\)</c:formatCode>
                <c:ptCount val="12"/>
                <c:pt idx="4">
                  <c:v>19.933124843305063</c:v>
                </c:pt>
                <c:pt idx="5">
                  <c:v>16.999096458463029</c:v>
                </c:pt>
                <c:pt idx="6">
                  <c:v>13.739874282354569</c:v>
                </c:pt>
                <c:pt idx="7">
                  <c:v>12.291488552258421</c:v>
                </c:pt>
                <c:pt idx="8">
                  <c:v>11.879089714325241</c:v>
                </c:pt>
                <c:pt idx="9">
                  <c:v>11.403977312028776</c:v>
                </c:pt>
                <c:pt idx="10">
                  <c:v>11.043650999515805</c:v>
                </c:pt>
                <c:pt idx="11">
                  <c:v>10.57782216227433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'P42-65図18年齢調整死亡率グラフ(1)'!$AK$5:$AK$16</c:f>
              <c:numCache>
                <c:formatCode>0.0_);[Red]\(0.0\)</c:formatCode>
                <c:ptCount val="12"/>
                <c:pt idx="1">
                  <c:v>49.471212042609118</c:v>
                </c:pt>
                <c:pt idx="2">
                  <c:v>39.989599329044751</c:v>
                </c:pt>
                <c:pt idx="3">
                  <c:v>32.964526699868578</c:v>
                </c:pt>
                <c:pt idx="4">
                  <c:v>29.030380611468491</c:v>
                </c:pt>
                <c:pt idx="5">
                  <c:v>24.89045272186484</c:v>
                </c:pt>
                <c:pt idx="6">
                  <c:v>20.188354257453138</c:v>
                </c:pt>
                <c:pt idx="7">
                  <c:v>18.098650307809365</c:v>
                </c:pt>
                <c:pt idx="8">
                  <c:v>17.559822231444976</c:v>
                </c:pt>
                <c:pt idx="9">
                  <c:v>16.893939786954416</c:v>
                </c:pt>
                <c:pt idx="10">
                  <c:v>16.28984402019783</c:v>
                </c:pt>
                <c:pt idx="11">
                  <c:v>15.561726153420489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'P42-65図18年齢調整死亡率グラフ(1)'!$AL$5:$AL$16</c:f>
              <c:numCache>
                <c:formatCode>0.0_);[Red]\(0.0\)</c:formatCode>
                <c:ptCount val="12"/>
                <c:pt idx="1">
                  <c:v>24.412253579580828</c:v>
                </c:pt>
                <c:pt idx="2">
                  <c:v>19.031286746904613</c:v>
                </c:pt>
                <c:pt idx="3">
                  <c:v>14.498112506052431</c:v>
                </c:pt>
                <c:pt idx="4">
                  <c:v>12.164896762813862</c:v>
                </c:pt>
                <c:pt idx="5">
                  <c:v>9.9195286020612858</c:v>
                </c:pt>
                <c:pt idx="6">
                  <c:v>7.882894964377118</c:v>
                </c:pt>
                <c:pt idx="7">
                  <c:v>6.9810195752922457</c:v>
                </c:pt>
                <c:pt idx="8">
                  <c:v>6.664163553987688</c:v>
                </c:pt>
                <c:pt idx="9">
                  <c:v>6.3621861382029463</c:v>
                </c:pt>
                <c:pt idx="10">
                  <c:v>6.1878233727606</c:v>
                </c:pt>
                <c:pt idx="11">
                  <c:v>5.9985491457425466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'P42-65図18年齢調整死亡率グラフ(1)'!$AH$5:$AH$16</c:f>
              <c:numCache>
                <c:formatCode>0.0_);[Red]\(0.0\)</c:formatCode>
                <c:ptCount val="12"/>
                <c:pt idx="1">
                  <c:v>51.83720579989064</c:v>
                </c:pt>
                <c:pt idx="2">
                  <c:v>41.629147717878297</c:v>
                </c:pt>
                <c:pt idx="3">
                  <c:v>33.014428000298338</c:v>
                </c:pt>
                <c:pt idx="4">
                  <c:v>29.055162567655469</c:v>
                </c:pt>
                <c:pt idx="5">
                  <c:v>23.710614851476802</c:v>
                </c:pt>
                <c:pt idx="6">
                  <c:v>17.611223037346505</c:v>
                </c:pt>
                <c:pt idx="7">
                  <c:v>19.792193071343068</c:v>
                </c:pt>
                <c:pt idx="8">
                  <c:v>15.069926936357469</c:v>
                </c:pt>
                <c:pt idx="9">
                  <c:v>15.783271157924744</c:v>
                </c:pt>
                <c:pt idx="10">
                  <c:v>14.704023622764296</c:v>
                </c:pt>
                <c:pt idx="11">
                  <c:v>12.80579587194619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'P42-65図18年齢調整死亡率グラフ(1)'!$AI$5:$AI$16</c:f>
              <c:numCache>
                <c:formatCode>0.0_);[Red]\(0.0\)</c:formatCode>
                <c:ptCount val="12"/>
                <c:pt idx="1">
                  <c:v>26.258861941032286</c:v>
                </c:pt>
                <c:pt idx="2">
                  <c:v>20.446368651728047</c:v>
                </c:pt>
                <c:pt idx="3">
                  <c:v>15.974465916892978</c:v>
                </c:pt>
                <c:pt idx="4">
                  <c:v>14.785753498219984</c:v>
                </c:pt>
                <c:pt idx="5">
                  <c:v>11.126935689223538</c:v>
                </c:pt>
                <c:pt idx="6">
                  <c:v>9.1651006738660499</c:v>
                </c:pt>
                <c:pt idx="7">
                  <c:v>5.7656696940624466</c:v>
                </c:pt>
                <c:pt idx="8">
                  <c:v>7.7105407703842719</c:v>
                </c:pt>
                <c:pt idx="9">
                  <c:v>6.7928728672608925</c:v>
                </c:pt>
                <c:pt idx="10">
                  <c:v>6.6473391161681974</c:v>
                </c:pt>
                <c:pt idx="11">
                  <c:v>6.0301124962620385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36608"/>
        <c:axId val="87651456"/>
      </c:scatterChart>
      <c:valAx>
        <c:axId val="8763660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51456"/>
        <c:crosses val="autoZero"/>
        <c:crossBetween val="midCat"/>
        <c:majorUnit val="5"/>
      </c:valAx>
      <c:valAx>
        <c:axId val="8765145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36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88778054864"/>
          <c:y val="0.72784909797667696"/>
          <c:w val="0.19700748129675813"/>
          <c:h val="0.117088939831888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8500095825312288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'P42-65図18年齢調整死亡率グラフ(1)'!$AM$5:$AM$16</c:f>
              <c:numCache>
                <c:formatCode>0.0_);[Red]\(0.0\)</c:formatCode>
                <c:ptCount val="12"/>
                <c:pt idx="4">
                  <c:v>10.344527307049088</c:v>
                </c:pt>
                <c:pt idx="5">
                  <c:v>10.892968210993416</c:v>
                </c:pt>
                <c:pt idx="6">
                  <c:v>10.108932292620157</c:v>
                </c:pt>
                <c:pt idx="7">
                  <c:v>8.8966131553453174</c:v>
                </c:pt>
                <c:pt idx="8">
                  <c:v>9.0341996780142857</c:v>
                </c:pt>
                <c:pt idx="9">
                  <c:v>8.9964077520796017</c:v>
                </c:pt>
                <c:pt idx="10">
                  <c:v>9.8076712046867716</c:v>
                </c:pt>
                <c:pt idx="11">
                  <c:v>9.1244468196167912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'P42-65図18年齢調整死亡率グラフ(1)'!$AN$5:$AN$16</c:f>
              <c:numCache>
                <c:formatCode>0.0_);[Red]\(0.0\)</c:formatCode>
                <c:ptCount val="12"/>
                <c:pt idx="0">
                  <c:v>5.0999999999999996</c:v>
                </c:pt>
                <c:pt idx="1">
                  <c:v>10.8</c:v>
                </c:pt>
                <c:pt idx="2">
                  <c:v>10.199999999999999</c:v>
                </c:pt>
                <c:pt idx="3">
                  <c:v>11</c:v>
                </c:pt>
                <c:pt idx="4">
                  <c:v>14.5</c:v>
                </c:pt>
                <c:pt idx="5">
                  <c:v>11.5</c:v>
                </c:pt>
                <c:pt idx="6">
                  <c:v>11</c:v>
                </c:pt>
                <c:pt idx="7">
                  <c:v>10.734766025194903</c:v>
                </c:pt>
                <c:pt idx="8">
                  <c:v>10.081301339741566</c:v>
                </c:pt>
                <c:pt idx="9">
                  <c:v>11.139885769789009</c:v>
                </c:pt>
                <c:pt idx="10">
                  <c:v>11.400612613698371</c:v>
                </c:pt>
                <c:pt idx="11">
                  <c:v>9.4666701930983397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'P42-65図18年齢調整死亡率グラフ(1)'!$AP$5:$AP$16</c:f>
              <c:numCache>
                <c:formatCode>0.0_);[Red]\(0.0\)</c:formatCode>
                <c:ptCount val="12"/>
                <c:pt idx="4">
                  <c:v>11.906023257681008</c:v>
                </c:pt>
                <c:pt idx="5">
                  <c:v>11.589016269422299</c:v>
                </c:pt>
                <c:pt idx="6">
                  <c:v>11.082939137230124</c:v>
                </c:pt>
                <c:pt idx="7">
                  <c:v>10.642648831544555</c:v>
                </c:pt>
                <c:pt idx="8">
                  <c:v>10.30804741992069</c:v>
                </c:pt>
                <c:pt idx="9">
                  <c:v>10.445239302667787</c:v>
                </c:pt>
                <c:pt idx="10">
                  <c:v>10.5852070464805</c:v>
                </c:pt>
                <c:pt idx="11">
                  <c:v>10.611923150465138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'P42-65図18年齢調整死亡率グラフ(1)'!$AQ$5:$AQ$16</c:f>
              <c:numCache>
                <c:formatCode>0.0_);[Red]\(0.0\)</c:formatCode>
                <c:ptCount val="12"/>
                <c:pt idx="0">
                  <c:v>7</c:v>
                </c:pt>
                <c:pt idx="1">
                  <c:v>8.6999999999999993</c:v>
                </c:pt>
                <c:pt idx="2">
                  <c:v>10.8</c:v>
                </c:pt>
                <c:pt idx="3">
                  <c:v>12.9</c:v>
                </c:pt>
                <c:pt idx="4">
                  <c:v>14.8</c:v>
                </c:pt>
                <c:pt idx="5">
                  <c:v>14.4</c:v>
                </c:pt>
                <c:pt idx="6">
                  <c:v>13.4</c:v>
                </c:pt>
                <c:pt idx="7">
                  <c:v>13.15</c:v>
                </c:pt>
                <c:pt idx="8">
                  <c:v>12.518824145585143</c:v>
                </c:pt>
                <c:pt idx="9">
                  <c:v>12.7812722904387</c:v>
                </c:pt>
                <c:pt idx="10">
                  <c:v>12.983289133489071</c:v>
                </c:pt>
                <c:pt idx="11">
                  <c:v>12.996315478813171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'P42-65図18年齢調整死亡率グラフ(1)'!$AR$5:$AR$16</c:f>
              <c:numCache>
                <c:formatCode>0.0_);[Red]\(0.0\)</c:formatCode>
                <c:ptCount val="12"/>
                <c:pt idx="0">
                  <c:v>6</c:v>
                </c:pt>
                <c:pt idx="1">
                  <c:v>7.1</c:v>
                </c:pt>
                <c:pt idx="2">
                  <c:v>8.3000000000000007</c:v>
                </c:pt>
                <c:pt idx="3">
                  <c:v>9.3000000000000007</c:v>
                </c:pt>
                <c:pt idx="4">
                  <c:v>9.9</c:v>
                </c:pt>
                <c:pt idx="5">
                  <c:v>9.5</c:v>
                </c:pt>
                <c:pt idx="6">
                  <c:v>9.3000000000000007</c:v>
                </c:pt>
                <c:pt idx="7">
                  <c:v>8.6</c:v>
                </c:pt>
                <c:pt idx="8">
                  <c:v>8.5977670072410159</c:v>
                </c:pt>
                <c:pt idx="9">
                  <c:v>8.6366448577152983</c:v>
                </c:pt>
                <c:pt idx="10">
                  <c:v>8.6955281950667977</c:v>
                </c:pt>
                <c:pt idx="11">
                  <c:v>8.7246078129806222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'P42-65図18年齢調整死亡率グラフ(1)'!$AO$5:$AO$16</c:f>
              <c:numCache>
                <c:formatCode>0.0_);[Red]\(0.0\)</c:formatCode>
                <c:ptCount val="12"/>
                <c:pt idx="0">
                  <c:v>5.8</c:v>
                </c:pt>
                <c:pt idx="1">
                  <c:v>5.3</c:v>
                </c:pt>
                <c:pt idx="2">
                  <c:v>7.8</c:v>
                </c:pt>
                <c:pt idx="3">
                  <c:v>8</c:v>
                </c:pt>
                <c:pt idx="4">
                  <c:v>7.3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7.7080738014476733</c:v>
                </c:pt>
                <c:pt idx="8">
                  <c:v>8.388369817860406</c:v>
                </c:pt>
                <c:pt idx="9">
                  <c:v>7.391503532815987</c:v>
                </c:pt>
                <c:pt idx="10">
                  <c:v>8.4007691506622386</c:v>
                </c:pt>
                <c:pt idx="11">
                  <c:v>8.8886887497069935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80736"/>
        <c:axId val="87783296"/>
      </c:scatterChart>
      <c:valAx>
        <c:axId val="877807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783296"/>
        <c:crosses val="autoZero"/>
        <c:crossBetween val="midCat"/>
        <c:majorUnit val="5"/>
      </c:valAx>
      <c:valAx>
        <c:axId val="877832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780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26246719158"/>
          <c:y val="0.7111134441528143"/>
          <c:w val="0.1975002624671916"/>
          <c:h val="0.1174606507519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855361596009975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'P42-65図18年齢調整死亡率グラフ(1)'!$AS$5:$AS$16</c:f>
              <c:numCache>
                <c:formatCode>0.0_);[Red]\(0.0\)</c:formatCode>
                <c:ptCount val="12"/>
                <c:pt idx="4">
                  <c:v>6.6023450122297458</c:v>
                </c:pt>
                <c:pt idx="5">
                  <c:v>7.1183296822506259</c:v>
                </c:pt>
                <c:pt idx="6">
                  <c:v>6.3633725131149186</c:v>
                </c:pt>
                <c:pt idx="7">
                  <c:v>5.3719763046874496</c:v>
                </c:pt>
                <c:pt idx="8">
                  <c:v>5.2631826775770509</c:v>
                </c:pt>
                <c:pt idx="9">
                  <c:v>5.3331474982506579</c:v>
                </c:pt>
                <c:pt idx="10">
                  <c:v>5.699840789380441</c:v>
                </c:pt>
                <c:pt idx="11">
                  <c:v>5.0544916077645263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'P42-65図18年齢調整死亡率グラフ(1)'!$AV$5:$AV$16</c:f>
              <c:numCache>
                <c:formatCode>0.0_);[Red]\(0.0\)</c:formatCode>
                <c:ptCount val="12"/>
                <c:pt idx="4">
                  <c:v>7.6396246972799782</c:v>
                </c:pt>
                <c:pt idx="5">
                  <c:v>7.3596138548799885</c:v>
                </c:pt>
                <c:pt idx="6">
                  <c:v>6.7387805215466559</c:v>
                </c:pt>
                <c:pt idx="7">
                  <c:v>6.3490566853427408</c:v>
                </c:pt>
                <c:pt idx="8">
                  <c:v>6.2096665974960228</c:v>
                </c:pt>
                <c:pt idx="9">
                  <c:v>6.2366855156671512</c:v>
                </c:pt>
                <c:pt idx="10">
                  <c:v>6.4206543542920382</c:v>
                </c:pt>
                <c:pt idx="11">
                  <c:v>6.3560290862557931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'P42-65図18年齢調整死亡率グラフ(1)'!$AW$5:$AW$16</c:f>
              <c:numCache>
                <c:formatCode>0.0_);[Red]\(0.0\)</c:formatCode>
                <c:ptCount val="12"/>
                <c:pt idx="4">
                  <c:v>9.2888436397592855</c:v>
                </c:pt>
                <c:pt idx="5">
                  <c:v>8.9623919208687841</c:v>
                </c:pt>
                <c:pt idx="6">
                  <c:v>7.9909715016946805</c:v>
                </c:pt>
                <c:pt idx="7">
                  <c:v>7.8119094556270321</c:v>
                </c:pt>
                <c:pt idx="8">
                  <c:v>7.4012459362246661</c:v>
                </c:pt>
                <c:pt idx="9">
                  <c:v>7.4273327799681814</c:v>
                </c:pt>
                <c:pt idx="10">
                  <c:v>7.7228851075603515</c:v>
                </c:pt>
                <c:pt idx="11">
                  <c:v>7.6594711904267827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'P42-65図18年齢調整死亡率グラフ(1)'!$AX$5:$AX$16</c:f>
              <c:numCache>
                <c:formatCode>0.0_);[Red]\(0.0\)</c:formatCode>
                <c:ptCount val="12"/>
                <c:pt idx="4">
                  <c:v>6.2497803832053673</c:v>
                </c:pt>
                <c:pt idx="5">
                  <c:v>5.9259917341080444</c:v>
                </c:pt>
                <c:pt idx="6">
                  <c:v>5.6300667496714398</c:v>
                </c:pt>
                <c:pt idx="7">
                  <c:v>4.9850392543404576</c:v>
                </c:pt>
                <c:pt idx="8">
                  <c:v>5.1581604067233862</c:v>
                </c:pt>
                <c:pt idx="9">
                  <c:v>5.1422822853980774</c:v>
                </c:pt>
                <c:pt idx="10">
                  <c:v>5.2213936155495606</c:v>
                </c:pt>
                <c:pt idx="11">
                  <c:v>5.1742270180535384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'P42-65図18年齢調整死亡率グラフ(1)'!$AT$5:$AT$16</c:f>
              <c:numCache>
                <c:formatCode>0.0_);[Red]\(0.0\)</c:formatCode>
                <c:ptCount val="12"/>
                <c:pt idx="4">
                  <c:v>8.548222828746816</c:v>
                </c:pt>
                <c:pt idx="5">
                  <c:v>8.20027100222892</c:v>
                </c:pt>
                <c:pt idx="6">
                  <c:v>7.1884646471617133</c:v>
                </c:pt>
                <c:pt idx="7">
                  <c:v>5.8269417716025043</c:v>
                </c:pt>
                <c:pt idx="8">
                  <c:v>5.236081667561348</c:v>
                </c:pt>
                <c:pt idx="9">
                  <c:v>6.0990259059346741</c:v>
                </c:pt>
                <c:pt idx="10">
                  <c:v>6.8364190581479907</c:v>
                </c:pt>
                <c:pt idx="11">
                  <c:v>5.0067025249936785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'P42-65図18年齢調整死亡率グラフ(1)'!$AU$5:$AU$16</c:f>
              <c:numCache>
                <c:formatCode>0.0_);[Red]\(0.0\)</c:formatCode>
                <c:ptCount val="12"/>
                <c:pt idx="4">
                  <c:v>4.7418203470529807</c:v>
                </c:pt>
                <c:pt idx="5">
                  <c:v>6.106048195264874</c:v>
                </c:pt>
                <c:pt idx="6">
                  <c:v>5.5663502375216831</c:v>
                </c:pt>
                <c:pt idx="7">
                  <c:v>4.9631545984687309</c:v>
                </c:pt>
                <c:pt idx="8">
                  <c:v>5.3414919411896351</c:v>
                </c:pt>
                <c:pt idx="9">
                  <c:v>4.5905408921828474</c:v>
                </c:pt>
                <c:pt idx="10">
                  <c:v>4.5885846650506501</c:v>
                </c:pt>
                <c:pt idx="11">
                  <c:v>5.1314801356570454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64064"/>
        <c:axId val="87866368"/>
      </c:scatterChart>
      <c:valAx>
        <c:axId val="8786406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866368"/>
        <c:crosses val="autoZero"/>
        <c:crossBetween val="midCat"/>
        <c:majorUnit val="5"/>
      </c:valAx>
      <c:valAx>
        <c:axId val="87866368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864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204488778054864"/>
          <c:y val="0.72784909797667696"/>
          <c:w val="0.19700748129675813"/>
          <c:h val="0.117088939831888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8500095825312288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'P42-65図18年齢調整死亡率グラフ(1)'!$AY$5:$AY$16</c:f>
              <c:numCache>
                <c:formatCode>0.0_);[Red]\(0.0\)</c:formatCode>
                <c:ptCount val="12"/>
                <c:pt idx="4">
                  <c:v>6.2388396455768236</c:v>
                </c:pt>
                <c:pt idx="5">
                  <c:v>5.9720389669369283</c:v>
                </c:pt>
                <c:pt idx="6">
                  <c:v>5.3740774468256598</c:v>
                </c:pt>
                <c:pt idx="7">
                  <c:v>4.8298111675294049</c:v>
                </c:pt>
                <c:pt idx="8">
                  <c:v>4.8895881243446926</c:v>
                </c:pt>
                <c:pt idx="9">
                  <c:v>5.7174007112918144</c:v>
                </c:pt>
                <c:pt idx="10">
                  <c:v>4.0676197312064133</c:v>
                </c:pt>
                <c:pt idx="11">
                  <c:v>4.5052670975017275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'P42-65図18年齢調整死亡率グラフ(1)'!$AZ$5:$AZ$16</c:f>
              <c:numCache>
                <c:formatCode>0.0_);[Red]\(0.0\)</c:formatCode>
                <c:ptCount val="12"/>
                <c:pt idx="0">
                  <c:v>5.8</c:v>
                </c:pt>
                <c:pt idx="1">
                  <c:v>10.7</c:v>
                </c:pt>
                <c:pt idx="2">
                  <c:v>7.5</c:v>
                </c:pt>
                <c:pt idx="3">
                  <c:v>7.4</c:v>
                </c:pt>
                <c:pt idx="4">
                  <c:v>8.9</c:v>
                </c:pt>
                <c:pt idx="5">
                  <c:v>8.6999999999999993</c:v>
                </c:pt>
                <c:pt idx="6">
                  <c:v>8.3000000000000007</c:v>
                </c:pt>
                <c:pt idx="7">
                  <c:v>7.4321526221725822</c:v>
                </c:pt>
                <c:pt idx="8">
                  <c:v>6.7253608942671637</c:v>
                </c:pt>
                <c:pt idx="9">
                  <c:v>8.6514749581707697</c:v>
                </c:pt>
                <c:pt idx="10">
                  <c:v>5.7168187063552391</c:v>
                </c:pt>
                <c:pt idx="11">
                  <c:v>6.3236666004169386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'P42-65図18年齢調整死亡率グラフ(1)'!$BB$5:$BB$16</c:f>
              <c:numCache>
                <c:formatCode>0.0_);[Red]\(0.0\)</c:formatCode>
                <c:ptCount val="12"/>
                <c:pt idx="4">
                  <c:v>6.6246025597966636</c:v>
                </c:pt>
                <c:pt idx="5">
                  <c:v>6.4034193221212599</c:v>
                </c:pt>
                <c:pt idx="6">
                  <c:v>6.1440920465220676</c:v>
                </c:pt>
                <c:pt idx="7">
                  <c:v>5.9046280977994297</c:v>
                </c:pt>
                <c:pt idx="8">
                  <c:v>5.5376283388894896</c:v>
                </c:pt>
                <c:pt idx="9">
                  <c:v>5.6427951482703866</c:v>
                </c:pt>
                <c:pt idx="10">
                  <c:v>5.7065293838901958</c:v>
                </c:pt>
                <c:pt idx="11">
                  <c:v>5.7687962955265322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'P42-65図18年齢調整死亡率グラフ(1)'!$BC$5:$BC$16</c:f>
              <c:numCache>
                <c:formatCode>0.0_);[Red]\(0.0\)</c:formatCode>
                <c:ptCount val="12"/>
                <c:pt idx="0">
                  <c:v>8.3000000000000007</c:v>
                </c:pt>
                <c:pt idx="1">
                  <c:v>9</c:v>
                </c:pt>
                <c:pt idx="2">
                  <c:v>9</c:v>
                </c:pt>
                <c:pt idx="3">
                  <c:v>9.1999999999999993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</c:v>
                </c:pt>
                <c:pt idx="7">
                  <c:v>8.56</c:v>
                </c:pt>
                <c:pt idx="8">
                  <c:v>8.0376349896497548</c:v>
                </c:pt>
                <c:pt idx="9">
                  <c:v>8.2416761578557942</c:v>
                </c:pt>
                <c:pt idx="10">
                  <c:v>8.4536990697249088</c:v>
                </c:pt>
                <c:pt idx="11">
                  <c:v>8.4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'P42-65図18年齢調整死亡率グラフ(1)'!$BD$5:$BD$16</c:f>
              <c:numCache>
                <c:formatCode>0.0_);[Red]\(0.0\)</c:formatCode>
                <c:ptCount val="12"/>
                <c:pt idx="0">
                  <c:v>5.7</c:v>
                </c:pt>
                <c:pt idx="1">
                  <c:v>5.2</c:v>
                </c:pt>
                <c:pt idx="2">
                  <c:v>4.8</c:v>
                </c:pt>
                <c:pt idx="3">
                  <c:v>4.5999999999999996</c:v>
                </c:pt>
                <c:pt idx="4">
                  <c:v>4.3</c:v>
                </c:pt>
                <c:pt idx="5">
                  <c:v>4.0999999999999996</c:v>
                </c:pt>
                <c:pt idx="6">
                  <c:v>3.8</c:v>
                </c:pt>
                <c:pt idx="7">
                  <c:v>3.68</c:v>
                </c:pt>
                <c:pt idx="8">
                  <c:v>3.4704880826689499</c:v>
                </c:pt>
                <c:pt idx="9">
                  <c:v>3.4790634066856767</c:v>
                </c:pt>
                <c:pt idx="10">
                  <c:v>3.3831394913831088</c:v>
                </c:pt>
                <c:pt idx="11">
                  <c:v>3.582683082959921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'P42-65図18年齢調整死亡率グラフ(1)'!$BA$5:$BA$16</c:f>
              <c:numCache>
                <c:formatCode>0.0_);[Red]\(0.0\)</c:formatCode>
                <c:ptCount val="12"/>
                <c:pt idx="0">
                  <c:v>6.5</c:v>
                </c:pt>
                <c:pt idx="1">
                  <c:v>6.2</c:v>
                </c:pt>
                <c:pt idx="2">
                  <c:v>5.2</c:v>
                </c:pt>
                <c:pt idx="3">
                  <c:v>4.5</c:v>
                </c:pt>
                <c:pt idx="4">
                  <c:v>4.2</c:v>
                </c:pt>
                <c:pt idx="5">
                  <c:v>4</c:v>
                </c:pt>
                <c:pt idx="6">
                  <c:v>3.1</c:v>
                </c:pt>
                <c:pt idx="7">
                  <c:v>2.4313287321635126</c:v>
                </c:pt>
                <c:pt idx="8">
                  <c:v>3.3417296245497194</c:v>
                </c:pt>
                <c:pt idx="9">
                  <c:v>3.1452538176751617</c:v>
                </c:pt>
                <c:pt idx="10">
                  <c:v>2.6429255324991576</c:v>
                </c:pt>
                <c:pt idx="11">
                  <c:v>2.9439142416438329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89504"/>
        <c:axId val="88396160"/>
      </c:scatterChart>
      <c:valAx>
        <c:axId val="8838950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96160"/>
        <c:crosses val="autoZero"/>
        <c:crossBetween val="midCat"/>
        <c:majorUnit val="5"/>
      </c:valAx>
      <c:valAx>
        <c:axId val="883961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89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4000026246719158"/>
          <c:y val="0.7111134441528143"/>
          <c:w val="0.1975002624671916"/>
          <c:h val="0.1174606507519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855361596009975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'P42-65図18年齢調整死亡率グラフ(1)'!$BE$5:$BE$16</c:f>
              <c:numCache>
                <c:formatCode>0.0_);[Red]\(0.0\)</c:formatCode>
                <c:ptCount val="12"/>
                <c:pt idx="4">
                  <c:v>4.7258362900040449</c:v>
                </c:pt>
                <c:pt idx="5">
                  <c:v>4.7736960817839851</c:v>
                </c:pt>
                <c:pt idx="6">
                  <c:v>3.7090653235125801</c:v>
                </c:pt>
                <c:pt idx="7">
                  <c:v>3.2518438787545021</c:v>
                </c:pt>
                <c:pt idx="8">
                  <c:v>3.3571055603927284</c:v>
                </c:pt>
                <c:pt idx="9">
                  <c:v>3.641234002181287</c:v>
                </c:pt>
                <c:pt idx="10">
                  <c:v>2.7789645225644706</c:v>
                </c:pt>
                <c:pt idx="11">
                  <c:v>3.0929434181557105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'P42-65図18年齢調整死亡率グラフ(1)'!$BH$5:$BH$16</c:f>
              <c:numCache>
                <c:formatCode>0.0_);[Red]\(0.0\)</c:formatCode>
                <c:ptCount val="12"/>
                <c:pt idx="4">
                  <c:v>4.8531869369867051</c:v>
                </c:pt>
                <c:pt idx="5">
                  <c:v>4.7900083004772771</c:v>
                </c:pt>
                <c:pt idx="6">
                  <c:v>4.4844080722141522</c:v>
                </c:pt>
                <c:pt idx="7">
                  <c:v>4.2826762122155353</c:v>
                </c:pt>
                <c:pt idx="8">
                  <c:v>4.0011482326900465</c:v>
                </c:pt>
                <c:pt idx="9">
                  <c:v>4.1096449816697795</c:v>
                </c:pt>
                <c:pt idx="10">
                  <c:v>4.2014560420557512</c:v>
                </c:pt>
                <c:pt idx="11">
                  <c:v>4.2164176523483432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'P42-65図18年齢調整死亡率グラフ(1)'!$BI$5:$BI$16</c:f>
              <c:numCache>
                <c:formatCode>0.0_);[Red]\(0.0\)</c:formatCode>
                <c:ptCount val="12"/>
                <c:pt idx="1">
                  <c:v>6.0576814000138341</c:v>
                </c:pt>
                <c:pt idx="2">
                  <c:v>6.1442086878328839</c:v>
                </c:pt>
                <c:pt idx="3">
                  <c:v>6.3614814622674141</c:v>
                </c:pt>
                <c:pt idx="4">
                  <c:v>6.9863474441447053</c:v>
                </c:pt>
                <c:pt idx="5">
                  <c:v>6.7626002974337691</c:v>
                </c:pt>
                <c:pt idx="6">
                  <c:v>6.3724294459431414</c:v>
                </c:pt>
                <c:pt idx="7">
                  <c:v>6.1037611537663414</c:v>
                </c:pt>
                <c:pt idx="8">
                  <c:v>5.7187642664453202</c:v>
                </c:pt>
                <c:pt idx="9">
                  <c:v>5.9013661202185794</c:v>
                </c:pt>
                <c:pt idx="10">
                  <c:v>6.1745201286573979</c:v>
                </c:pt>
                <c:pt idx="11">
                  <c:v>5.9770102718406308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'P42-65図18年齢調整死亡率グラフ(1)'!$BJ$5:$BJ$16</c:f>
              <c:numCache>
                <c:formatCode>0.0_);[Red]\(0.0\)</c:formatCode>
                <c:ptCount val="12"/>
                <c:pt idx="1">
                  <c:v>3.5409438334370895</c:v>
                </c:pt>
                <c:pt idx="2">
                  <c:v>3.3404691498927854</c:v>
                </c:pt>
                <c:pt idx="3">
                  <c:v>3.1961627585252819</c:v>
                </c:pt>
                <c:pt idx="4">
                  <c:v>2.9886119181019577</c:v>
                </c:pt>
                <c:pt idx="5">
                  <c:v>2.9731246109151277</c:v>
                </c:pt>
                <c:pt idx="6">
                  <c:v>2.7445147679324893</c:v>
                </c:pt>
                <c:pt idx="7">
                  <c:v>2.5811475409836064</c:v>
                </c:pt>
                <c:pt idx="8">
                  <c:v>2.4265433699937748</c:v>
                </c:pt>
                <c:pt idx="9">
                  <c:v>2.4470853219893476</c:v>
                </c:pt>
                <c:pt idx="10">
                  <c:v>2.3529734730580341</c:v>
                </c:pt>
                <c:pt idx="11">
                  <c:v>2.5532181642111089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'P42-65図18年齢調整死亡率グラフ(1)'!$BF$5:$BF$16</c:f>
              <c:numCache>
                <c:formatCode>0.0_);[Red]\(0.0\)</c:formatCode>
                <c:ptCount val="12"/>
                <c:pt idx="1">
                  <c:v>5.4293300333010732</c:v>
                </c:pt>
                <c:pt idx="2">
                  <c:v>6.006045672375345</c:v>
                </c:pt>
                <c:pt idx="3">
                  <c:v>5.22271048733728</c:v>
                </c:pt>
                <c:pt idx="4">
                  <c:v>6.7166374913335378</c:v>
                </c:pt>
                <c:pt idx="5">
                  <c:v>6.2199091356601528</c:v>
                </c:pt>
                <c:pt idx="6">
                  <c:v>5.2539183341278122</c:v>
                </c:pt>
                <c:pt idx="7">
                  <c:v>5.1836525417481978</c:v>
                </c:pt>
                <c:pt idx="8">
                  <c:v>4.6857405274219079</c:v>
                </c:pt>
                <c:pt idx="9">
                  <c:v>5.6415971685261272</c:v>
                </c:pt>
                <c:pt idx="10">
                  <c:v>3.9075734832555482</c:v>
                </c:pt>
                <c:pt idx="11">
                  <c:v>4.2185846912394016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'P42-65図18年齢調整死亡率グラフ(1)'!$BG$5:$BG$16</c:f>
              <c:numCache>
                <c:formatCode>0.0_);[Red]\(0.0\)</c:formatCode>
                <c:ptCount val="12"/>
                <c:pt idx="1">
                  <c:v>4.0266985391462988</c:v>
                </c:pt>
                <c:pt idx="2">
                  <c:v>4.0547368336025214</c:v>
                </c:pt>
                <c:pt idx="3">
                  <c:v>3.713773756107821</c:v>
                </c:pt>
                <c:pt idx="4">
                  <c:v>3.0089983766386661</c:v>
                </c:pt>
                <c:pt idx="5">
                  <c:v>3.3820820232299185</c:v>
                </c:pt>
                <c:pt idx="6">
                  <c:v>2.2473841700975572</c:v>
                </c:pt>
                <c:pt idx="7">
                  <c:v>1.4041870055458685</c:v>
                </c:pt>
                <c:pt idx="8">
                  <c:v>2.0638866702010228</c:v>
                </c:pt>
                <c:pt idx="9">
                  <c:v>1.6655624356760534</c:v>
                </c:pt>
                <c:pt idx="10">
                  <c:v>1.6956288141808249</c:v>
                </c:pt>
                <c:pt idx="11">
                  <c:v>2.0014777351444484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16608"/>
        <c:axId val="88131456"/>
      </c:scatterChart>
      <c:valAx>
        <c:axId val="8811660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131456"/>
        <c:crosses val="autoZero"/>
        <c:crossBetween val="midCat"/>
        <c:majorUnit val="5"/>
      </c:valAx>
      <c:valAx>
        <c:axId val="8813145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116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695760598503741"/>
          <c:y val="0.70569719924249974"/>
          <c:w val="0.19700748129675813"/>
          <c:h val="0.117088939831888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6166771653543308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'P42-65図18年齢調整死亡率グラフ(1)'!$BK$5:$BK$16</c:f>
              <c:numCache>
                <c:formatCode>0.0_);[Red]\(0.0\)</c:formatCode>
                <c:ptCount val="12"/>
                <c:pt idx="4">
                  <c:v>12.98524155454947</c:v>
                </c:pt>
                <c:pt idx="5">
                  <c:v>13.435897475471346</c:v>
                </c:pt>
                <c:pt idx="6">
                  <c:v>11.949408567498539</c:v>
                </c:pt>
                <c:pt idx="7">
                  <c:v>10.143643853136613</c:v>
                </c:pt>
                <c:pt idx="8">
                  <c:v>11.892839430668824</c:v>
                </c:pt>
                <c:pt idx="9">
                  <c:v>9.0304869655291675</c:v>
                </c:pt>
                <c:pt idx="10">
                  <c:v>10.237848661131704</c:v>
                </c:pt>
                <c:pt idx="11">
                  <c:v>8.6216660888204828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'P42-65図18年齢調整死亡率グラフ(1)'!$BL$5:$BL$16</c:f>
              <c:numCache>
                <c:formatCode>0.0_);[Red]\(0.0\)</c:formatCode>
                <c:ptCount val="12"/>
                <c:pt idx="0">
                  <c:v>16.3</c:v>
                </c:pt>
                <c:pt idx="1">
                  <c:v>15</c:v>
                </c:pt>
                <c:pt idx="2">
                  <c:v>16.2</c:v>
                </c:pt>
                <c:pt idx="3">
                  <c:v>16.100000000000001</c:v>
                </c:pt>
                <c:pt idx="4">
                  <c:v>20.3</c:v>
                </c:pt>
                <c:pt idx="5">
                  <c:v>21.5</c:v>
                </c:pt>
                <c:pt idx="6">
                  <c:v>17.5</c:v>
                </c:pt>
                <c:pt idx="7">
                  <c:v>14.640481826151158</c:v>
                </c:pt>
                <c:pt idx="8">
                  <c:v>17.907455612850704</c:v>
                </c:pt>
                <c:pt idx="9">
                  <c:v>13.320912009920296</c:v>
                </c:pt>
                <c:pt idx="10">
                  <c:v>16.781854863129805</c:v>
                </c:pt>
                <c:pt idx="11">
                  <c:v>13.155930131361709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'P42-65図18年齢調整死亡率グラフ(1)'!$BN$5:$BN$16</c:f>
              <c:numCache>
                <c:formatCode>0.0_);[Red]\(0.0\)</c:formatCode>
                <c:ptCount val="12"/>
                <c:pt idx="4">
                  <c:v>19.355535461069877</c:v>
                </c:pt>
                <c:pt idx="5">
                  <c:v>17.674521768769694</c:v>
                </c:pt>
                <c:pt idx="6">
                  <c:v>15.022408074022962</c:v>
                </c:pt>
                <c:pt idx="7">
                  <c:v>13.350419413569213</c:v>
                </c:pt>
                <c:pt idx="8">
                  <c:v>12.548610406777124</c:v>
                </c:pt>
                <c:pt idx="9">
                  <c:v>12.105919176635879</c:v>
                </c:pt>
                <c:pt idx="10">
                  <c:v>11.419916532958673</c:v>
                </c:pt>
                <c:pt idx="11">
                  <c:v>10.661015737361478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'P42-65図18年齢調整死亡率グラフ(1)'!$BO$5:$BO$16</c:f>
              <c:numCache>
                <c:formatCode>0.0_);[Red]\(0.0\)</c:formatCode>
                <c:ptCount val="12"/>
                <c:pt idx="0">
                  <c:v>17.399999999999999</c:v>
                </c:pt>
                <c:pt idx="1">
                  <c:v>22</c:v>
                </c:pt>
                <c:pt idx="2">
                  <c:v>26.8</c:v>
                </c:pt>
                <c:pt idx="3">
                  <c:v>29.5</c:v>
                </c:pt>
                <c:pt idx="4">
                  <c:v>31.6</c:v>
                </c:pt>
                <c:pt idx="5">
                  <c:v>28.2</c:v>
                </c:pt>
                <c:pt idx="6">
                  <c:v>23.7</c:v>
                </c:pt>
                <c:pt idx="7">
                  <c:v>20.89</c:v>
                </c:pt>
                <c:pt idx="8">
                  <c:v>19.656604620615695</c:v>
                </c:pt>
                <c:pt idx="9">
                  <c:v>18.972832475662376</c:v>
                </c:pt>
                <c:pt idx="10">
                  <c:v>17.948964559761237</c:v>
                </c:pt>
                <c:pt idx="11">
                  <c:v>16.742746930258466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'P42-65図18年齢調整死亡率グラフ(1)'!$BP$5:$BP$16</c:f>
              <c:numCache>
                <c:formatCode>0.0_);[Red]\(0.0\)</c:formatCode>
                <c:ptCount val="12"/>
                <c:pt idx="0">
                  <c:v>7.8</c:v>
                </c:pt>
                <c:pt idx="1">
                  <c:v>7.8</c:v>
                </c:pt>
                <c:pt idx="2">
                  <c:v>8.1</c:v>
                </c:pt>
                <c:pt idx="3">
                  <c:v>8.4</c:v>
                </c:pt>
                <c:pt idx="4">
                  <c:v>9.1</c:v>
                </c:pt>
                <c:pt idx="5">
                  <c:v>8.8000000000000007</c:v>
                </c:pt>
                <c:pt idx="6">
                  <c:v>7.7</c:v>
                </c:pt>
                <c:pt idx="7">
                  <c:v>7</c:v>
                </c:pt>
                <c:pt idx="8">
                  <c:v>6.5828293996857514</c:v>
                </c:pt>
                <c:pt idx="9">
                  <c:v>6.3625370987721031</c:v>
                </c:pt>
                <c:pt idx="10">
                  <c:v>5.9843316401606161</c:v>
                </c:pt>
                <c:pt idx="11">
                  <c:v>5.5522142874957394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'P42-65図18年齢調整死亡率グラフ(1)'!$BM$5:$BM$16</c:f>
              <c:numCache>
                <c:formatCode>0.0_);[Red]\(0.0\)</c:formatCode>
                <c:ptCount val="12"/>
                <c:pt idx="0">
                  <c:v>5.6</c:v>
                </c:pt>
                <c:pt idx="1">
                  <c:v>4.9000000000000004</c:v>
                </c:pt>
                <c:pt idx="2">
                  <c:v>4.7</c:v>
                </c:pt>
                <c:pt idx="3">
                  <c:v>6.1</c:v>
                </c:pt>
                <c:pt idx="4">
                  <c:v>6.6</c:v>
                </c:pt>
                <c:pt idx="5">
                  <c:v>6.7</c:v>
                </c:pt>
                <c:pt idx="6">
                  <c:v>7.1</c:v>
                </c:pt>
                <c:pt idx="7">
                  <c:v>6.1410298197256816</c:v>
                </c:pt>
                <c:pt idx="8">
                  <c:v>6.7859035114613375</c:v>
                </c:pt>
                <c:pt idx="9">
                  <c:v>5.3227928562543152</c:v>
                </c:pt>
                <c:pt idx="10">
                  <c:v>4.9025127425703161</c:v>
                </c:pt>
                <c:pt idx="11">
                  <c:v>4.6736723569442695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53184"/>
        <c:axId val="88255488"/>
      </c:scatterChart>
      <c:valAx>
        <c:axId val="8825318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55488"/>
        <c:crosses val="autoZero"/>
        <c:crossBetween val="midCat"/>
        <c:majorUnit val="5"/>
      </c:valAx>
      <c:valAx>
        <c:axId val="882554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53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104986876633"/>
          <c:y val="5.714319043452902E-2"/>
          <c:w val="0.19750026246719155"/>
          <c:h val="0.11746065075198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489609310058188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1.33000831255195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総数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'P42-65図18年齢調整死亡率グラフ(1)'!$BQ$5:$BQ$16</c:f>
              <c:numCache>
                <c:formatCode>0.0_);[Red]\(0.0\)</c:formatCode>
                <c:ptCount val="12"/>
                <c:pt idx="4">
                  <c:v>10.54267618665137</c:v>
                </c:pt>
                <c:pt idx="5">
                  <c:v>10.028172678281615</c:v>
                </c:pt>
                <c:pt idx="6">
                  <c:v>8.3457380234640759</c:v>
                </c:pt>
                <c:pt idx="7">
                  <c:v>6.6936584349697252</c:v>
                </c:pt>
                <c:pt idx="8">
                  <c:v>7.8700433284972213</c:v>
                </c:pt>
                <c:pt idx="9">
                  <c:v>5.0896937304372845</c:v>
                </c:pt>
                <c:pt idx="10">
                  <c:v>6.3218316214150603</c:v>
                </c:pt>
                <c:pt idx="11">
                  <c:v>5.2169829045901954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'P42-65図18年齢調整死亡率グラフ(1)'!$BT$5:$BT$16</c:f>
              <c:numCache>
                <c:formatCode>0.0_);[Red]\(0.0\)</c:formatCode>
                <c:ptCount val="12"/>
                <c:pt idx="4">
                  <c:v>15.596851868329461</c:v>
                </c:pt>
                <c:pt idx="5">
                  <c:v>13.651153420488345</c:v>
                </c:pt>
                <c:pt idx="6">
                  <c:v>10.603821678079823</c:v>
                </c:pt>
                <c:pt idx="7">
                  <c:v>8.7470057757487716</c:v>
                </c:pt>
                <c:pt idx="8">
                  <c:v>7.9918733139655531</c:v>
                </c:pt>
                <c:pt idx="9">
                  <c:v>7.5701035830393577</c:v>
                </c:pt>
                <c:pt idx="10">
                  <c:v>7.0007798990108601</c:v>
                </c:pt>
                <c:pt idx="11">
                  <c:v>6.4943963132046756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'P42-65図18年齢調整死亡率グラフ(1)'!$BU$5:$BU$16</c:f>
              <c:numCache>
                <c:formatCode>0.0_);[Red]\(0.0\)</c:formatCode>
                <c:ptCount val="12"/>
                <c:pt idx="1">
                  <c:v>17.964052016324271</c:v>
                </c:pt>
                <c:pt idx="2">
                  <c:v>21.969772428581312</c:v>
                </c:pt>
                <c:pt idx="3">
                  <c:v>24.264148855225841</c:v>
                </c:pt>
                <c:pt idx="4">
                  <c:v>25.898339039911463</c:v>
                </c:pt>
                <c:pt idx="5">
                  <c:v>22.218926817458669</c:v>
                </c:pt>
                <c:pt idx="6">
                  <c:v>17.154724354983745</c:v>
                </c:pt>
                <c:pt idx="7">
                  <c:v>14.028267448294944</c:v>
                </c:pt>
                <c:pt idx="8">
                  <c:v>12.826795842844296</c:v>
                </c:pt>
                <c:pt idx="9">
                  <c:v>12.128468907795531</c:v>
                </c:pt>
                <c:pt idx="10">
                  <c:v>11.256710417098983</c:v>
                </c:pt>
                <c:pt idx="11">
                  <c:v>10.52175503216435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'P42-65図18年齢調整死亡率グラフ(1)'!$BV$5:$BV$16</c:f>
              <c:numCache>
                <c:formatCode>0.0_);[Red]\(0.0\)</c:formatCode>
                <c:ptCount val="12"/>
                <c:pt idx="1">
                  <c:v>5.4115947291969286</c:v>
                </c:pt>
                <c:pt idx="2">
                  <c:v>5.6219513038666387</c:v>
                </c:pt>
                <c:pt idx="3">
                  <c:v>5.7535173272463167</c:v>
                </c:pt>
                <c:pt idx="4">
                  <c:v>6.3556244379885181</c:v>
                </c:pt>
                <c:pt idx="5">
                  <c:v>5.796568271425607</c:v>
                </c:pt>
                <c:pt idx="6">
                  <c:v>4.5518615549560764</c:v>
                </c:pt>
                <c:pt idx="7">
                  <c:v>3.8225046690184685</c:v>
                </c:pt>
                <c:pt idx="8">
                  <c:v>3.4808734523068412</c:v>
                </c:pt>
                <c:pt idx="9">
                  <c:v>3.3009917341080444</c:v>
                </c:pt>
                <c:pt idx="10">
                  <c:v>3.0054541052777202</c:v>
                </c:pt>
                <c:pt idx="11">
                  <c:v>2.6883620391505847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'P42-65図18年齢調整死亡率グラフ(1)'!$BR$5:$BR$16</c:f>
              <c:numCache>
                <c:formatCode>0.0_);[Red]\(0.0\)</c:formatCode>
                <c:ptCount val="12"/>
                <c:pt idx="1">
                  <c:v>12.986837815020564</c:v>
                </c:pt>
                <c:pt idx="2">
                  <c:v>12.322964014078455</c:v>
                </c:pt>
                <c:pt idx="3">
                  <c:v>14.230034263693623</c:v>
                </c:pt>
                <c:pt idx="4">
                  <c:v>16.797422587878899</c:v>
                </c:pt>
                <c:pt idx="5">
                  <c:v>15.776025592958936</c:v>
                </c:pt>
                <c:pt idx="6">
                  <c:v>12.899173862563703</c:v>
                </c:pt>
                <c:pt idx="7">
                  <c:v>10.014335066500399</c:v>
                </c:pt>
                <c:pt idx="8">
                  <c:v>11.671486468131119</c:v>
                </c:pt>
                <c:pt idx="9">
                  <c:v>7.9236403079982605</c:v>
                </c:pt>
                <c:pt idx="10">
                  <c:v>9.9464434262249366</c:v>
                </c:pt>
                <c:pt idx="11">
                  <c:v>8.2382776227049472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'P42-65図18年齢調整死亡率グラフ(1)'!$BS$5:$BS$16</c:f>
              <c:numCache>
                <c:formatCode>0.0_);[Red]\(0.0\)</c:formatCode>
                <c:ptCount val="12"/>
                <c:pt idx="1">
                  <c:v>5.479116914507741</c:v>
                </c:pt>
                <c:pt idx="2">
                  <c:v>4.2848063470975397</c:v>
                </c:pt>
                <c:pt idx="3">
                  <c:v>4.4005334781917007</c:v>
                </c:pt>
                <c:pt idx="4">
                  <c:v>4.6890414541496588</c:v>
                </c:pt>
                <c:pt idx="5">
                  <c:v>4.5339803820192017</c:v>
                </c:pt>
                <c:pt idx="6">
                  <c:v>3.9860150929825529</c:v>
                </c:pt>
                <c:pt idx="7">
                  <c:v>3.5100071043221854</c:v>
                </c:pt>
                <c:pt idx="8">
                  <c:v>4.2265486343859759</c:v>
                </c:pt>
                <c:pt idx="9">
                  <c:v>2.3514957313739528</c:v>
                </c:pt>
                <c:pt idx="10">
                  <c:v>2.8269285829794231</c:v>
                </c:pt>
                <c:pt idx="11">
                  <c:v>2.2853091104277663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41504"/>
        <c:axId val="88417792"/>
      </c:scatterChart>
      <c:valAx>
        <c:axId val="8834150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417792"/>
        <c:crosses val="autoZero"/>
        <c:crossBetween val="midCat"/>
        <c:majorUnit val="5"/>
      </c:valAx>
      <c:valAx>
        <c:axId val="8841779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341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87364921030755"/>
          <c:y val="0.23734210438885012"/>
          <c:w val="0.19700748129675816"/>
          <c:h val="0.1170889398318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8500095825312288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'P42-65図18年齢調整死亡率グラフ(1)'!$BW$5:$BW$16</c:f>
              <c:numCache>
                <c:formatCode>0.0_);[Red]\(0.0\)</c:formatCode>
                <c:ptCount val="12"/>
                <c:pt idx="4">
                  <c:v>30.83559684280635</c:v>
                </c:pt>
                <c:pt idx="5">
                  <c:v>30.889728936994644</c:v>
                </c:pt>
                <c:pt idx="6">
                  <c:v>25.271688705273892</c:v>
                </c:pt>
                <c:pt idx="7">
                  <c:v>26.670109630173158</c:v>
                </c:pt>
                <c:pt idx="8">
                  <c:v>24.608469413429283</c:v>
                </c:pt>
                <c:pt idx="9">
                  <c:v>25.001511428139715</c:v>
                </c:pt>
                <c:pt idx="10">
                  <c:v>24.236389868694857</c:v>
                </c:pt>
                <c:pt idx="11">
                  <c:v>23.366383683411236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'P42-65図18年齢調整死亡率グラフ(1)'!$BX$5:$BX$16</c:f>
              <c:numCache>
                <c:formatCode>0.0_);[Red]\(0.0\)</c:formatCode>
                <c:ptCount val="12"/>
                <c:pt idx="0">
                  <c:v>28.4</c:v>
                </c:pt>
                <c:pt idx="1">
                  <c:v>38.9</c:v>
                </c:pt>
                <c:pt idx="2">
                  <c:v>42.2</c:v>
                </c:pt>
                <c:pt idx="3">
                  <c:v>47.9</c:v>
                </c:pt>
                <c:pt idx="4">
                  <c:v>53.2</c:v>
                </c:pt>
                <c:pt idx="5">
                  <c:v>56.1</c:v>
                </c:pt>
                <c:pt idx="6">
                  <c:v>45.1</c:v>
                </c:pt>
                <c:pt idx="7">
                  <c:v>44.723443369796406</c:v>
                </c:pt>
                <c:pt idx="8">
                  <c:v>44.901681296275498</c:v>
                </c:pt>
                <c:pt idx="9">
                  <c:v>44.418782363572113</c:v>
                </c:pt>
                <c:pt idx="10">
                  <c:v>41.125309134866029</c:v>
                </c:pt>
                <c:pt idx="11">
                  <c:v>39.841022797071453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'P42-65図18年齢調整死亡率グラフ(1)'!$BZ$5:$BZ$16</c:f>
              <c:numCache>
                <c:formatCode>0.0_);[Red]\(0.0\)</c:formatCode>
                <c:ptCount val="12"/>
                <c:pt idx="4">
                  <c:v>26.991605168013752</c:v>
                </c:pt>
                <c:pt idx="5">
                  <c:v>26.63940907995045</c:v>
                </c:pt>
                <c:pt idx="6">
                  <c:v>25.797066183378089</c:v>
                </c:pt>
                <c:pt idx="7">
                  <c:v>25.470932020916642</c:v>
                </c:pt>
                <c:pt idx="8">
                  <c:v>24.899901069941059</c:v>
                </c:pt>
                <c:pt idx="9">
                  <c:v>24.883512765302985</c:v>
                </c:pt>
                <c:pt idx="10">
                  <c:v>24.601249511584793</c:v>
                </c:pt>
                <c:pt idx="11">
                  <c:v>24.3195382709686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'P42-65図18年齢調整死亡率グラフ(1)'!$CA$5:$CA$16</c:f>
              <c:numCache>
                <c:formatCode>0.0_);[Red]\(0.0\)</c:formatCode>
                <c:ptCount val="12"/>
                <c:pt idx="0">
                  <c:v>28.1</c:v>
                </c:pt>
                <c:pt idx="1">
                  <c:v>35.5</c:v>
                </c:pt>
                <c:pt idx="2">
                  <c:v>41.2</c:v>
                </c:pt>
                <c:pt idx="3">
                  <c:v>45</c:v>
                </c:pt>
                <c:pt idx="4">
                  <c:v>47.5</c:v>
                </c:pt>
                <c:pt idx="5">
                  <c:v>46.3</c:v>
                </c:pt>
                <c:pt idx="6">
                  <c:v>44.6</c:v>
                </c:pt>
                <c:pt idx="7">
                  <c:v>43.5</c:v>
                </c:pt>
                <c:pt idx="8">
                  <c:v>42.471075843607373</c:v>
                </c:pt>
                <c:pt idx="9">
                  <c:v>42.438742341233883</c:v>
                </c:pt>
                <c:pt idx="10">
                  <c:v>41.704785222010692</c:v>
                </c:pt>
                <c:pt idx="11">
                  <c:v>40.988953918544816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'P42-65図18年齢調整死亡率グラフ(1)'!$CB$5:$CB$16</c:f>
              <c:numCache>
                <c:formatCode>0.0_);[Red]\(0.0\)</c:formatCode>
                <c:ptCount val="12"/>
                <c:pt idx="0">
                  <c:v>8.3000000000000007</c:v>
                </c:pt>
                <c:pt idx="1">
                  <c:v>10.199999999999999</c:v>
                </c:pt>
                <c:pt idx="2">
                  <c:v>11.2</c:v>
                </c:pt>
                <c:pt idx="3">
                  <c:v>11.6</c:v>
                </c:pt>
                <c:pt idx="4">
                  <c:v>12.5</c:v>
                </c:pt>
                <c:pt idx="5">
                  <c:v>12.3</c:v>
                </c:pt>
                <c:pt idx="6">
                  <c:v>11.7</c:v>
                </c:pt>
                <c:pt idx="7">
                  <c:v>11.7</c:v>
                </c:pt>
                <c:pt idx="8">
                  <c:v>11.434146665890745</c:v>
                </c:pt>
                <c:pt idx="9">
                  <c:v>11.527687946328365</c:v>
                </c:pt>
                <c:pt idx="10">
                  <c:v>11.446205325596281</c:v>
                </c:pt>
                <c:pt idx="11">
                  <c:v>11.405096976398115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'P42-65図18年齢調整死亡率グラフ(1)'!$BY$5:$BY$16</c:f>
              <c:numCache>
                <c:formatCode>0.0_);[Red]\(0.0\)</c:formatCode>
                <c:ptCount val="12"/>
                <c:pt idx="0">
                  <c:v>8.1</c:v>
                </c:pt>
                <c:pt idx="1">
                  <c:v>8.1</c:v>
                </c:pt>
                <c:pt idx="2">
                  <c:v>9.1</c:v>
                </c:pt>
                <c:pt idx="3">
                  <c:v>12.8</c:v>
                </c:pt>
                <c:pt idx="4">
                  <c:v>15.4</c:v>
                </c:pt>
                <c:pt idx="5">
                  <c:v>12.9</c:v>
                </c:pt>
                <c:pt idx="6">
                  <c:v>10.199999999999999</c:v>
                </c:pt>
                <c:pt idx="7">
                  <c:v>13.038281091581441</c:v>
                </c:pt>
                <c:pt idx="8">
                  <c:v>9.0760396729156003</c:v>
                </c:pt>
                <c:pt idx="9">
                  <c:v>10.10621332673216</c:v>
                </c:pt>
                <c:pt idx="10">
                  <c:v>11.185847156662255</c:v>
                </c:pt>
                <c:pt idx="11">
                  <c:v>10.610321988632537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8080"/>
        <c:axId val="88480384"/>
      </c:scatterChart>
      <c:valAx>
        <c:axId val="8847808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480384"/>
        <c:crosses val="autoZero"/>
        <c:crossBetween val="midCat"/>
        <c:majorUnit val="5"/>
      </c:valAx>
      <c:valAx>
        <c:axId val="884803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478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750104986876633"/>
          <c:y val="5.714319043452902E-2"/>
          <c:w val="0.19750026246719155"/>
          <c:h val="0.11746065075198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855361596009975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'P42-65図18年齢調整死亡率グラフ(1)'!$CC$5:$CC$16</c:f>
              <c:numCache>
                <c:formatCode>0.0_);[Red]\(0.0\)</c:formatCode>
                <c:ptCount val="12"/>
                <c:pt idx="4">
                  <c:v>20.293918932827133</c:v>
                </c:pt>
                <c:pt idx="5">
                  <c:v>19.68597350250127</c:v>
                </c:pt>
                <c:pt idx="6">
                  <c:v>15.157474694063106</c:v>
                </c:pt>
                <c:pt idx="7">
                  <c:v>14.984181560708459</c:v>
                </c:pt>
                <c:pt idx="8">
                  <c:v>13.554348613642055</c:v>
                </c:pt>
                <c:pt idx="9">
                  <c:v>13.754155301135059</c:v>
                </c:pt>
                <c:pt idx="10">
                  <c:v>14.105379254576595</c:v>
                </c:pt>
                <c:pt idx="11">
                  <c:v>13.330580692747116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'P42-65図18年齢調整死亡率グラフ(1)'!$CF$5:$CF$16</c:f>
              <c:numCache>
                <c:formatCode>0.0_);[Red]\(0.0\)</c:formatCode>
                <c:ptCount val="12"/>
                <c:pt idx="4">
                  <c:v>17.309285940297489</c:v>
                </c:pt>
                <c:pt idx="5">
                  <c:v>16.836337068548108</c:v>
                </c:pt>
                <c:pt idx="6">
                  <c:v>15.668910389430726</c:v>
                </c:pt>
                <c:pt idx="7">
                  <c:v>15.423678840700006</c:v>
                </c:pt>
                <c:pt idx="8">
                  <c:v>15.002942346268243</c:v>
                </c:pt>
                <c:pt idx="9">
                  <c:v>15.033250328560559</c:v>
                </c:pt>
                <c:pt idx="10">
                  <c:v>15.005830220654355</c:v>
                </c:pt>
                <c:pt idx="11">
                  <c:v>14.884327661340526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'P42-65図18年齢調整死亡率グラフ(1)'!$CG$5:$CG$16</c:f>
              <c:numCache>
                <c:formatCode>0.0_);[Red]\(0.0\)</c:formatCode>
                <c:ptCount val="12"/>
                <c:pt idx="1">
                  <c:v>24.414722971570864</c:v>
                </c:pt>
                <c:pt idx="2">
                  <c:v>26.64406429411358</c:v>
                </c:pt>
                <c:pt idx="3">
                  <c:v>28.315852182333817</c:v>
                </c:pt>
                <c:pt idx="4">
                  <c:v>28.719051324617833</c:v>
                </c:pt>
                <c:pt idx="5">
                  <c:v>27.076718890502871</c:v>
                </c:pt>
                <c:pt idx="6">
                  <c:v>25.005513764958152</c:v>
                </c:pt>
                <c:pt idx="7">
                  <c:v>24.308878052154665</c:v>
                </c:pt>
                <c:pt idx="8">
                  <c:v>23.693401985197482</c:v>
                </c:pt>
                <c:pt idx="9">
                  <c:v>23.747068893961401</c:v>
                </c:pt>
                <c:pt idx="10">
                  <c:v>23.615339454935324</c:v>
                </c:pt>
                <c:pt idx="11">
                  <c:v>23.471801722349035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'P42-65図18年齢調整死亡率グラフ(1)'!$CH$5:$CH$16</c:f>
              <c:numCache>
                <c:formatCode>0.0_);[Red]\(0.0\)</c:formatCode>
                <c:ptCount val="12"/>
                <c:pt idx="1">
                  <c:v>7.2550892301307321</c:v>
                </c:pt>
                <c:pt idx="2">
                  <c:v>7.4459457356297989</c:v>
                </c:pt>
                <c:pt idx="3">
                  <c:v>7.4493541191118489</c:v>
                </c:pt>
                <c:pt idx="4">
                  <c:v>7.7525446150653661</c:v>
                </c:pt>
                <c:pt idx="5">
                  <c:v>7.6927284360517394</c:v>
                </c:pt>
                <c:pt idx="6">
                  <c:v>7.1487730857024276</c:v>
                </c:pt>
                <c:pt idx="7">
                  <c:v>7.2581119872726019</c:v>
                </c:pt>
                <c:pt idx="8">
                  <c:v>6.9755222383620392</c:v>
                </c:pt>
                <c:pt idx="9">
                  <c:v>7.0162706647298885</c:v>
                </c:pt>
                <c:pt idx="10">
                  <c:v>7.0327825620806532</c:v>
                </c:pt>
                <c:pt idx="11">
                  <c:v>6.9153290793387283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'P42-65図18年齢調整死亡率グラフ(1)'!$CD$5:$CD$16</c:f>
              <c:numCache>
                <c:formatCode>0.0_);[Red]\(0.0\)</c:formatCode>
                <c:ptCount val="12"/>
                <c:pt idx="1">
                  <c:v>25.804548797912851</c:v>
                </c:pt>
                <c:pt idx="2">
                  <c:v>27.26422151462187</c:v>
                </c:pt>
                <c:pt idx="3">
                  <c:v>28.189655429060728</c:v>
                </c:pt>
                <c:pt idx="4">
                  <c:v>32.056468125153899</c:v>
                </c:pt>
                <c:pt idx="5">
                  <c:v>31.812686872941189</c:v>
                </c:pt>
                <c:pt idx="6">
                  <c:v>24.637748383871124</c:v>
                </c:pt>
                <c:pt idx="7">
                  <c:v>22.051885352813109</c:v>
                </c:pt>
                <c:pt idx="8">
                  <c:v>22.099646994420553</c:v>
                </c:pt>
                <c:pt idx="9">
                  <c:v>22.34311953358068</c:v>
                </c:pt>
                <c:pt idx="10">
                  <c:v>21.898368646922489</c:v>
                </c:pt>
                <c:pt idx="11">
                  <c:v>20.979281072275665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'P42-65図18年齢調整死亡率グラフ(1)'!$CE$5:$CE$16</c:f>
              <c:numCache>
                <c:formatCode>0.0_);[Red]\(0.0\)</c:formatCode>
                <c:ptCount val="12"/>
                <c:pt idx="1">
                  <c:v>5.1697074241862655</c:v>
                </c:pt>
                <c:pt idx="2">
                  <c:v>6.6058567235130949</c:v>
                </c:pt>
                <c:pt idx="3">
                  <c:v>7.8386717281498779</c:v>
                </c:pt>
                <c:pt idx="4">
                  <c:v>10.427603306264436</c:v>
                </c:pt>
                <c:pt idx="5">
                  <c:v>8.3410011499110119</c:v>
                </c:pt>
                <c:pt idx="6">
                  <c:v>6.2554464136489765</c:v>
                </c:pt>
                <c:pt idx="7">
                  <c:v>8.2776315735564321</c:v>
                </c:pt>
                <c:pt idx="8">
                  <c:v>5.3810099399199203</c:v>
                </c:pt>
                <c:pt idx="9">
                  <c:v>5.5513664975846275</c:v>
                </c:pt>
                <c:pt idx="10">
                  <c:v>6.6296638428112296</c:v>
                </c:pt>
                <c:pt idx="11">
                  <c:v>5.9847489499770274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18496"/>
        <c:axId val="88629248"/>
      </c:scatterChart>
      <c:valAx>
        <c:axId val="886184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629248"/>
        <c:crosses val="autoZero"/>
        <c:crossBetween val="midCat"/>
        <c:majorUnit val="5"/>
      </c:valAx>
      <c:valAx>
        <c:axId val="88629248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618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19866999168742"/>
          <c:y val="0.14451476793248946"/>
          <c:w val="0.19700748129675816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7750094909783829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'P42-65図18年齢調整死亡率グラフ(1)'!$CI$4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'P42-65図18年齢調整死亡率グラフ(1)'!$CI$5:$CI$16</c:f>
              <c:numCache>
                <c:formatCode>0.0_);[Red]\(0.0\)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9.2010475008608275</c:v>
                </c:pt>
                <c:pt idx="8">
                  <c:v>9.6</c:v>
                </c:pt>
                <c:pt idx="9">
                  <c:v>8.9</c:v>
                </c:pt>
                <c:pt idx="10">
                  <c:v>9.6</c:v>
                </c:pt>
                <c:pt idx="11">
                  <c:v>11.354463059011138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'P42-65図18年齢調整死亡率グラフ(1)'!$CL$5:$CL$16</c:f>
              <c:numCache>
                <c:formatCode>0.0_);[Red]\(0.0\)</c:formatCode>
                <c:ptCount val="12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11.86</c:v>
                </c:pt>
                <c:pt idx="8">
                  <c:v>11.8</c:v>
                </c:pt>
                <c:pt idx="9">
                  <c:v>11.9</c:v>
                </c:pt>
                <c:pt idx="10">
                  <c:v>12.1</c:v>
                </c:pt>
                <c:pt idx="11">
                  <c:v>11.478045840365127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'P42-65図18年齢調整死亡率グラフ(1)'!$CJ$4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'P42-65図18年齢調整死亡率グラフ(1)'!$CJ$5:$CJ$16</c:f>
              <c:numCache>
                <c:formatCode>0.0_);[Red]\(0.0\)</c:formatCode>
                <c:ptCount val="12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4.5</c:v>
                </c:pt>
                <c:pt idx="8">
                  <c:v>4</c:v>
                </c:pt>
                <c:pt idx="9">
                  <c:v>4.2</c:v>
                </c:pt>
                <c:pt idx="10">
                  <c:v>4.3</c:v>
                </c:pt>
                <c:pt idx="11">
                  <c:v>4</c:v>
                </c:pt>
              </c:numCache>
            </c:numRef>
          </c:yVal>
          <c:smooth val="0"/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'P42-65図18年齢調整死亡率グラフ(1)'!$CM$5:$CM$16</c:f>
              <c:numCache>
                <c:formatCode>0.0_);[Red]\(0.0\)</c:formatCode>
                <c:ptCount val="12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5.2</c:v>
                </c:pt>
                <c:pt idx="8">
                  <c:v>5</c:v>
                </c:pt>
                <c:pt idx="9">
                  <c:v>5.3</c:v>
                </c:pt>
                <c:pt idx="10">
                  <c:v>5.4</c:v>
                </c:pt>
                <c:pt idx="11">
                  <c:v>5.4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'P42-65図18年齢調整死亡率グラフ(1)'!$CK$4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'P42-65図18年齢調整死亡率グラフ(1)'!$CK$5:$CK$16</c:f>
              <c:numCache>
                <c:formatCode>General</c:formatCode>
                <c:ptCount val="12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8.8000000000000007</c:v>
                </c:pt>
                <c:pt idx="8">
                  <c:v>8.5</c:v>
                </c:pt>
                <c:pt idx="9">
                  <c:v>7.5</c:v>
                </c:pt>
                <c:pt idx="10">
                  <c:v>8.1</c:v>
                </c:pt>
                <c:pt idx="11">
                  <c:v>8.1999999999999993</c:v>
                </c:pt>
              </c:numCache>
            </c:numRef>
          </c:yVal>
          <c:smooth val="0"/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'P42-65図18年齢調整死亡率グラフ(1)'!$CN$5:$CN$16</c:f>
              <c:numCache>
                <c:formatCode>0.0_);[Red]\(0.0\)</c:formatCode>
                <c:ptCount val="12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8</c:v>
                </c:pt>
                <c:pt idx="8">
                  <c:v>7.7</c:v>
                </c:pt>
                <c:pt idx="9">
                  <c:v>8</c:v>
                </c:pt>
                <c:pt idx="10">
                  <c:v>7.8</c:v>
                </c:pt>
                <c:pt idx="11">
                  <c:v>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46944"/>
        <c:axId val="88965888"/>
      </c:scatterChart>
      <c:valAx>
        <c:axId val="8894694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965888"/>
        <c:crosses val="autoZero"/>
        <c:crossBetween val="midCat"/>
        <c:majorUnit val="5"/>
      </c:valAx>
      <c:valAx>
        <c:axId val="88965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946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00052493438317"/>
          <c:y val="0.72063725367662379"/>
          <c:w val="0.63250078740157478"/>
          <c:h val="0.171429238011915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9052369077306728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'P42-65図18年齢調整死亡率グラフ(1)'!$CI$4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'P42-65図18年齢調整死亡率グラフ(1)'!$CO$5:$CO$16</c:f>
              <c:numCache>
                <c:formatCode>0.0_);[Red]\(0.0\)</c:formatCode>
                <c:ptCount val="12"/>
                <c:pt idx="1">
                  <c:v>7.6758517813073341</c:v>
                </c:pt>
                <c:pt idx="2">
                  <c:v>8.577778897351866</c:v>
                </c:pt>
                <c:pt idx="3">
                  <c:v>7.6742313943423088</c:v>
                </c:pt>
                <c:pt idx="4">
                  <c:v>9.9558187692982703</c:v>
                </c:pt>
                <c:pt idx="5">
                  <c:v>8.52392510730248</c:v>
                </c:pt>
                <c:pt idx="6">
                  <c:v>11.103952552082495</c:v>
                </c:pt>
                <c:pt idx="7">
                  <c:v>8.1293462134004049</c:v>
                </c:pt>
                <c:pt idx="8">
                  <c:v>8.9</c:v>
                </c:pt>
                <c:pt idx="9">
                  <c:v>8</c:v>
                </c:pt>
                <c:pt idx="10">
                  <c:v>8.5</c:v>
                </c:pt>
                <c:pt idx="11">
                  <c:v>10.040851551888645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'P42-65図18年齢調整死亡率グラフ(1)'!$CR$5:$CR$16</c:f>
              <c:numCache>
                <c:formatCode>0.0_);[Red]\(0.0\)</c:formatCode>
                <c:ptCount val="12"/>
                <c:pt idx="1">
                  <c:v>6.7586869682506743</c:v>
                </c:pt>
                <c:pt idx="2">
                  <c:v>7.1547001452583521</c:v>
                </c:pt>
                <c:pt idx="3">
                  <c:v>7.7227562772359413</c:v>
                </c:pt>
                <c:pt idx="4">
                  <c:v>9.2073978003735206</c:v>
                </c:pt>
                <c:pt idx="5">
                  <c:v>9.9515641211869674</c:v>
                </c:pt>
                <c:pt idx="6">
                  <c:v>10.467607387424778</c:v>
                </c:pt>
                <c:pt idx="7">
                  <c:v>10.911082001798437</c:v>
                </c:pt>
                <c:pt idx="8">
                  <c:v>10.8</c:v>
                </c:pt>
                <c:pt idx="9">
                  <c:v>10.8</c:v>
                </c:pt>
                <c:pt idx="10">
                  <c:v>11</c:v>
                </c:pt>
                <c:pt idx="11">
                  <c:v>10.342025489382307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'P42-65図18年齢調整死亡率グラフ(1)'!$CJ$4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'P42-65図18年齢調整死亡率グラフ(1)'!$CP$5:$CP$16</c:f>
              <c:numCache>
                <c:formatCode>0.0_);[Red]\(0.0\)</c:formatCode>
                <c:ptCount val="12"/>
                <c:pt idx="1">
                  <c:v>6.7189368470533388</c:v>
                </c:pt>
                <c:pt idx="2">
                  <c:v>5.0713131800469862</c:v>
                </c:pt>
                <c:pt idx="3">
                  <c:v>3.3014360506598286</c:v>
                </c:pt>
                <c:pt idx="4">
                  <c:v>3.4346764446124998</c:v>
                </c:pt>
                <c:pt idx="5">
                  <c:v>3.4005703812070252</c:v>
                </c:pt>
                <c:pt idx="6">
                  <c:v>3.5219139635370595</c:v>
                </c:pt>
                <c:pt idx="7">
                  <c:v>3.8</c:v>
                </c:pt>
                <c:pt idx="8">
                  <c:v>3.7</c:v>
                </c:pt>
                <c:pt idx="9">
                  <c:v>3.4</c:v>
                </c:pt>
                <c:pt idx="10">
                  <c:v>3.7</c:v>
                </c:pt>
                <c:pt idx="11">
                  <c:v>3.2</c:v>
                </c:pt>
              </c:numCache>
            </c:numRef>
          </c:yVal>
          <c:smooth val="0"/>
        </c:ser>
        <c:ser>
          <c:idx val="5"/>
          <c:order val="3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'P42-65図18年齢調整死亡率グラフ(1)'!$CS$5:$CS$16</c:f>
              <c:numCache>
                <c:formatCode>0.0_ </c:formatCode>
                <c:ptCount val="12"/>
                <c:pt idx="1">
                  <c:v>7.6359116690876396</c:v>
                </c:pt>
                <c:pt idx="2">
                  <c:v>5.6913588573009619</c:v>
                </c:pt>
                <c:pt idx="3">
                  <c:v>4.4406247838417379</c:v>
                </c:pt>
                <c:pt idx="4">
                  <c:v>4.1951658366189388</c:v>
                </c:pt>
                <c:pt idx="5">
                  <c:v>4.3180137649581516</c:v>
                </c:pt>
                <c:pt idx="6">
                  <c:v>4.3342852943210906</c:v>
                </c:pt>
                <c:pt idx="7">
                  <c:v>4.4000000000000004</c:v>
                </c:pt>
                <c:pt idx="8">
                  <c:v>4.3</c:v>
                </c:pt>
                <c:pt idx="9">
                  <c:v>4.5</c:v>
                </c:pt>
                <c:pt idx="10">
                  <c:v>4.7</c:v>
                </c:pt>
                <c:pt idx="11">
                  <c:v>4.5999999999999996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'P42-65図18年齢調整死亡率グラフ(1)'!$CK$4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'P42-65図18年齢調整死亡率グラフ(1)'!$CQ$5:$CQ$16</c:f>
              <c:numCache>
                <c:formatCode>0.0_);[Red]\(0.0\)</c:formatCode>
                <c:ptCount val="12"/>
                <c:pt idx="4">
                  <c:v>2.4850361461057542</c:v>
                </c:pt>
                <c:pt idx="5">
                  <c:v>3.2539407707720125</c:v>
                </c:pt>
                <c:pt idx="6">
                  <c:v>3.6015440575357394</c:v>
                </c:pt>
                <c:pt idx="7">
                  <c:v>2.4</c:v>
                </c:pt>
                <c:pt idx="8">
                  <c:v>2.7</c:v>
                </c:pt>
                <c:pt idx="9">
                  <c:v>2</c:v>
                </c:pt>
                <c:pt idx="10">
                  <c:v>2.7</c:v>
                </c:pt>
                <c:pt idx="11">
                  <c:v>2.6</c:v>
                </c:pt>
              </c:numCache>
            </c:numRef>
          </c:yVal>
          <c:smooth val="0"/>
        </c:ser>
        <c:ser>
          <c:idx val="2"/>
          <c:order val="5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'P42-65図18年齢調整死亡率グラフ(1)'!$CT$5:$CT$16</c:f>
              <c:numCache>
                <c:formatCode>0.0_ </c:formatCode>
                <c:ptCount val="12"/>
                <c:pt idx="4">
                  <c:v>2.7096795669917686</c:v>
                </c:pt>
                <c:pt idx="5">
                  <c:v>3.0552855018330223</c:v>
                </c:pt>
                <c:pt idx="6">
                  <c:v>2.804559210071246</c:v>
                </c:pt>
                <c:pt idx="7">
                  <c:v>2.6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89920"/>
        <c:axId val="89117056"/>
      </c:scatterChart>
      <c:valAx>
        <c:axId val="890899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17056"/>
        <c:crosses val="autoZero"/>
        <c:crossBetween val="midCat"/>
        <c:majorUnit val="5"/>
      </c:valAx>
      <c:valAx>
        <c:axId val="891170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89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61346633416459"/>
          <c:y val="0.74050732582477818"/>
          <c:w val="0.63092269326683292"/>
          <c:h val="0.151899066414166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5710723192021"/>
          <c:y val="6.6455798889621998E-2"/>
          <c:w val="0.7763923524522028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'P42-65図18年齢調整死亡率グラフ(1)'!$DA$5:$DA$16</c:f>
              <c:numCache>
                <c:formatCode>0.0_);[Red]\(0.0\)</c:formatCode>
                <c:ptCount val="12"/>
                <c:pt idx="4">
                  <c:v>3.4061353307765843</c:v>
                </c:pt>
                <c:pt idx="5">
                  <c:v>2.5657110507465557</c:v>
                </c:pt>
                <c:pt idx="6">
                  <c:v>2.6769461544477533</c:v>
                </c:pt>
                <c:pt idx="7">
                  <c:v>2.3227122550689177</c:v>
                </c:pt>
                <c:pt idx="8">
                  <c:v>1.8108024285095172</c:v>
                </c:pt>
                <c:pt idx="9">
                  <c:v>1.399988878138192</c:v>
                </c:pt>
                <c:pt idx="10">
                  <c:v>1.8658212716845393</c:v>
                </c:pt>
                <c:pt idx="11">
                  <c:v>1.1776263010829471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'P42-65図18年齢調整死亡率グラフ(1)'!$DD$5:$DD$16</c:f>
              <c:numCache>
                <c:formatCode>0.0_);[Red]\(0.0\)</c:formatCode>
                <c:ptCount val="12"/>
                <c:pt idx="4">
                  <c:v>4.6385846641062933</c:v>
                </c:pt>
                <c:pt idx="5">
                  <c:v>3.5800477277443452</c:v>
                </c:pt>
                <c:pt idx="6">
                  <c:v>3.240026457771322</c:v>
                </c:pt>
                <c:pt idx="7">
                  <c:v>2.9522454520301582</c:v>
                </c:pt>
                <c:pt idx="8">
                  <c:v>2.7998659818772911</c:v>
                </c:pt>
                <c:pt idx="9">
                  <c:v>2.753727433077402</c:v>
                </c:pt>
                <c:pt idx="10">
                  <c:v>2.753727433077402</c:v>
                </c:pt>
                <c:pt idx="11">
                  <c:v>2.5368299093864564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'P42-65図18年齢調整死亡率グラフ(1)'!$DE$5:$DE$16</c:f>
              <c:numCache>
                <c:formatCode>0.0_);[Red]\(0.0\)</c:formatCode>
                <c:ptCount val="12"/>
                <c:pt idx="1">
                  <c:v>5.860069516497199</c:v>
                </c:pt>
                <c:pt idx="2">
                  <c:v>5.2507548246524172</c:v>
                </c:pt>
                <c:pt idx="3">
                  <c:v>4.515270284291347</c:v>
                </c:pt>
                <c:pt idx="4">
                  <c:v>6.2085909939821544</c:v>
                </c:pt>
                <c:pt idx="5">
                  <c:v>5.1730632219685964</c:v>
                </c:pt>
                <c:pt idx="6">
                  <c:v>4.7608615203707547</c:v>
                </c:pt>
                <c:pt idx="7">
                  <c:v>4.4740981877291279</c:v>
                </c:pt>
                <c:pt idx="8">
                  <c:v>4.196857058864218</c:v>
                </c:pt>
                <c:pt idx="9">
                  <c:v>4.1035432662378089</c:v>
                </c:pt>
                <c:pt idx="10">
                  <c:v>4.1035432662378089</c:v>
                </c:pt>
                <c:pt idx="11">
                  <c:v>3.8644748218855915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'P42-65図18年齢調整死亡率グラフ(1)'!$DF$5:$DF$16</c:f>
              <c:numCache>
                <c:formatCode>0.0_);[Red]\(0.0\)</c:formatCode>
                <c:ptCount val="12"/>
                <c:pt idx="1">
                  <c:v>4.7157190288441582</c:v>
                </c:pt>
                <c:pt idx="2">
                  <c:v>3.8581949920453757</c:v>
                </c:pt>
                <c:pt idx="3">
                  <c:v>2.8683016877637129</c:v>
                </c:pt>
                <c:pt idx="4">
                  <c:v>3.2150333748357198</c:v>
                </c:pt>
                <c:pt idx="5">
                  <c:v>2.091096873486892</c:v>
                </c:pt>
                <c:pt idx="6">
                  <c:v>1.8280988448502455</c:v>
                </c:pt>
                <c:pt idx="7">
                  <c:v>1.5426618593069101</c:v>
                </c:pt>
                <c:pt idx="8">
                  <c:v>1.4969184478107491</c:v>
                </c:pt>
                <c:pt idx="9">
                  <c:v>1.47525938991492</c:v>
                </c:pt>
                <c:pt idx="10">
                  <c:v>1.47525938991492</c:v>
                </c:pt>
                <c:pt idx="11">
                  <c:v>1.2771710935878813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'P42-65図18年齢調整死亡率グラフ(1)'!$DB$5:$DB$16</c:f>
              <c:numCache>
                <c:formatCode>0.0_);[Red]\(0.0\)</c:formatCode>
                <c:ptCount val="12"/>
                <c:pt idx="1">
                  <c:v>7.1757733495941842</c:v>
                </c:pt>
                <c:pt idx="2">
                  <c:v>4.7756387287920647</c:v>
                </c:pt>
                <c:pt idx="3">
                  <c:v>4.2257570626612946</c:v>
                </c:pt>
                <c:pt idx="4">
                  <c:v>4.0297382165849287</c:v>
                </c:pt>
                <c:pt idx="5">
                  <c:v>3.7253758015474618</c:v>
                </c:pt>
                <c:pt idx="6">
                  <c:v>4.2584955469831201</c:v>
                </c:pt>
                <c:pt idx="7">
                  <c:v>3.3517258274302355</c:v>
                </c:pt>
                <c:pt idx="8">
                  <c:v>2.8229672244123281</c:v>
                </c:pt>
                <c:pt idx="9">
                  <c:v>1.7979146147908591</c:v>
                </c:pt>
                <c:pt idx="10">
                  <c:v>2.398683255076568</c:v>
                </c:pt>
                <c:pt idx="11">
                  <c:v>1.0561028145399523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'P42-65図18年齢調整死亡率グラフ(1)'!$DC$5:$DC$16</c:f>
              <c:numCache>
                <c:formatCode>0.0_);[Red]\(0.0\)</c:formatCode>
                <c:ptCount val="12"/>
                <c:pt idx="1">
                  <c:v>6.4505335806456134</c:v>
                </c:pt>
                <c:pt idx="2">
                  <c:v>2.72388226124614</c:v>
                </c:pt>
                <c:pt idx="3">
                  <c:v>3.6331673105376812</c:v>
                </c:pt>
                <c:pt idx="4">
                  <c:v>2.7624673674956672</c:v>
                </c:pt>
                <c:pt idx="5">
                  <c:v>1.415945406439626</c:v>
                </c:pt>
                <c:pt idx="6">
                  <c:v>1.1700924244156434</c:v>
                </c:pt>
                <c:pt idx="7">
                  <c:v>1.3316870697738543</c:v>
                </c:pt>
                <c:pt idx="8">
                  <c:v>0.81188217407842433</c:v>
                </c:pt>
                <c:pt idx="9">
                  <c:v>1.0196687386495582</c:v>
                </c:pt>
                <c:pt idx="10">
                  <c:v>1.3437241692017232</c:v>
                </c:pt>
                <c:pt idx="11">
                  <c:v>1.2878578561755196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12320"/>
        <c:axId val="88714624"/>
      </c:scatterChart>
      <c:valAx>
        <c:axId val="887123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714624"/>
        <c:crosses val="autoZero"/>
        <c:crossBetween val="midCat"/>
        <c:majorUnit val="5"/>
      </c:valAx>
      <c:valAx>
        <c:axId val="8871462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7123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802992518703241"/>
          <c:y val="9.49367088607595E-2"/>
          <c:w val="0.19700748129675816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489609310058188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'P42-65図18年齢調整死亡率グラフ(1)'!$CU$5:$CU$16</c:f>
              <c:numCache>
                <c:formatCode>0.0_);[Red]\(0.0\)</c:formatCode>
                <c:ptCount val="12"/>
                <c:pt idx="4">
                  <c:v>7.7200371475681644</c:v>
                </c:pt>
                <c:pt idx="5">
                  <c:v>4.655240767740823</c:v>
                </c:pt>
                <c:pt idx="6">
                  <c:v>4.7308558463183914</c:v>
                </c:pt>
                <c:pt idx="7">
                  <c:v>4.1966393132222528</c:v>
                </c:pt>
                <c:pt idx="8">
                  <c:v>3.6612973298847873</c:v>
                </c:pt>
                <c:pt idx="9">
                  <c:v>3.2828580616905167</c:v>
                </c:pt>
                <c:pt idx="10">
                  <c:v>3.8237642779156413</c:v>
                </c:pt>
                <c:pt idx="11">
                  <c:v>3.0870428001303196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'P42-65図18年齢調整死亡率グラフ(1)'!$CV$5:$CV$16</c:f>
              <c:numCache>
                <c:formatCode>0.0_);[Red]\(0.0\)</c:formatCode>
                <c:ptCount val="12"/>
                <c:pt idx="0">
                  <c:v>15.2</c:v>
                </c:pt>
                <c:pt idx="1">
                  <c:v>9.6999999999999993</c:v>
                </c:pt>
                <c:pt idx="2">
                  <c:v>10.3</c:v>
                </c:pt>
                <c:pt idx="3">
                  <c:v>7.5</c:v>
                </c:pt>
                <c:pt idx="4">
                  <c:v>7.7</c:v>
                </c:pt>
                <c:pt idx="5">
                  <c:v>5.6</c:v>
                </c:pt>
                <c:pt idx="6">
                  <c:v>6.7</c:v>
                </c:pt>
                <c:pt idx="7">
                  <c:v>5.8425065472320039</c:v>
                </c:pt>
                <c:pt idx="8">
                  <c:v>4.820010592585124</c:v>
                </c:pt>
                <c:pt idx="9">
                  <c:v>3.5216782124689967</c:v>
                </c:pt>
                <c:pt idx="10">
                  <c:v>4.4741302858325591</c:v>
                </c:pt>
                <c:pt idx="11">
                  <c:v>3.1497190076068704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'P42-65図18年齢調整死亡率グラフ(1)'!$CX$5:$CX$16</c:f>
              <c:numCache>
                <c:formatCode>0.0_);[Red]\(0.0\)</c:formatCode>
                <c:ptCount val="12"/>
                <c:pt idx="4">
                  <c:v>8.1937420463953643</c:v>
                </c:pt>
                <c:pt idx="5">
                  <c:v>5.9801998553459645</c:v>
                </c:pt>
                <c:pt idx="6">
                  <c:v>5.5081929053014873</c:v>
                </c:pt>
                <c:pt idx="7">
                  <c:v>5.2085296000399044</c:v>
                </c:pt>
                <c:pt idx="8">
                  <c:v>4.9156666971493177</c:v>
                </c:pt>
                <c:pt idx="9">
                  <c:v>4.8827836757089296</c:v>
                </c:pt>
                <c:pt idx="10">
                  <c:v>4.8132957011148338</c:v>
                </c:pt>
                <c:pt idx="11">
                  <c:v>4.589599042290522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'P42-65図18年齢調整死亡率グラフ(1)'!$CY$5:$CY$16</c:f>
              <c:numCache>
                <c:formatCode>0.0_);[Red]\(0.0\)</c:formatCode>
                <c:ptCount val="12"/>
                <c:pt idx="0">
                  <c:v>11.7</c:v>
                </c:pt>
                <c:pt idx="1">
                  <c:v>9.4</c:v>
                </c:pt>
                <c:pt idx="2">
                  <c:v>8.5</c:v>
                </c:pt>
                <c:pt idx="3">
                  <c:v>7.5</c:v>
                </c:pt>
                <c:pt idx="4">
                  <c:v>10.1</c:v>
                </c:pt>
                <c:pt idx="5">
                  <c:v>7.8</c:v>
                </c:pt>
                <c:pt idx="6">
                  <c:v>7.3</c:v>
                </c:pt>
                <c:pt idx="7">
                  <c:v>7.1</c:v>
                </c:pt>
                <c:pt idx="8">
                  <c:v>6.7309102396767733</c:v>
                </c:pt>
                <c:pt idx="9">
                  <c:v>6.7065568182762894</c:v>
                </c:pt>
                <c:pt idx="10">
                  <c:v>6.6625994496495879</c:v>
                </c:pt>
                <c:pt idx="11">
                  <c:v>6.3522508666771973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'P42-65図18年齢調整死亡率グラフ(1)'!$CZ$5:$CZ$16</c:f>
              <c:numCache>
                <c:formatCode>0.0_);[Red]\(0.0\)</c:formatCode>
                <c:ptCount val="12"/>
                <c:pt idx="0">
                  <c:v>9.6</c:v>
                </c:pt>
                <c:pt idx="1">
                  <c:v>7.7</c:v>
                </c:pt>
                <c:pt idx="2">
                  <c:v>7</c:v>
                </c:pt>
                <c:pt idx="3">
                  <c:v>5.7</c:v>
                </c:pt>
                <c:pt idx="4">
                  <c:v>6.6</c:v>
                </c:pt>
                <c:pt idx="5">
                  <c:v>4.4000000000000004</c:v>
                </c:pt>
                <c:pt idx="6">
                  <c:v>3.9</c:v>
                </c:pt>
                <c:pt idx="7">
                  <c:v>3.6</c:v>
                </c:pt>
                <c:pt idx="8">
                  <c:v>3.3261815491283349</c:v>
                </c:pt>
                <c:pt idx="9">
                  <c:v>3.2920116055766626</c:v>
                </c:pt>
                <c:pt idx="10">
                  <c:v>3.200516265265573</c:v>
                </c:pt>
                <c:pt idx="11">
                  <c:v>3.1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'P42-65図18年齢調整死亡率グラフ(1)'!$CW$5:$CW$16</c:f>
              <c:numCache>
                <c:formatCode>0.0_);[Red]\(0.0\)</c:formatCode>
                <c:ptCount val="12"/>
                <c:pt idx="0">
                  <c:v>14.8</c:v>
                </c:pt>
                <c:pt idx="1">
                  <c:v>10.3</c:v>
                </c:pt>
                <c:pt idx="2">
                  <c:v>6.3</c:v>
                </c:pt>
                <c:pt idx="3">
                  <c:v>7.1</c:v>
                </c:pt>
                <c:pt idx="4">
                  <c:v>7.4</c:v>
                </c:pt>
                <c:pt idx="5">
                  <c:v>3.6</c:v>
                </c:pt>
                <c:pt idx="6">
                  <c:v>2.9</c:v>
                </c:pt>
                <c:pt idx="7">
                  <c:v>2.7996169662903214</c:v>
                </c:pt>
                <c:pt idx="8">
                  <c:v>2.4915586917019366</c:v>
                </c:pt>
                <c:pt idx="9">
                  <c:v>2.8999180945832594</c:v>
                </c:pt>
                <c:pt idx="10">
                  <c:v>3.1383381190387079</c:v>
                </c:pt>
                <c:pt idx="11">
                  <c:v>3.0302418596073801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40448"/>
        <c:axId val="88855296"/>
      </c:scatterChart>
      <c:valAx>
        <c:axId val="8884044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855296"/>
        <c:crosses val="autoZero"/>
        <c:crossBetween val="midCat"/>
        <c:majorUnit val="5"/>
      </c:valAx>
      <c:valAx>
        <c:axId val="888552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840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73815461343"/>
          <c:y val="0.17405096514834378"/>
          <c:w val="0.19700748129675816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5710723192021"/>
          <c:y val="6.6455798889621998E-2"/>
          <c:w val="0.8029925187032418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'P42-65図18年齢調整死亡率グラフ(1)'!$DM$5:$DM$16</c:f>
              <c:numCache>
                <c:formatCode>0.0_);[Red]\(0.0\)</c:formatCode>
                <c:ptCount val="12"/>
                <c:pt idx="4">
                  <c:v>0.8170826427942256</c:v>
                </c:pt>
                <c:pt idx="5">
                  <c:v>0.21219776451485581</c:v>
                </c:pt>
                <c:pt idx="6">
                  <c:v>0.37454161013138404</c:v>
                </c:pt>
                <c:pt idx="7">
                  <c:v>0.47588071214574679</c:v>
                </c:pt>
                <c:pt idx="8">
                  <c:v>0.50571090657979623</c:v>
                </c:pt>
                <c:pt idx="9">
                  <c:v>0.18174731538562069</c:v>
                </c:pt>
                <c:pt idx="10">
                  <c:v>0.32698174456545759</c:v>
                </c:pt>
                <c:pt idx="11">
                  <c:v>0.24432364596226236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'P42-65図18年齢調整死亡率グラフ(1)'!$DP$5:$DP$16</c:f>
              <c:numCache>
                <c:formatCode>0.0_);[Red]\(0.0\)</c:formatCode>
                <c:ptCount val="12"/>
                <c:pt idx="4">
                  <c:v>1.0238886083944934</c:v>
                </c:pt>
                <c:pt idx="5">
                  <c:v>0.60025679601577087</c:v>
                </c:pt>
                <c:pt idx="6">
                  <c:v>0.51949488137234556</c:v>
                </c:pt>
                <c:pt idx="7">
                  <c:v>0.52349121532821474</c:v>
                </c:pt>
                <c:pt idx="8">
                  <c:v>0.54639534481566021</c:v>
                </c:pt>
                <c:pt idx="9">
                  <c:v>0.53746887321020964</c:v>
                </c:pt>
                <c:pt idx="10">
                  <c:v>0.53998754928408388</c:v>
                </c:pt>
                <c:pt idx="11">
                  <c:v>0.56445061216019921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'P42-65図18年齢調整死亡率グラフ(1)'!$DQ$5:$DQ$16</c:f>
              <c:numCache>
                <c:formatCode>0.0_);[Red]\(0.0\)</c:formatCode>
                <c:ptCount val="12"/>
                <c:pt idx="1">
                  <c:v>4.8591953724839181</c:v>
                </c:pt>
                <c:pt idx="2">
                  <c:v>2.687383274538286</c:v>
                </c:pt>
                <c:pt idx="3">
                  <c:v>1.524853877014595</c:v>
                </c:pt>
                <c:pt idx="4">
                  <c:v>1.3546966867261534</c:v>
                </c:pt>
                <c:pt idx="5">
                  <c:v>0.83027685550252472</c:v>
                </c:pt>
                <c:pt idx="6">
                  <c:v>0.7553589956422494</c:v>
                </c:pt>
                <c:pt idx="7">
                  <c:v>0.76511119181019571</c:v>
                </c:pt>
                <c:pt idx="8">
                  <c:v>0.80238465795116554</c:v>
                </c:pt>
                <c:pt idx="9">
                  <c:v>0.83044113578197409</c:v>
                </c:pt>
                <c:pt idx="10">
                  <c:v>0.8245849761361278</c:v>
                </c:pt>
                <c:pt idx="11">
                  <c:v>0.87869803555371095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'P42-65図18年齢調整死亡率グラフ(1)'!$DR$5:$DR$16</c:f>
              <c:numCache>
                <c:formatCode>0.0_);[Red]\(0.0\)</c:formatCode>
                <c:ptCount val="12"/>
                <c:pt idx="1">
                  <c:v>3.3976222591132323</c:v>
                </c:pt>
                <c:pt idx="2">
                  <c:v>1.9182887182679671</c:v>
                </c:pt>
                <c:pt idx="3">
                  <c:v>1.0738465795116552</c:v>
                </c:pt>
                <c:pt idx="4">
                  <c:v>0.71552016324271983</c:v>
                </c:pt>
                <c:pt idx="5">
                  <c:v>0.40683665352424431</c:v>
                </c:pt>
                <c:pt idx="6">
                  <c:v>0.27699903161098433</c:v>
                </c:pt>
                <c:pt idx="7">
                  <c:v>0.27073476516566369</c:v>
                </c:pt>
                <c:pt idx="8">
                  <c:v>0.2808094694611607</c:v>
                </c:pt>
                <c:pt idx="9">
                  <c:v>0.24157501556339489</c:v>
                </c:pt>
                <c:pt idx="10">
                  <c:v>0.25190046344331468</c:v>
                </c:pt>
                <c:pt idx="11">
                  <c:v>0.26043525627723596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'P42-65図18年齢調整死亡率グラフ(1)'!$DN$5:$DN$16</c:f>
              <c:numCache>
                <c:formatCode>0.0_);[Red]\(0.0\)</c:formatCode>
                <c:ptCount val="12"/>
                <c:pt idx="1">
                  <c:v>4.6821463686957179</c:v>
                </c:pt>
                <c:pt idx="2">
                  <c:v>1.1788432203389261</c:v>
                </c:pt>
                <c:pt idx="3">
                  <c:v>0.3605675577271974</c:v>
                </c:pt>
                <c:pt idx="4">
                  <c:v>0.86510877101483563</c:v>
                </c:pt>
                <c:pt idx="5">
                  <c:v>0.33980434930963715</c:v>
                </c:pt>
                <c:pt idx="6">
                  <c:v>0.64258865553620004</c:v>
                </c:pt>
                <c:pt idx="7">
                  <c:v>0.49771769801432036</c:v>
                </c:pt>
                <c:pt idx="8">
                  <c:v>0.83775876795548165</c:v>
                </c:pt>
                <c:pt idx="9">
                  <c:v>0.28692698073520084</c:v>
                </c:pt>
                <c:pt idx="10">
                  <c:v>0.47506985191413043</c:v>
                </c:pt>
                <c:pt idx="11">
                  <c:v>0.18002574565620147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'P42-65図18年齢調整死亡率グラフ(1)'!$DO$5:$DO$16</c:f>
              <c:numCache>
                <c:formatCode>0.0_);[Red]\(0.0\)</c:formatCode>
                <c:ptCount val="12"/>
                <c:pt idx="1">
                  <c:v>3.3527982254912554</c:v>
                </c:pt>
                <c:pt idx="2">
                  <c:v>1.6399821440682867</c:v>
                </c:pt>
                <c:pt idx="3">
                  <c:v>0.87645617606757453</c:v>
                </c:pt>
                <c:pt idx="4">
                  <c:v>0.71938363712558107</c:v>
                </c:pt>
                <c:pt idx="5">
                  <c:v>9.6505297526709583E-2</c:v>
                </c:pt>
                <c:pt idx="6">
                  <c:v>0.11064536289321407</c:v>
                </c:pt>
                <c:pt idx="7">
                  <c:v>0.45141310475291702</c:v>
                </c:pt>
                <c:pt idx="8">
                  <c:v>0.18220701914218707</c:v>
                </c:pt>
                <c:pt idx="9">
                  <c:v>8.6557931019938847E-2</c:v>
                </c:pt>
                <c:pt idx="10">
                  <c:v>0.18014385037842673</c:v>
                </c:pt>
                <c:pt idx="11">
                  <c:v>0.30817203582183522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07136"/>
        <c:axId val="88926080"/>
      </c:scatterChart>
      <c:valAx>
        <c:axId val="889071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926080"/>
        <c:crosses val="autoZero"/>
        <c:crossBetween val="midCat"/>
        <c:majorUnit val="5"/>
      </c:valAx>
      <c:valAx>
        <c:axId val="88926080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42405395528090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907136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553615960099754"/>
          <c:y val="0.41772218346124451"/>
          <c:w val="0.19700748129675816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8553615960099754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'P42-65図18年齢調整死亡率グラフ(1)'!$DG$5:$DG$16</c:f>
              <c:numCache>
                <c:formatCode>0.0_);[Red]\(0.0\)</c:formatCode>
                <c:ptCount val="12"/>
                <c:pt idx="4">
                  <c:v>4.6591089227830125</c:v>
                </c:pt>
                <c:pt idx="5">
                  <c:v>2.2731030784211006</c:v>
                </c:pt>
                <c:pt idx="6">
                  <c:v>1.7108134819893164</c:v>
                </c:pt>
                <c:pt idx="7">
                  <c:v>1.8997092260680639</c:v>
                </c:pt>
                <c:pt idx="8">
                  <c:v>1.6233937479677309</c:v>
                </c:pt>
                <c:pt idx="9">
                  <c:v>1.3073919290652252</c:v>
                </c:pt>
                <c:pt idx="10">
                  <c:v>1.6008270911693265</c:v>
                </c:pt>
                <c:pt idx="11">
                  <c:v>1.8177187257359997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'P42-65図18年齢調整死亡率グラフ(1)'!$DH$5:$DH$16</c:f>
              <c:numCache>
                <c:formatCode>0.0_);[Red]\(0.0\)</c:formatCode>
                <c:ptCount val="12"/>
                <c:pt idx="0">
                  <c:v>34.299999999999997</c:v>
                </c:pt>
                <c:pt idx="1">
                  <c:v>21.4</c:v>
                </c:pt>
                <c:pt idx="2">
                  <c:v>13.9</c:v>
                </c:pt>
                <c:pt idx="3">
                  <c:v>5.7</c:v>
                </c:pt>
                <c:pt idx="4">
                  <c:v>4.2</c:v>
                </c:pt>
                <c:pt idx="5">
                  <c:v>2</c:v>
                </c:pt>
                <c:pt idx="6">
                  <c:v>1.9</c:v>
                </c:pt>
                <c:pt idx="7">
                  <c:v>1.5270315627737197</c:v>
                </c:pt>
                <c:pt idx="8">
                  <c:v>2.003015323414354</c:v>
                </c:pt>
                <c:pt idx="9">
                  <c:v>1.0126856508921891</c:v>
                </c:pt>
                <c:pt idx="10">
                  <c:v>1.338296688479826</c:v>
                </c:pt>
                <c:pt idx="11">
                  <c:v>1.0691467469755187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'P42-65図18年齢調整死亡率グラフ(1)'!$DJ$5:$DJ$16</c:f>
              <c:numCache>
                <c:formatCode>0.0_);[Red]\(0.0\)</c:formatCode>
                <c:ptCount val="12"/>
                <c:pt idx="4">
                  <c:v>4.1076707075922902</c:v>
                </c:pt>
                <c:pt idx="5">
                  <c:v>2.318570585350038</c:v>
                </c:pt>
                <c:pt idx="6">
                  <c:v>1.805158495930566</c:v>
                </c:pt>
                <c:pt idx="7">
                  <c:v>1.7154829698969964</c:v>
                </c:pt>
                <c:pt idx="8">
                  <c:v>1.6485962739115616</c:v>
                </c:pt>
                <c:pt idx="9">
                  <c:v>1.7003774306450405</c:v>
                </c:pt>
                <c:pt idx="10">
                  <c:v>1.6958515882846859</c:v>
                </c:pt>
                <c:pt idx="11">
                  <c:v>1.6933492397349672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'P42-65図18年齢調整死亡率グラフ(1)'!$DK$5:$DK$16</c:f>
              <c:numCache>
                <c:formatCode>0.0_);[Red]\(0.0\)</c:formatCode>
                <c:ptCount val="12"/>
                <c:pt idx="0">
                  <c:v>28.2</c:v>
                </c:pt>
                <c:pt idx="1">
                  <c:v>18</c:v>
                </c:pt>
                <c:pt idx="2">
                  <c:v>10.8</c:v>
                </c:pt>
                <c:pt idx="3">
                  <c:v>5.9</c:v>
                </c:pt>
                <c:pt idx="4">
                  <c:v>4.3</c:v>
                </c:pt>
                <c:pt idx="5">
                  <c:v>2.5</c:v>
                </c:pt>
                <c:pt idx="6">
                  <c:v>2</c:v>
                </c:pt>
                <c:pt idx="7">
                  <c:v>1.97</c:v>
                </c:pt>
                <c:pt idx="8">
                  <c:v>1.8509947043321389</c:v>
                </c:pt>
                <c:pt idx="9">
                  <c:v>1.9767780391896048</c:v>
                </c:pt>
                <c:pt idx="10">
                  <c:v>1.9650120129357287</c:v>
                </c:pt>
                <c:pt idx="11">
                  <c:v>1.9910996200753199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'P42-65図18年齢調整死亡率グラフ(1)'!$DL$5:$DL$16</c:f>
              <c:numCache>
                <c:formatCode>0.0_);[Red]\(0.0\)</c:formatCode>
                <c:ptCount val="12"/>
                <c:pt idx="0">
                  <c:v>24.8</c:v>
                </c:pt>
                <c:pt idx="1">
                  <c:v>16.3</c:v>
                </c:pt>
                <c:pt idx="2">
                  <c:v>10.199999999999999</c:v>
                </c:pt>
                <c:pt idx="3">
                  <c:v>5.8</c:v>
                </c:pt>
                <c:pt idx="4">
                  <c:v>3.9</c:v>
                </c:pt>
                <c:pt idx="5">
                  <c:v>2.2000000000000002</c:v>
                </c:pt>
                <c:pt idx="6">
                  <c:v>1.6</c:v>
                </c:pt>
                <c:pt idx="7">
                  <c:v>1.4</c:v>
                </c:pt>
                <c:pt idx="8">
                  <c:v>1.3865937299957602</c:v>
                </c:pt>
                <c:pt idx="9">
                  <c:v>1.3859294853142901</c:v>
                </c:pt>
                <c:pt idx="10">
                  <c:v>1.3882497693017533</c:v>
                </c:pt>
                <c:pt idx="11">
                  <c:v>1.3782935811849992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'P42-65図18年齢調整死亡率グラフ(1)'!$DI$5:$DI$16</c:f>
              <c:numCache>
                <c:formatCode>0.0_);[Red]\(0.0\)</c:formatCode>
                <c:ptCount val="12"/>
                <c:pt idx="0">
                  <c:v>25.2</c:v>
                </c:pt>
                <c:pt idx="1">
                  <c:v>18.2</c:v>
                </c:pt>
                <c:pt idx="2">
                  <c:v>12.7</c:v>
                </c:pt>
                <c:pt idx="3">
                  <c:v>6.8</c:v>
                </c:pt>
                <c:pt idx="4">
                  <c:v>4.8</c:v>
                </c:pt>
                <c:pt idx="5">
                  <c:v>2.2999999999999998</c:v>
                </c:pt>
                <c:pt idx="6">
                  <c:v>1.5</c:v>
                </c:pt>
                <c:pt idx="7">
                  <c:v>1.9292490832970963</c:v>
                </c:pt>
                <c:pt idx="8">
                  <c:v>1.3001968419078578</c:v>
                </c:pt>
                <c:pt idx="9">
                  <c:v>1.3172655228596779</c:v>
                </c:pt>
                <c:pt idx="10">
                  <c:v>1.6680547813108808</c:v>
                </c:pt>
                <c:pt idx="11">
                  <c:v>2.2071667132985784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78496"/>
        <c:axId val="89180800"/>
      </c:scatterChart>
      <c:valAx>
        <c:axId val="891784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80800"/>
        <c:crosses val="autoZero"/>
        <c:crossBetween val="midCat"/>
        <c:majorUnit val="5"/>
      </c:valAx>
      <c:valAx>
        <c:axId val="891808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78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10473815461343"/>
          <c:y val="0.17405096514834378"/>
          <c:w val="0.19700748129675816"/>
          <c:h val="0.117088939831888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220800831781"/>
          <c:y val="6.6246056782334389E-2"/>
          <c:w val="0.7421245478643527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'P42-65図18年齢調整死亡率グラフ(1)'!$DS$5:$DS$16</c:f>
              <c:numCache>
                <c:formatCode>0.0_);[Red]\(0.0\)</c:formatCode>
                <c:ptCount val="12"/>
                <c:pt idx="4">
                  <c:v>77.630782792445657</c:v>
                </c:pt>
                <c:pt idx="5">
                  <c:v>61.714283252178667</c:v>
                </c:pt>
                <c:pt idx="6">
                  <c:v>54.598676216570453</c:v>
                </c:pt>
                <c:pt idx="7">
                  <c:v>56.185512264686054</c:v>
                </c:pt>
                <c:pt idx="8">
                  <c:v>52.260620333432662</c:v>
                </c:pt>
                <c:pt idx="9">
                  <c:v>51.412573107782698</c:v>
                </c:pt>
                <c:pt idx="10">
                  <c:v>55.855690225974627</c:v>
                </c:pt>
                <c:pt idx="11">
                  <c:v>58.672787938014778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'P42-65図18年齢調整死亡率グラフ(1)'!$DT$5:$DT$16</c:f>
              <c:numCache>
                <c:formatCode>0.0_);[Red]\(0.0\)</c:formatCode>
                <c:ptCount val="12"/>
                <c:pt idx="0">
                  <c:v>170.5</c:v>
                </c:pt>
                <c:pt idx="1">
                  <c:v>176.5</c:v>
                </c:pt>
                <c:pt idx="2">
                  <c:v>142.9</c:v>
                </c:pt>
                <c:pt idx="3">
                  <c:v>145.6</c:v>
                </c:pt>
                <c:pt idx="4">
                  <c:v>96.8</c:v>
                </c:pt>
                <c:pt idx="5">
                  <c:v>78.8</c:v>
                </c:pt>
                <c:pt idx="6">
                  <c:v>71.900000000000006</c:v>
                </c:pt>
                <c:pt idx="7">
                  <c:v>74.118596817460883</c:v>
                </c:pt>
                <c:pt idx="8">
                  <c:v>67.479012900162417</c:v>
                </c:pt>
                <c:pt idx="9">
                  <c:v>65.644839679492904</c:v>
                </c:pt>
                <c:pt idx="10">
                  <c:v>68.636603587975728</c:v>
                </c:pt>
                <c:pt idx="11">
                  <c:v>69.584509995207469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'P42-65図18年齢調整死亡率グラフ(1)'!$DV$5:$DV$16</c:f>
              <c:numCache>
                <c:formatCode>0.0_);[Red]\(0.0\)</c:formatCode>
                <c:ptCount val="12"/>
                <c:pt idx="4">
                  <c:v>76.139717414072834</c:v>
                </c:pt>
                <c:pt idx="5">
                  <c:v>65.170005902549732</c:v>
                </c:pt>
                <c:pt idx="6">
                  <c:v>62.679978717567153</c:v>
                </c:pt>
                <c:pt idx="7">
                  <c:v>57.981097707981746</c:v>
                </c:pt>
                <c:pt idx="8">
                  <c:v>55.562591967544293</c:v>
                </c:pt>
                <c:pt idx="9">
                  <c:v>55.594858130970096</c:v>
                </c:pt>
                <c:pt idx="10">
                  <c:v>55.353098007265956</c:v>
                </c:pt>
                <c:pt idx="11">
                  <c:v>54.302408406560978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'P42-65図18年齢調整死亡率グラフ(1)'!$DW$5:$DW$16</c:f>
              <c:numCache>
                <c:formatCode>0.0_);[Red]\(0.0\)</c:formatCode>
                <c:ptCount val="12"/>
                <c:pt idx="0">
                  <c:v>150</c:v>
                </c:pt>
                <c:pt idx="1">
                  <c:v>158</c:v>
                </c:pt>
                <c:pt idx="2">
                  <c:v>146.9</c:v>
                </c:pt>
                <c:pt idx="3">
                  <c:v>139.1</c:v>
                </c:pt>
                <c:pt idx="4">
                  <c:v>99.7</c:v>
                </c:pt>
                <c:pt idx="5">
                  <c:v>85.8</c:v>
                </c:pt>
                <c:pt idx="6">
                  <c:v>83.7</c:v>
                </c:pt>
                <c:pt idx="7">
                  <c:v>77.099999999999994</c:v>
                </c:pt>
                <c:pt idx="8">
                  <c:v>74.225292841287924</c:v>
                </c:pt>
                <c:pt idx="9">
                  <c:v>74.200756523980147</c:v>
                </c:pt>
                <c:pt idx="10">
                  <c:v>73.892955182189269</c:v>
                </c:pt>
                <c:pt idx="11">
                  <c:v>72.390624922061406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'P42-65図18年齢調整死亡率グラフ(1)'!$DX$5:$DX$16</c:f>
              <c:numCache>
                <c:formatCode>0.0_);[Red]\(0.0\)</c:formatCode>
                <c:ptCount val="12"/>
                <c:pt idx="0">
                  <c:v>106.3</c:v>
                </c:pt>
                <c:pt idx="1">
                  <c:v>103.9</c:v>
                </c:pt>
                <c:pt idx="2">
                  <c:v>94.6</c:v>
                </c:pt>
                <c:pt idx="3">
                  <c:v>88.5</c:v>
                </c:pt>
                <c:pt idx="4">
                  <c:v>58.4</c:v>
                </c:pt>
                <c:pt idx="5">
                  <c:v>48.5</c:v>
                </c:pt>
                <c:pt idx="6">
                  <c:v>45.3</c:v>
                </c:pt>
                <c:pt idx="7">
                  <c:v>41.7</c:v>
                </c:pt>
                <c:pt idx="8">
                  <c:v>39.590066258199137</c:v>
                </c:pt>
                <c:pt idx="9">
                  <c:v>39.743803569795574</c:v>
                </c:pt>
                <c:pt idx="10">
                  <c:v>39.47833597978169</c:v>
                </c:pt>
                <c:pt idx="11">
                  <c:v>38.732313550092698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'P42-65図18年齢調整死亡率グラフ(1)'!$DU$5:$DU$16</c:f>
              <c:numCache>
                <c:formatCode>0.0_);[Red]\(0.0\)</c:formatCode>
                <c:ptCount val="12"/>
                <c:pt idx="0">
                  <c:v>121.5</c:v>
                </c:pt>
                <c:pt idx="1">
                  <c:v>111</c:v>
                </c:pt>
                <c:pt idx="2">
                  <c:v>102.9</c:v>
                </c:pt>
                <c:pt idx="3">
                  <c:v>86.2</c:v>
                </c:pt>
                <c:pt idx="4">
                  <c:v>62.6</c:v>
                </c:pt>
                <c:pt idx="5">
                  <c:v>47.3</c:v>
                </c:pt>
                <c:pt idx="6">
                  <c:v>41</c:v>
                </c:pt>
                <c:pt idx="7">
                  <c:v>41.449337414289957</c:v>
                </c:pt>
                <c:pt idx="8">
                  <c:v>38.001275948590781</c:v>
                </c:pt>
                <c:pt idx="9">
                  <c:v>38.472569598434077</c:v>
                </c:pt>
                <c:pt idx="10">
                  <c:v>44.455185714695745</c:v>
                </c:pt>
                <c:pt idx="11">
                  <c:v>48.4068000450211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57472"/>
        <c:axId val="89329664"/>
      </c:scatterChart>
      <c:valAx>
        <c:axId val="8925747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29664"/>
        <c:crosses val="autoZero"/>
        <c:crossBetween val="midCat"/>
        <c:majorUnit val="5"/>
      </c:valAx>
      <c:valAx>
        <c:axId val="8932966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57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119585798043898"/>
          <c:y val="0.17350157728706625"/>
          <c:w val="0.19651793525809269"/>
          <c:h val="0.11671924290220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5953748318773584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'P42-65図18年齢調整死亡率グラフ(1)'!$DY$5:$DY$16</c:f>
              <c:numCache>
                <c:formatCode>0.0_);[Red]\(0.0\)</c:formatCode>
                <c:ptCount val="12"/>
                <c:pt idx="4">
                  <c:v>30.251244040257657</c:v>
                </c:pt>
                <c:pt idx="5">
                  <c:v>24.436954135215057</c:v>
                </c:pt>
                <c:pt idx="6">
                  <c:v>20.835654808874054</c:v>
                </c:pt>
                <c:pt idx="7">
                  <c:v>21.231199550396095</c:v>
                </c:pt>
                <c:pt idx="8">
                  <c:v>20.436106363215405</c:v>
                </c:pt>
                <c:pt idx="9">
                  <c:v>20.17680209803709</c:v>
                </c:pt>
                <c:pt idx="10">
                  <c:v>18.425643401697556</c:v>
                </c:pt>
                <c:pt idx="11">
                  <c:v>19.011512163607282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'P42-65図18年齢調整死亡率グラフ(1)'!$EB$5:$EB$16</c:f>
              <c:numCache>
                <c:formatCode>0.0_);[Red]\(0.0\)</c:formatCode>
                <c:ptCount val="12"/>
                <c:pt idx="4">
                  <c:v>33.451519692228381</c:v>
                </c:pt>
                <c:pt idx="5">
                  <c:v>29.833202773742823</c:v>
                </c:pt>
                <c:pt idx="6">
                  <c:v>28.994099744068617</c:v>
                </c:pt>
                <c:pt idx="7">
                  <c:v>26.117893580964239</c:v>
                </c:pt>
                <c:pt idx="8">
                  <c:v>25.123811994189666</c:v>
                </c:pt>
                <c:pt idx="9">
                  <c:v>24.525105485232068</c:v>
                </c:pt>
                <c:pt idx="10">
                  <c:v>24.690585010721449</c:v>
                </c:pt>
                <c:pt idx="11">
                  <c:v>24.14139863042125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'P42-65図18年齢調整死亡率グラフ(1)'!$EC$5:$EC$16</c:f>
              <c:numCache>
                <c:formatCode>0.0_);[Red]\(0.0\)</c:formatCode>
                <c:ptCount val="12"/>
                <c:pt idx="1">
                  <c:v>74.401036695026633</c:v>
                </c:pt>
                <c:pt idx="2">
                  <c:v>66.688419104931853</c:v>
                </c:pt>
                <c:pt idx="3">
                  <c:v>62.133637684166843</c:v>
                </c:pt>
                <c:pt idx="4">
                  <c:v>48.068044027114894</c:v>
                </c:pt>
                <c:pt idx="5">
                  <c:v>44.177345749463925</c:v>
                </c:pt>
                <c:pt idx="6">
                  <c:v>43.446266514491249</c:v>
                </c:pt>
                <c:pt idx="7">
                  <c:v>39.492455212008025</c:v>
                </c:pt>
                <c:pt idx="8">
                  <c:v>38.273824963685414</c:v>
                </c:pt>
                <c:pt idx="9">
                  <c:v>37.423909697724284</c:v>
                </c:pt>
                <c:pt idx="10">
                  <c:v>37.652078577851562</c:v>
                </c:pt>
                <c:pt idx="11">
                  <c:v>36.792920384588783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'P42-65図18年齢調整死亡率グラフ(1)'!$ED$5:$ED$16</c:f>
              <c:numCache>
                <c:formatCode>0.0_);[Red]\(0.0\)</c:formatCode>
                <c:ptCount val="12"/>
                <c:pt idx="1">
                  <c:v>37.569151622051606</c:v>
                </c:pt>
                <c:pt idx="2">
                  <c:v>32.844449920453762</c:v>
                </c:pt>
                <c:pt idx="3">
                  <c:v>28.54927976066957</c:v>
                </c:pt>
                <c:pt idx="4">
                  <c:v>20.408467351456043</c:v>
                </c:pt>
                <c:pt idx="5">
                  <c:v>16.448184270595558</c:v>
                </c:pt>
                <c:pt idx="6">
                  <c:v>15.390013488275576</c:v>
                </c:pt>
                <c:pt idx="7">
                  <c:v>13.436535069516497</c:v>
                </c:pt>
                <c:pt idx="8">
                  <c:v>12.657518849000484</c:v>
                </c:pt>
                <c:pt idx="9">
                  <c:v>12.238717403334025</c:v>
                </c:pt>
                <c:pt idx="10">
                  <c:v>12.358710313343018</c:v>
                </c:pt>
                <c:pt idx="11">
                  <c:v>12.05808518364806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'P42-65図18年齢調整死亡率グラフ(1)'!$DZ$5:$DZ$16</c:f>
              <c:numCache>
                <c:formatCode>0.0_);[Red]\(0.0\)</c:formatCode>
                <c:ptCount val="12"/>
                <c:pt idx="1">
                  <c:v>74.742241805861482</c:v>
                </c:pt>
                <c:pt idx="2">
                  <c:v>61.086863742864793</c:v>
                </c:pt>
                <c:pt idx="3">
                  <c:v>59.333176835322341</c:v>
                </c:pt>
                <c:pt idx="4">
                  <c:v>43.847016246108637</c:v>
                </c:pt>
                <c:pt idx="5">
                  <c:v>36.984602209725942</c:v>
                </c:pt>
                <c:pt idx="6">
                  <c:v>31.379041485292735</c:v>
                </c:pt>
                <c:pt idx="7">
                  <c:v>31.259440302203288</c:v>
                </c:pt>
                <c:pt idx="8">
                  <c:v>31.763095463377798</c:v>
                </c:pt>
                <c:pt idx="9">
                  <c:v>30.81437414998847</c:v>
                </c:pt>
                <c:pt idx="10">
                  <c:v>27.397933732604429</c:v>
                </c:pt>
                <c:pt idx="11">
                  <c:v>28.186830169963009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'P42-65図18年齢調整死亡率グラフ(1)'!$EA$5:$EA$16</c:f>
              <c:numCache>
                <c:formatCode>0.0_);[Red]\(0.0\)</c:formatCode>
                <c:ptCount val="12"/>
                <c:pt idx="1">
                  <c:v>39.950131461813982</c:v>
                </c:pt>
                <c:pt idx="2">
                  <c:v>32.645376181212129</c:v>
                </c:pt>
                <c:pt idx="3">
                  <c:v>23.460289768457802</c:v>
                </c:pt>
                <c:pt idx="4">
                  <c:v>18.052762264293992</c:v>
                </c:pt>
                <c:pt idx="5">
                  <c:v>12.446190601247158</c:v>
                </c:pt>
                <c:pt idx="6">
                  <c:v>10.641060394346841</c:v>
                </c:pt>
                <c:pt idx="7">
                  <c:v>11.365171208407695</c:v>
                </c:pt>
                <c:pt idx="8">
                  <c:v>9.3573249304878292</c:v>
                </c:pt>
                <c:pt idx="9">
                  <c:v>9.7225151180726233</c:v>
                </c:pt>
                <c:pt idx="10">
                  <c:v>9.6314960596881658</c:v>
                </c:pt>
                <c:pt idx="11">
                  <c:v>10.081265183153199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9696"/>
        <c:axId val="89396352"/>
      </c:scatterChart>
      <c:valAx>
        <c:axId val="893896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96352"/>
        <c:crosses val="autoZero"/>
        <c:crossBetween val="midCat"/>
        <c:majorUnit val="5"/>
      </c:valAx>
      <c:valAx>
        <c:axId val="89396352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89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60424909579"/>
          <c:y val="0.20504731861198738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95872344315169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'P42-65図18年齢調整死亡率グラフ(1)'!$EE$5:$EE$16</c:f>
              <c:numCache>
                <c:formatCode>0.0_);[Red]\(0.0\)</c:formatCode>
                <c:ptCount val="12"/>
                <c:pt idx="4">
                  <c:v>27.572662074793218</c:v>
                </c:pt>
                <c:pt idx="5">
                  <c:v>20.636595616984909</c:v>
                </c:pt>
                <c:pt idx="6">
                  <c:v>18.120046804347432</c:v>
                </c:pt>
                <c:pt idx="7">
                  <c:v>16.233825686778257</c:v>
                </c:pt>
                <c:pt idx="8">
                  <c:v>14.674183162342256</c:v>
                </c:pt>
                <c:pt idx="9">
                  <c:v>13.516149658487357</c:v>
                </c:pt>
                <c:pt idx="10">
                  <c:v>14.423304504822504</c:v>
                </c:pt>
                <c:pt idx="11">
                  <c:v>15.498814401732755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'P42-65図18年齢調整死亡率グラフ(1)'!$EF$5:$EF$16</c:f>
              <c:numCache>
                <c:formatCode>0.0_);[Red]\(0.0\)</c:formatCode>
                <c:ptCount val="12"/>
                <c:pt idx="0">
                  <c:v>47.8</c:v>
                </c:pt>
                <c:pt idx="1">
                  <c:v>41.8</c:v>
                </c:pt>
                <c:pt idx="2">
                  <c:v>30</c:v>
                </c:pt>
                <c:pt idx="3">
                  <c:v>23.8</c:v>
                </c:pt>
                <c:pt idx="4">
                  <c:v>36.5</c:v>
                </c:pt>
                <c:pt idx="5">
                  <c:v>28.2</c:v>
                </c:pt>
                <c:pt idx="6">
                  <c:v>26.5</c:v>
                </c:pt>
                <c:pt idx="7">
                  <c:v>23.619437575625025</c:v>
                </c:pt>
                <c:pt idx="8">
                  <c:v>21.186776271531283</c:v>
                </c:pt>
                <c:pt idx="9">
                  <c:v>19.481849226567903</c:v>
                </c:pt>
                <c:pt idx="10">
                  <c:v>20.910333422730002</c:v>
                </c:pt>
                <c:pt idx="11">
                  <c:v>21.299097409938007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'P42-65図18年齢調整死亡率グラフ(1)'!$EH$5:$EH$16</c:f>
              <c:numCache>
                <c:formatCode>0.0_);[Red]\(0.0\)</c:formatCode>
                <c:ptCount val="12"/>
                <c:pt idx="4">
                  <c:v>29.212808710989023</c:v>
                </c:pt>
                <c:pt idx="5">
                  <c:v>21.107697423661744</c:v>
                </c:pt>
                <c:pt idx="6">
                  <c:v>17.973457647127287</c:v>
                </c:pt>
                <c:pt idx="7">
                  <c:v>15.041785895400167</c:v>
                </c:pt>
                <c:pt idx="8">
                  <c:v>14.526140813221712</c:v>
                </c:pt>
                <c:pt idx="9">
                  <c:v>13.856222201900454</c:v>
                </c:pt>
                <c:pt idx="10">
                  <c:v>13.802498191824553</c:v>
                </c:pt>
                <c:pt idx="11">
                  <c:v>13.036607447188807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'P42-65図18年齢調整死亡率グラフ(1)'!$EI$5:$EI$16</c:f>
              <c:numCache>
                <c:formatCode>0.0_);[Red]\(0.0\)</c:formatCode>
                <c:ptCount val="12"/>
                <c:pt idx="0">
                  <c:v>38.700000000000003</c:v>
                </c:pt>
                <c:pt idx="1">
                  <c:v>41.1</c:v>
                </c:pt>
                <c:pt idx="2">
                  <c:v>35.299999999999997</c:v>
                </c:pt>
                <c:pt idx="3">
                  <c:v>30.1</c:v>
                </c:pt>
                <c:pt idx="4">
                  <c:v>40.5</c:v>
                </c:pt>
                <c:pt idx="5">
                  <c:v>29.7</c:v>
                </c:pt>
                <c:pt idx="6">
                  <c:v>25.9</c:v>
                </c:pt>
                <c:pt idx="7">
                  <c:v>21.76</c:v>
                </c:pt>
                <c:pt idx="8">
                  <c:v>21.335392852095406</c:v>
                </c:pt>
                <c:pt idx="9">
                  <c:v>20.352205974045408</c:v>
                </c:pt>
                <c:pt idx="10">
                  <c:v>20.328920831012496</c:v>
                </c:pt>
                <c:pt idx="11">
                  <c:v>19.274574143506779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'P42-65図18年齢調整死亡率グラフ(1)'!$EJ$5:$EJ$16</c:f>
              <c:numCache>
                <c:formatCode>0.0_);[Red]\(0.0\)</c:formatCode>
                <c:ptCount val="12"/>
                <c:pt idx="0">
                  <c:v>20.9</c:v>
                </c:pt>
                <c:pt idx="1">
                  <c:v>20.7</c:v>
                </c:pt>
                <c:pt idx="2">
                  <c:v>17.899999999999999</c:v>
                </c:pt>
                <c:pt idx="3">
                  <c:v>15.4</c:v>
                </c:pt>
                <c:pt idx="4">
                  <c:v>20.8</c:v>
                </c:pt>
                <c:pt idx="5">
                  <c:v>14.2</c:v>
                </c:pt>
                <c:pt idx="6">
                  <c:v>11.5</c:v>
                </c:pt>
                <c:pt idx="7">
                  <c:v>9.4700000000000006</c:v>
                </c:pt>
                <c:pt idx="8">
                  <c:v>8.8285791482038789</c:v>
                </c:pt>
                <c:pt idx="9">
                  <c:v>8.4</c:v>
                </c:pt>
                <c:pt idx="10">
                  <c:v>8.332372575590048</c:v>
                </c:pt>
                <c:pt idx="11">
                  <c:v>7.7753497884226892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'P42-65図18年齢調整死亡率グラフ(1)'!$EG$5:$EG$16</c:f>
              <c:numCache>
                <c:formatCode>0.0_);[Red]\(0.0\)</c:formatCode>
                <c:ptCount val="12"/>
                <c:pt idx="0">
                  <c:v>25.1</c:v>
                </c:pt>
                <c:pt idx="1">
                  <c:v>18.899999999999999</c:v>
                </c:pt>
                <c:pt idx="2">
                  <c:v>15.7</c:v>
                </c:pt>
                <c:pt idx="3">
                  <c:v>13.5</c:v>
                </c:pt>
                <c:pt idx="4">
                  <c:v>21.2</c:v>
                </c:pt>
                <c:pt idx="5">
                  <c:v>14.6</c:v>
                </c:pt>
                <c:pt idx="6">
                  <c:v>11.7</c:v>
                </c:pt>
                <c:pt idx="7">
                  <c:v>10.291556722393999</c:v>
                </c:pt>
                <c:pt idx="8">
                  <c:v>8.8096976664277147</c:v>
                </c:pt>
                <c:pt idx="9">
                  <c:v>8.1350722431483753</c:v>
                </c:pt>
                <c:pt idx="10">
                  <c:v>9.0254661387837523</c:v>
                </c:pt>
                <c:pt idx="11">
                  <c:v>10.422452814369841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64832"/>
        <c:axId val="89467136"/>
      </c:scatterChart>
      <c:valAx>
        <c:axId val="8946483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467136"/>
        <c:crosses val="autoZero"/>
        <c:crossBetween val="midCat"/>
        <c:majorUnit val="5"/>
      </c:valAx>
      <c:valAx>
        <c:axId val="894671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464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5870829579138432"/>
          <c:y val="0.17350157728706625"/>
          <c:w val="0.19651793525809269"/>
          <c:h val="0.11671924290220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95872344315169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'P42-65図18年齢調整死亡率グラフ(1)'!$EK$5:$EK$16</c:f>
              <c:numCache>
                <c:formatCode>0.0_);[Red]\(0.0\)</c:formatCode>
                <c:ptCount val="12"/>
                <c:pt idx="4">
                  <c:v>11.262247732203573</c:v>
                </c:pt>
                <c:pt idx="5">
                  <c:v>9.2121109233551781</c:v>
                </c:pt>
                <c:pt idx="6">
                  <c:v>8.2376614137399891</c:v>
                </c:pt>
                <c:pt idx="7">
                  <c:v>8.4278657810274993</c:v>
                </c:pt>
                <c:pt idx="8">
                  <c:v>7.593890816659842</c:v>
                </c:pt>
                <c:pt idx="9">
                  <c:v>7.5129580849928663</c:v>
                </c:pt>
                <c:pt idx="10">
                  <c:v>6.6056581121077151</c:v>
                </c:pt>
                <c:pt idx="11">
                  <c:v>7.8409483789640104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'P42-65図18年齢調整死亡率グラフ(1)'!$EN$5:$EN$16</c:f>
              <c:numCache>
                <c:formatCode>0.0_);[Red]\(0.0\)</c:formatCode>
                <c:ptCount val="12"/>
                <c:pt idx="4">
                  <c:v>13.896749515158174</c:v>
                </c:pt>
                <c:pt idx="5">
                  <c:v>10.710448225772982</c:v>
                </c:pt>
                <c:pt idx="6">
                  <c:v>9.2309434875838701</c:v>
                </c:pt>
                <c:pt idx="7">
                  <c:v>7.8306157916580199</c:v>
                </c:pt>
                <c:pt idx="8">
                  <c:v>7.6557843951027182</c:v>
                </c:pt>
                <c:pt idx="9">
                  <c:v>7.2490039427267066</c:v>
                </c:pt>
                <c:pt idx="10">
                  <c:v>7.4287991976205294</c:v>
                </c:pt>
                <c:pt idx="11">
                  <c:v>7.0439363284222178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'P42-65図18年齢調整死亡率グラフ(1)'!$EO$5:$EO$16</c:f>
              <c:numCache>
                <c:formatCode>0.0_);[Red]\(0.0\)</c:formatCode>
                <c:ptCount val="12"/>
                <c:pt idx="1">
                  <c:v>25.436592135297779</c:v>
                </c:pt>
                <c:pt idx="2">
                  <c:v>20.364232724631666</c:v>
                </c:pt>
                <c:pt idx="3">
                  <c:v>16.236580895068133</c:v>
                </c:pt>
                <c:pt idx="4">
                  <c:v>20.774889326969635</c:v>
                </c:pt>
                <c:pt idx="5">
                  <c:v>16.585420557515391</c:v>
                </c:pt>
                <c:pt idx="6">
                  <c:v>14.510349657605312</c:v>
                </c:pt>
                <c:pt idx="7">
                  <c:v>12.399763090544372</c:v>
                </c:pt>
                <c:pt idx="8">
                  <c:v>12.264076226049665</c:v>
                </c:pt>
                <c:pt idx="9">
                  <c:v>11.619750812755067</c:v>
                </c:pt>
                <c:pt idx="10">
                  <c:v>11.893425330289825</c:v>
                </c:pt>
                <c:pt idx="11">
                  <c:v>11.350106349865117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'P42-65図18年齢調整死亡率グラフ(1)'!$EP$5:$EP$16</c:f>
              <c:numCache>
                <c:formatCode>0.0_);[Red]\(0.0\)</c:formatCode>
                <c:ptCount val="12"/>
                <c:pt idx="1">
                  <c:v>10.317872829771046</c:v>
                </c:pt>
                <c:pt idx="2">
                  <c:v>8.2425909593968321</c:v>
                </c:pt>
                <c:pt idx="3">
                  <c:v>6.2351603029674205</c:v>
                </c:pt>
                <c:pt idx="4">
                  <c:v>7.8050710728366886</c:v>
                </c:pt>
                <c:pt idx="5">
                  <c:v>5.2727925918240297</c:v>
                </c:pt>
                <c:pt idx="6">
                  <c:v>4.2896486131285885</c:v>
                </c:pt>
                <c:pt idx="7">
                  <c:v>3.5233191533513177</c:v>
                </c:pt>
                <c:pt idx="8">
                  <c:v>3.2899227018053536</c:v>
                </c:pt>
                <c:pt idx="9">
                  <c:v>3.0937495676834752</c:v>
                </c:pt>
                <c:pt idx="10">
                  <c:v>3.1812927993359619</c:v>
                </c:pt>
                <c:pt idx="11">
                  <c:v>2.9279561803970395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'P42-65図18年齢調整死亡率グラフ(1)'!$EL$5:$EL$16</c:f>
              <c:numCache>
                <c:formatCode>0.0_);[Red]\(0.0\)</c:formatCode>
                <c:ptCount val="12"/>
                <c:pt idx="1">
                  <c:v>25.026098647584707</c:v>
                </c:pt>
                <c:pt idx="2">
                  <c:v>15.73235937994729</c:v>
                </c:pt>
                <c:pt idx="3">
                  <c:v>12.688654200336506</c:v>
                </c:pt>
                <c:pt idx="4">
                  <c:v>16.393682540909442</c:v>
                </c:pt>
                <c:pt idx="5">
                  <c:v>14.244917229331637</c:v>
                </c:pt>
                <c:pt idx="6">
                  <c:v>13.178250244506344</c:v>
                </c:pt>
                <c:pt idx="7">
                  <c:v>12.721167841902231</c:v>
                </c:pt>
                <c:pt idx="8">
                  <c:v>12.000293518856664</c:v>
                </c:pt>
                <c:pt idx="9">
                  <c:v>12.260360571221558</c:v>
                </c:pt>
                <c:pt idx="10">
                  <c:v>10.590671778429307</c:v>
                </c:pt>
                <c:pt idx="11">
                  <c:v>12.375059118364851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'P42-65図18年齢調整死亡率グラフ(1)'!$EM$5:$EM$16</c:f>
              <c:numCache>
                <c:formatCode>0.0_);[Red]\(0.0\)</c:formatCode>
                <c:ptCount val="12"/>
                <c:pt idx="1">
                  <c:v>9.0364070201290154</c:v>
                </c:pt>
                <c:pt idx="2">
                  <c:v>7.0701690088872509</c:v>
                </c:pt>
                <c:pt idx="3">
                  <c:v>4.1809471471521622</c:v>
                </c:pt>
                <c:pt idx="4">
                  <c:v>6.7534563750962331</c:v>
                </c:pt>
                <c:pt idx="5">
                  <c:v>4.3773811338317978</c:v>
                </c:pt>
                <c:pt idx="6">
                  <c:v>3.5060934574849494</c:v>
                </c:pt>
                <c:pt idx="7">
                  <c:v>4.2124296616039354</c:v>
                </c:pt>
                <c:pt idx="8">
                  <c:v>3.32446705220468</c:v>
                </c:pt>
                <c:pt idx="9">
                  <c:v>2.8851863047557313</c:v>
                </c:pt>
                <c:pt idx="10">
                  <c:v>2.7002187870671728</c:v>
                </c:pt>
                <c:pt idx="11">
                  <c:v>3.4201408823718698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0096"/>
        <c:axId val="90582400"/>
      </c:scatterChart>
      <c:valAx>
        <c:axId val="905800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582400"/>
        <c:crosses val="autoZero"/>
        <c:crossBetween val="midCat"/>
        <c:majorUnit val="5"/>
      </c:valAx>
      <c:valAx>
        <c:axId val="9058240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580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60424909579"/>
          <c:y val="0.20504731861198738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220800831781"/>
          <c:y val="6.6246056782334389E-2"/>
          <c:w val="0.72719917473002438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'P42-65図18年齢調整死亡率グラフ(1)'!$EQ$5:$EQ$16</c:f>
              <c:numCache>
                <c:formatCode>0.0_);[Red]\(0.0\)</c:formatCode>
                <c:ptCount val="12"/>
                <c:pt idx="4">
                  <c:v>75.159075619087062</c:v>
                </c:pt>
                <c:pt idx="5">
                  <c:v>51.422673896924429</c:v>
                </c:pt>
                <c:pt idx="6">
                  <c:v>41.423140557933337</c:v>
                </c:pt>
                <c:pt idx="7">
                  <c:v>37.314425303538648</c:v>
                </c:pt>
                <c:pt idx="8">
                  <c:v>35.131002133266307</c:v>
                </c:pt>
                <c:pt idx="9">
                  <c:v>32.205952287604354</c:v>
                </c:pt>
                <c:pt idx="10">
                  <c:v>31.569458586387324</c:v>
                </c:pt>
                <c:pt idx="11">
                  <c:v>32.011176285657825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'P42-65図18年齢調整死亡率グラフ(1)'!$ER$5:$ER$16</c:f>
              <c:numCache>
                <c:formatCode>0.0_);[Red]\(0.0\)</c:formatCode>
                <c:ptCount val="12"/>
                <c:pt idx="0">
                  <c:v>273.7</c:v>
                </c:pt>
                <c:pt idx="1">
                  <c:v>208.5</c:v>
                </c:pt>
                <c:pt idx="2">
                  <c:v>131.4</c:v>
                </c:pt>
                <c:pt idx="3">
                  <c:v>92</c:v>
                </c:pt>
                <c:pt idx="4">
                  <c:v>91.7</c:v>
                </c:pt>
                <c:pt idx="5">
                  <c:v>62.9</c:v>
                </c:pt>
                <c:pt idx="6">
                  <c:v>52</c:v>
                </c:pt>
                <c:pt idx="7">
                  <c:v>46.394279812589033</c:v>
                </c:pt>
                <c:pt idx="8">
                  <c:v>46.699319537433375</c:v>
                </c:pt>
                <c:pt idx="9">
                  <c:v>42.759892377421885</c:v>
                </c:pt>
                <c:pt idx="10">
                  <c:v>39.10395316592431</c:v>
                </c:pt>
                <c:pt idx="11">
                  <c:v>39.048909359383288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'P42-65図18年齢調整死亡率グラフ(1)'!$ET$5:$ET$16</c:f>
              <c:numCache>
                <c:formatCode>0.0_);[Red]\(0.0\)</c:formatCode>
                <c:ptCount val="12"/>
                <c:pt idx="4">
                  <c:v>78.559783036938157</c:v>
                </c:pt>
                <c:pt idx="5">
                  <c:v>57.790368036446168</c:v>
                </c:pt>
                <c:pt idx="6">
                  <c:v>47.271126555654391</c:v>
                </c:pt>
                <c:pt idx="7">
                  <c:v>40.602099146208651</c:v>
                </c:pt>
                <c:pt idx="8">
                  <c:v>38.000483842809281</c:v>
                </c:pt>
                <c:pt idx="9">
                  <c:v>36.829314888558201</c:v>
                </c:pt>
                <c:pt idx="10">
                  <c:v>35.605375476984214</c:v>
                </c:pt>
                <c:pt idx="11">
                  <c:v>33.655658549967995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'P42-65図18年齢調整死亡率グラフ(1)'!$EU$5:$EU$16</c:f>
              <c:numCache>
                <c:formatCode>0.0_);[Red]\(0.0\)</c:formatCode>
                <c:ptCount val="12"/>
                <c:pt idx="0">
                  <c:v>265</c:v>
                </c:pt>
                <c:pt idx="1">
                  <c:v>202</c:v>
                </c:pt>
                <c:pt idx="2">
                  <c:v>134</c:v>
                </c:pt>
                <c:pt idx="3">
                  <c:v>97.9</c:v>
                </c:pt>
                <c:pt idx="4">
                  <c:v>99.3</c:v>
                </c:pt>
                <c:pt idx="5">
                  <c:v>74.2</c:v>
                </c:pt>
                <c:pt idx="6">
                  <c:v>61.9</c:v>
                </c:pt>
                <c:pt idx="7">
                  <c:v>53.59</c:v>
                </c:pt>
                <c:pt idx="8">
                  <c:v>50.419207395645415</c:v>
                </c:pt>
                <c:pt idx="9">
                  <c:v>49.451794458254007</c:v>
                </c:pt>
                <c:pt idx="10">
                  <c:v>47.247546285134717</c:v>
                </c:pt>
                <c:pt idx="11">
                  <c:v>44.785015005777851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'P42-65図18年齢調整死亡率グラフ(1)'!$EV$5:$EV$16</c:f>
              <c:numCache>
                <c:formatCode>0.0_);[Red]\(0.0\)</c:formatCode>
                <c:ptCount val="12"/>
                <c:pt idx="0">
                  <c:v>183</c:v>
                </c:pt>
                <c:pt idx="1">
                  <c:v>140.9</c:v>
                </c:pt>
                <c:pt idx="2">
                  <c:v>95.3</c:v>
                </c:pt>
                <c:pt idx="3">
                  <c:v>68.599999999999994</c:v>
                </c:pt>
                <c:pt idx="4">
                  <c:v>64</c:v>
                </c:pt>
                <c:pt idx="5">
                  <c:v>45.7</c:v>
                </c:pt>
                <c:pt idx="6">
                  <c:v>36.1</c:v>
                </c:pt>
                <c:pt idx="7">
                  <c:v>30.26</c:v>
                </c:pt>
                <c:pt idx="8">
                  <c:v>28.087897279007706</c:v>
                </c:pt>
                <c:pt idx="9">
                  <c:v>26.865109280304605</c:v>
                </c:pt>
                <c:pt idx="10">
                  <c:v>26.293930349913126</c:v>
                </c:pt>
                <c:pt idx="11">
                  <c:v>24.626563967843573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'P42-65図18年齢調整死亡率グラフ(1)'!$ES$5:$ES$16</c:f>
              <c:numCache>
                <c:formatCode>0.0_);[Red]\(0.0\)</c:formatCode>
                <c:ptCount val="12"/>
                <c:pt idx="0">
                  <c:v>184.4</c:v>
                </c:pt>
                <c:pt idx="1">
                  <c:v>150.69999999999999</c:v>
                </c:pt>
                <c:pt idx="2">
                  <c:v>89.6</c:v>
                </c:pt>
                <c:pt idx="3">
                  <c:v>70.5</c:v>
                </c:pt>
                <c:pt idx="4">
                  <c:v>63.9</c:v>
                </c:pt>
                <c:pt idx="5">
                  <c:v>42.6</c:v>
                </c:pt>
                <c:pt idx="6">
                  <c:v>33.4</c:v>
                </c:pt>
                <c:pt idx="7">
                  <c:v>29.655872109835109</c:v>
                </c:pt>
                <c:pt idx="8">
                  <c:v>25.734014171497662</c:v>
                </c:pt>
                <c:pt idx="9">
                  <c:v>24.194800875779908</c:v>
                </c:pt>
                <c:pt idx="10">
                  <c:v>25.104618474593721</c:v>
                </c:pt>
                <c:pt idx="11">
                  <c:v>26.045486680671523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78176"/>
        <c:axId val="90984832"/>
      </c:scatterChart>
      <c:valAx>
        <c:axId val="9097817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781329572609395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984832"/>
        <c:crosses val="autoZero"/>
        <c:crossBetween val="midCat"/>
        <c:majorUnit val="5"/>
      </c:valAx>
      <c:valAx>
        <c:axId val="9098483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978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3880779827894649"/>
          <c:y val="0.31545741324921134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220800831781"/>
          <c:y val="6.6246056782334389E-2"/>
          <c:w val="0.74875804703516535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'P42-65図18年齢調整死亡率グラフ(1)'!$EW$5:$EW$16</c:f>
              <c:numCache>
                <c:formatCode>0.0_);[Red]\(0.0\)</c:formatCode>
                <c:ptCount val="12"/>
                <c:pt idx="4">
                  <c:v>25.873089675506478</c:v>
                </c:pt>
                <c:pt idx="5">
                  <c:v>22.276858871216852</c:v>
                </c:pt>
                <c:pt idx="6">
                  <c:v>16.152004661930722</c:v>
                </c:pt>
                <c:pt idx="7">
                  <c:v>14.651829593823566</c:v>
                </c:pt>
                <c:pt idx="8">
                  <c:v>14.850282640897259</c:v>
                </c:pt>
                <c:pt idx="9">
                  <c:v>12.989378495415659</c:v>
                </c:pt>
                <c:pt idx="10">
                  <c:v>11.750351813960894</c:v>
                </c:pt>
                <c:pt idx="11">
                  <c:v>12.548394321611049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'P42-65図18年齢調整死亡率グラフ(1)'!$EZ$5:$EZ$16</c:f>
              <c:numCache>
                <c:formatCode>0.0_);[Red]\(0.0\)</c:formatCode>
                <c:ptCount val="12"/>
                <c:pt idx="4">
                  <c:v>30.624494627943196</c:v>
                </c:pt>
                <c:pt idx="5">
                  <c:v>24.232053676419728</c:v>
                </c:pt>
                <c:pt idx="6">
                  <c:v>20.415283253787091</c:v>
                </c:pt>
                <c:pt idx="7">
                  <c:v>17.947464895898182</c:v>
                </c:pt>
                <c:pt idx="8">
                  <c:v>17.072572110396347</c:v>
                </c:pt>
                <c:pt idx="9">
                  <c:v>16.354430379746834</c:v>
                </c:pt>
                <c:pt idx="10">
                  <c:v>15.834587915888497</c:v>
                </c:pt>
                <c:pt idx="11">
                  <c:v>14.918989071038251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'P42-65図18年齢調整死亡率グラフ(1)'!$FA$5:$FA$16</c:f>
              <c:numCache>
                <c:formatCode>0.0_);[Red]\(0.0\)</c:formatCode>
                <c:ptCount val="12"/>
                <c:pt idx="1">
                  <c:v>92.058119768970045</c:v>
                </c:pt>
                <c:pt idx="2">
                  <c:v>58.928393684720206</c:v>
                </c:pt>
                <c:pt idx="3">
                  <c:v>42.334270595559246</c:v>
                </c:pt>
                <c:pt idx="4">
                  <c:v>40.966939890710385</c:v>
                </c:pt>
                <c:pt idx="5">
                  <c:v>32.850015563394898</c:v>
                </c:pt>
                <c:pt idx="6">
                  <c:v>28.197198588918862</c:v>
                </c:pt>
                <c:pt idx="7">
                  <c:v>25.065746697101751</c:v>
                </c:pt>
                <c:pt idx="8">
                  <c:v>24.090099951580548</c:v>
                </c:pt>
                <c:pt idx="9">
                  <c:v>23.146462786193538</c:v>
                </c:pt>
                <c:pt idx="10">
                  <c:v>22.217988690599711</c:v>
                </c:pt>
                <c:pt idx="11">
                  <c:v>21.048637338313618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'P42-65図18年齢調整死亡率グラフ(1)'!$FB$5:$FB$16</c:f>
              <c:numCache>
                <c:formatCode>0.0_);[Red]\(0.0\)</c:formatCode>
                <c:ptCount val="12"/>
                <c:pt idx="1">
                  <c:v>53.634812720481428</c:v>
                </c:pt>
                <c:pt idx="2">
                  <c:v>34.505276855502522</c:v>
                </c:pt>
                <c:pt idx="3">
                  <c:v>23.903675555094416</c:v>
                </c:pt>
                <c:pt idx="4">
                  <c:v>21.649334232551706</c:v>
                </c:pt>
                <c:pt idx="5">
                  <c:v>16.334813585114478</c:v>
                </c:pt>
                <c:pt idx="6">
                  <c:v>13.161642284014665</c:v>
                </c:pt>
                <c:pt idx="7">
                  <c:v>11.246972919692883</c:v>
                </c:pt>
                <c:pt idx="8">
                  <c:v>10.509504046482673</c:v>
                </c:pt>
                <c:pt idx="9">
                  <c:v>9.972617071314934</c:v>
                </c:pt>
                <c:pt idx="10">
                  <c:v>9.8332779968181505</c:v>
                </c:pt>
                <c:pt idx="11">
                  <c:v>9.0882401258905716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'P42-65図18年齢調整死亡率グラフ(1)'!$EX$5:$EX$16</c:f>
              <c:numCache>
                <c:formatCode>0.0_);[Red]\(0.0\)</c:formatCode>
                <c:ptCount val="12"/>
                <c:pt idx="1">
                  <c:v>88.889129368658246</c:v>
                </c:pt>
                <c:pt idx="2">
                  <c:v>47.651304847894465</c:v>
                </c:pt>
                <c:pt idx="3">
                  <c:v>32.989756176148759</c:v>
                </c:pt>
                <c:pt idx="4">
                  <c:v>33.330966532197472</c:v>
                </c:pt>
                <c:pt idx="5">
                  <c:v>28.412618761152991</c:v>
                </c:pt>
                <c:pt idx="6">
                  <c:v>21.311990719195485</c:v>
                </c:pt>
                <c:pt idx="7">
                  <c:v>19.530818151603608</c:v>
                </c:pt>
                <c:pt idx="8">
                  <c:v>21.449654574778268</c:v>
                </c:pt>
                <c:pt idx="9">
                  <c:v>17.041655873274848</c:v>
                </c:pt>
                <c:pt idx="10">
                  <c:v>15.811980191378026</c:v>
                </c:pt>
                <c:pt idx="11">
                  <c:v>16.776774793235347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'P42-65図18年齢調整死亡率グラフ(1)'!$EY$5:$EY$16</c:f>
              <c:numCache>
                <c:formatCode>0.0_);[Red]\(0.0\)</c:formatCode>
                <c:ptCount val="12"/>
                <c:pt idx="1">
                  <c:v>51.690525988749251</c:v>
                </c:pt>
                <c:pt idx="2">
                  <c:v>29.113118869216954</c:v>
                </c:pt>
                <c:pt idx="3">
                  <c:v>21.652436286721887</c:v>
                </c:pt>
                <c:pt idx="4">
                  <c:v>19.354834895008665</c:v>
                </c:pt>
                <c:pt idx="5">
                  <c:v>16.355830319459191</c:v>
                </c:pt>
                <c:pt idx="6">
                  <c:v>11.239968898580614</c:v>
                </c:pt>
                <c:pt idx="7">
                  <c:v>10.00728784602126</c:v>
                </c:pt>
                <c:pt idx="8">
                  <c:v>8.4801123588689791</c:v>
                </c:pt>
                <c:pt idx="9">
                  <c:v>8.9942731364211959</c:v>
                </c:pt>
                <c:pt idx="10">
                  <c:v>7.7783360630868632</c:v>
                </c:pt>
                <c:pt idx="11">
                  <c:v>8.4390055886963395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48960"/>
        <c:axId val="91055616"/>
      </c:scatterChart>
      <c:valAx>
        <c:axId val="9104896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055616"/>
        <c:crosses val="autoZero"/>
        <c:crossBetween val="midCat"/>
        <c:majorUnit val="5"/>
      </c:valAx>
      <c:valAx>
        <c:axId val="91055616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048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353416643815045"/>
          <c:y val="0.20504731861198738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'P42-65図18年齢調整死亡率グラフ(1)'!$FC$5:$FC$16</c:f>
              <c:numCache>
                <c:formatCode>0.0_);[Red]\(0.0\)</c:formatCode>
                <c:ptCount val="12"/>
                <c:pt idx="4">
                  <c:v>8.4621465353947301</c:v>
                </c:pt>
                <c:pt idx="5">
                  <c:v>9.1493528991178223</c:v>
                </c:pt>
                <c:pt idx="6">
                  <c:v>7.4627788141434701</c:v>
                </c:pt>
                <c:pt idx="7">
                  <c:v>7.3599307547018809</c:v>
                </c:pt>
                <c:pt idx="8">
                  <c:v>7.3576334025920511</c:v>
                </c:pt>
                <c:pt idx="9">
                  <c:v>6.6878224425049799</c:v>
                </c:pt>
                <c:pt idx="10">
                  <c:v>5.545584072235485</c:v>
                </c:pt>
                <c:pt idx="11">
                  <c:v>5.3243334899682226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'P42-65図18年齢調整死亡率グラフ(1)'!$FD$5:$FD$16</c:f>
              <c:numCache>
                <c:formatCode>0.0_);[Red]\(0.0\)</c:formatCode>
                <c:ptCount val="12"/>
                <c:pt idx="0">
                  <c:v>6.7</c:v>
                </c:pt>
                <c:pt idx="1">
                  <c:v>8.4</c:v>
                </c:pt>
                <c:pt idx="2">
                  <c:v>6.6</c:v>
                </c:pt>
                <c:pt idx="3">
                  <c:v>5.4</c:v>
                </c:pt>
                <c:pt idx="4">
                  <c:v>7.9</c:v>
                </c:pt>
                <c:pt idx="5">
                  <c:v>9.8000000000000007</c:v>
                </c:pt>
                <c:pt idx="6">
                  <c:v>6.3</c:v>
                </c:pt>
                <c:pt idx="7">
                  <c:v>6.6311823829418488</c:v>
                </c:pt>
                <c:pt idx="8">
                  <c:v>8.4874975679253293</c:v>
                </c:pt>
                <c:pt idx="9">
                  <c:v>7.4848551722096879</c:v>
                </c:pt>
                <c:pt idx="10">
                  <c:v>5.449395719082486</c:v>
                </c:pt>
                <c:pt idx="11">
                  <c:v>4.0166055402282383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'P42-65図18年齢調整死亡率グラフ(1)'!$FF$5:$FF$16</c:f>
              <c:numCache>
                <c:formatCode>0.0_);[Red]\(0.0\)</c:formatCode>
                <c:ptCount val="12"/>
                <c:pt idx="4">
                  <c:v>9.0077040276649196</c:v>
                </c:pt>
                <c:pt idx="5">
                  <c:v>8.0308977695012764</c:v>
                </c:pt>
                <c:pt idx="6">
                  <c:v>7.1070838910272931</c:v>
                </c:pt>
                <c:pt idx="7">
                  <c:v>6.2960519424376695</c:v>
                </c:pt>
                <c:pt idx="8">
                  <c:v>6.1032214620033756</c:v>
                </c:pt>
                <c:pt idx="9">
                  <c:v>5.801728366323875</c:v>
                </c:pt>
                <c:pt idx="10">
                  <c:v>5.5894893047461487</c:v>
                </c:pt>
                <c:pt idx="11">
                  <c:v>5.2613698903455903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'P42-65図18年齢調整死亡率グラフ(1)'!$FG$5:$FG$16</c:f>
              <c:numCache>
                <c:formatCode>0.0_);[Red]\(0.0\)</c:formatCode>
                <c:ptCount val="12"/>
                <c:pt idx="0">
                  <c:v>7.3</c:v>
                </c:pt>
                <c:pt idx="1">
                  <c:v>7.4</c:v>
                </c:pt>
                <c:pt idx="2">
                  <c:v>7.5</c:v>
                </c:pt>
                <c:pt idx="3">
                  <c:v>7.8</c:v>
                </c:pt>
                <c:pt idx="4">
                  <c:v>7.9</c:v>
                </c:pt>
                <c:pt idx="5">
                  <c:v>7.1</c:v>
                </c:pt>
                <c:pt idx="6">
                  <c:v>6.7</c:v>
                </c:pt>
                <c:pt idx="7">
                  <c:v>5.96</c:v>
                </c:pt>
                <c:pt idx="8">
                  <c:v>5.8268391430495399</c:v>
                </c:pt>
                <c:pt idx="9">
                  <c:v>5.6775985767373029</c:v>
                </c:pt>
                <c:pt idx="10">
                  <c:v>5.2969838802198073</c:v>
                </c:pt>
                <c:pt idx="11">
                  <c:v>5.1773516672624638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'P42-65図18年齢調整死亡率グラフ(1)'!$FH$5:$FH$16</c:f>
              <c:numCache>
                <c:formatCode>0.0_);[Red]\(0.0\)</c:formatCode>
                <c:ptCount val="12"/>
                <c:pt idx="0">
                  <c:v>6.9</c:v>
                </c:pt>
                <c:pt idx="1">
                  <c:v>7.7</c:v>
                </c:pt>
                <c:pt idx="2">
                  <c:v>9.1</c:v>
                </c:pt>
                <c:pt idx="3">
                  <c:v>9.4</c:v>
                </c:pt>
                <c:pt idx="4">
                  <c:v>9.6</c:v>
                </c:pt>
                <c:pt idx="5">
                  <c:v>8.4</c:v>
                </c:pt>
                <c:pt idx="6">
                  <c:v>7.2</c:v>
                </c:pt>
                <c:pt idx="7">
                  <c:v>6.3</c:v>
                </c:pt>
                <c:pt idx="8">
                  <c:v>6.1069109712604019</c:v>
                </c:pt>
                <c:pt idx="9">
                  <c:v>5.7085894568822901</c:v>
                </c:pt>
                <c:pt idx="10">
                  <c:v>5.6566445251772839</c:v>
                </c:pt>
                <c:pt idx="11">
                  <c:v>5.2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'P42-65図18年齢調整死亡率グラフ(1)'!$FE$5:$FE$16</c:f>
              <c:numCache>
                <c:formatCode>0.0_);[Red]\(0.0\)</c:formatCode>
                <c:ptCount val="12"/>
                <c:pt idx="0">
                  <c:v>5.8</c:v>
                </c:pt>
                <c:pt idx="1">
                  <c:v>5.7</c:v>
                </c:pt>
                <c:pt idx="2">
                  <c:v>6.1</c:v>
                </c:pt>
                <c:pt idx="3">
                  <c:v>6.1</c:v>
                </c:pt>
                <c:pt idx="4">
                  <c:v>8.6</c:v>
                </c:pt>
                <c:pt idx="5">
                  <c:v>8.1999999999999993</c:v>
                </c:pt>
                <c:pt idx="6">
                  <c:v>8.3000000000000007</c:v>
                </c:pt>
                <c:pt idx="7">
                  <c:v>7.7751791589222092</c:v>
                </c:pt>
                <c:pt idx="8">
                  <c:v>6.0879222233288939</c:v>
                </c:pt>
                <c:pt idx="9">
                  <c:v>5.7685660406152222</c:v>
                </c:pt>
                <c:pt idx="10">
                  <c:v>5.3896633948941099</c:v>
                </c:pt>
                <c:pt idx="11">
                  <c:v>6.3504182221216841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24096"/>
        <c:axId val="91126400"/>
      </c:scatterChart>
      <c:valAx>
        <c:axId val="9112409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26400"/>
        <c:crosses val="autoZero"/>
        <c:crossBetween val="midCat"/>
        <c:majorUnit val="5"/>
      </c:valAx>
      <c:valAx>
        <c:axId val="91126400"/>
        <c:scaling>
          <c:orientation val="minMax"/>
          <c:max val="10"/>
          <c:min val="4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24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5671798487875588"/>
          <c:y val="0.74447949526813884"/>
          <c:w val="0.19651793525809269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1625276025333"/>
          <c:y val="6.6246056782334389E-2"/>
          <c:w val="0.80348453893748772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'P42-65図18年齢調整死亡率グラフ(1)'!$FI$5:$FI$16</c:f>
              <c:numCache>
                <c:formatCode>0.0_);[Red]\(0.0\)</c:formatCode>
                <c:ptCount val="12"/>
                <c:pt idx="4">
                  <c:v>5.9499883919927505</c:v>
                </c:pt>
                <c:pt idx="5">
                  <c:v>6.9734532458303544</c:v>
                </c:pt>
                <c:pt idx="6">
                  <c:v>5.3393449940871349</c:v>
                </c:pt>
                <c:pt idx="7">
                  <c:v>5.1995398056217796</c:v>
                </c:pt>
                <c:pt idx="8">
                  <c:v>5.1289234121617682</c:v>
                </c:pt>
                <c:pt idx="9">
                  <c:v>5.0042873905900107</c:v>
                </c:pt>
                <c:pt idx="10">
                  <c:v>3.8390330871472695</c:v>
                </c:pt>
                <c:pt idx="11">
                  <c:v>3.5045006976428477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'P42-65図18年齢調整死亡率グラフ(1)'!$FL$5:$FL$16</c:f>
              <c:numCache>
                <c:formatCode>0.0_);[Red]\(0.0\)</c:formatCode>
                <c:ptCount val="12"/>
                <c:pt idx="4">
                  <c:v>6.8573573523933788</c:v>
                </c:pt>
                <c:pt idx="5">
                  <c:v>6.0049906619630633</c:v>
                </c:pt>
                <c:pt idx="6">
                  <c:v>5.2876746558760459</c:v>
                </c:pt>
                <c:pt idx="7">
                  <c:v>4.7044113578197413</c:v>
                </c:pt>
                <c:pt idx="8">
                  <c:v>4.5381242650619074</c:v>
                </c:pt>
                <c:pt idx="9">
                  <c:v>4.3360647091374425</c:v>
                </c:pt>
                <c:pt idx="10">
                  <c:v>4.1456119872726012</c:v>
                </c:pt>
                <c:pt idx="11">
                  <c:v>3.8879755481773537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'P42-65図18年齢調整死亡率グラフ(1)'!$FM$5:$FM$16</c:f>
              <c:numCache>
                <c:formatCode>0.0_);[Red]\(0.0\)</c:formatCode>
                <c:ptCount val="12"/>
                <c:pt idx="4">
                  <c:v>6.7379599847824583</c:v>
                </c:pt>
                <c:pt idx="5">
                  <c:v>5.982762675520509</c:v>
                </c:pt>
                <c:pt idx="6">
                  <c:v>5.5267180258698207</c:v>
                </c:pt>
                <c:pt idx="7">
                  <c:v>4.9589601922943904</c:v>
                </c:pt>
                <c:pt idx="8">
                  <c:v>4.8670081967213115</c:v>
                </c:pt>
                <c:pt idx="9">
                  <c:v>4.6927846371999724</c:v>
                </c:pt>
                <c:pt idx="10">
                  <c:v>4.3706189043369994</c:v>
                </c:pt>
                <c:pt idx="11">
                  <c:v>4.2701424915265962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'P42-65図18年齢調整死亡率グラフ(1)'!$FN$5:$FN$16</c:f>
              <c:numCache>
                <c:formatCode>0.0_);[Red]\(0.0\)</c:formatCode>
                <c:ptCount val="12"/>
                <c:pt idx="4">
                  <c:v>6.8598205021788754</c:v>
                </c:pt>
                <c:pt idx="5">
                  <c:v>5.9519324548661547</c:v>
                </c:pt>
                <c:pt idx="6">
                  <c:v>4.9606280694473268</c:v>
                </c:pt>
                <c:pt idx="7">
                  <c:v>4.3886050010375595</c:v>
                </c:pt>
                <c:pt idx="8">
                  <c:v>4.1722020474510622</c:v>
                </c:pt>
                <c:pt idx="9">
                  <c:v>3.9603384173756657</c:v>
                </c:pt>
                <c:pt idx="10">
                  <c:v>3.8941974476032373</c:v>
                </c:pt>
                <c:pt idx="11">
                  <c:v>3.4956725115860827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'P42-65図18年齢調整死亡率グラフ(1)'!$FJ$5:$FJ$16</c:f>
              <c:numCache>
                <c:formatCode>0.0_);[Red]\(0.0\)</c:formatCode>
                <c:ptCount val="12"/>
                <c:pt idx="4">
                  <c:v>6.3321710922352903</c:v>
                </c:pt>
                <c:pt idx="5">
                  <c:v>8.3092103616999289</c:v>
                </c:pt>
                <c:pt idx="6">
                  <c:v>4.6837239334572747</c:v>
                </c:pt>
                <c:pt idx="7">
                  <c:v>5.3179180323616979</c:v>
                </c:pt>
                <c:pt idx="8">
                  <c:v>6.7221215123740281</c:v>
                </c:pt>
                <c:pt idx="9">
                  <c:v>6.1368230477929036</c:v>
                </c:pt>
                <c:pt idx="10">
                  <c:v>4.2314627679776819</c:v>
                </c:pt>
                <c:pt idx="11">
                  <c:v>3.0253189997371566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'P42-65図18年齢調整死亡率グラフ(1)'!$FK$5:$FK$16</c:f>
              <c:numCache>
                <c:formatCode>0.0_);[Red]\(0.0\)</c:formatCode>
                <c:ptCount val="12"/>
                <c:pt idx="4">
                  <c:v>5.5822772795871654</c:v>
                </c:pt>
                <c:pt idx="5">
                  <c:v>5.6305040400043733</c:v>
                </c:pt>
                <c:pt idx="6">
                  <c:v>5.9231184752927595</c:v>
                </c:pt>
                <c:pt idx="7">
                  <c:v>5.0598311127949627</c:v>
                </c:pt>
                <c:pt idx="8">
                  <c:v>3.5523267393253599</c:v>
                </c:pt>
                <c:pt idx="9">
                  <c:v>3.8668074452331802</c:v>
                </c:pt>
                <c:pt idx="10">
                  <c:v>3.4318064035555822</c:v>
                </c:pt>
                <c:pt idx="11">
                  <c:v>3.9664066729899212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3072"/>
        <c:axId val="91213824"/>
      </c:scatterChart>
      <c:valAx>
        <c:axId val="9120307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213824"/>
        <c:crosses val="autoZero"/>
        <c:crossBetween val="midCat"/>
        <c:majorUnit val="5"/>
      </c:valAx>
      <c:valAx>
        <c:axId val="91213824"/>
        <c:scaling>
          <c:orientation val="minMax"/>
          <c:min val="3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20307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910499993470966"/>
          <c:y val="0.64984227129337535"/>
          <c:w val="0.19651793525809272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6617098235854841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'P42-65図18年齢調整死亡率グラフ(1)'!$FO$5:$FO$16</c:f>
              <c:numCache>
                <c:formatCode>0.0_);[Red]\(0.0\)</c:formatCode>
                <c:ptCount val="12"/>
                <c:pt idx="4">
                  <c:v>15.72905492906655</c:v>
                </c:pt>
                <c:pt idx="5">
                  <c:v>12.846155242800108</c:v>
                </c:pt>
                <c:pt idx="6">
                  <c:v>9.7507776740845191</c:v>
                </c:pt>
                <c:pt idx="7">
                  <c:v>11.525326616058846</c:v>
                </c:pt>
                <c:pt idx="8">
                  <c:v>9.6124493146659944</c:v>
                </c:pt>
                <c:pt idx="9">
                  <c:v>9.5698131855247315</c:v>
                </c:pt>
                <c:pt idx="10">
                  <c:v>9.6334274743245789</c:v>
                </c:pt>
                <c:pt idx="11">
                  <c:v>10.045881925730065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'P42-65図18年齢調整死亡率グラフ(1)'!$B$6:$B$16</c:f>
              <c:numCache>
                <c:formatCode>General</c:formatCode>
                <c:ptCount val="11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xVal>
          <c:yVal>
            <c:numRef>
              <c:f>'P42-65図18年齢調整死亡率グラフ(1)'!$FP$6:$FP$16</c:f>
              <c:numCache>
                <c:formatCode>0.0_);[Red]\(0.0\)</c:formatCode>
                <c:ptCount val="11"/>
                <c:pt idx="0">
                  <c:v>58.6</c:v>
                </c:pt>
                <c:pt idx="1">
                  <c:v>29.9</c:v>
                </c:pt>
                <c:pt idx="2">
                  <c:v>22</c:v>
                </c:pt>
                <c:pt idx="3">
                  <c:v>20.2</c:v>
                </c:pt>
                <c:pt idx="4">
                  <c:v>16</c:v>
                </c:pt>
                <c:pt idx="5">
                  <c:v>13.4</c:v>
                </c:pt>
                <c:pt idx="6">
                  <c:v>15.201600125428437</c:v>
                </c:pt>
                <c:pt idx="7">
                  <c:v>14.071818634688603</c:v>
                </c:pt>
                <c:pt idx="8">
                  <c:v>12.316056240729202</c:v>
                </c:pt>
                <c:pt idx="9">
                  <c:v>13.591510696887578</c:v>
                </c:pt>
                <c:pt idx="10">
                  <c:v>14.512440254634985</c:v>
                </c:pt>
              </c:numCache>
            </c:numRef>
          </c:yVal>
          <c:smooth val="0"/>
        </c:ser>
        <c:ser>
          <c:idx val="4"/>
          <c:order val="2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'P42-65図18年齢調整死亡率グラフ(1)'!$FR$5:$FR$16</c:f>
              <c:numCache>
                <c:formatCode>0.0_);[Red]\(0.0\)</c:formatCode>
                <c:ptCount val="12"/>
                <c:pt idx="4">
                  <c:v>19.156268403133961</c:v>
                </c:pt>
                <c:pt idx="5">
                  <c:v>15.132814019802639</c:v>
                </c:pt>
                <c:pt idx="6">
                  <c:v>13.780987139092337</c:v>
                </c:pt>
                <c:pt idx="7">
                  <c:v>12.758979773375344</c:v>
                </c:pt>
                <c:pt idx="8">
                  <c:v>12.220784457173261</c:v>
                </c:pt>
                <c:pt idx="9">
                  <c:v>11.977911162469759</c:v>
                </c:pt>
                <c:pt idx="10">
                  <c:v>11.720387905592458</c:v>
                </c:pt>
                <c:pt idx="11">
                  <c:v>11.205747919559055</c:v>
                </c:pt>
              </c:numCache>
            </c:numRef>
          </c:yVal>
          <c:smooth val="0"/>
        </c:ser>
        <c:ser>
          <c:idx val="5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'P42-65図18年齢調整死亡率グラフ(1)'!$FS$5:$FS$16</c:f>
              <c:numCache>
                <c:formatCode>0.0_);[Red]\(0.0\)</c:formatCode>
                <c:ptCount val="12"/>
                <c:pt idx="0">
                  <c:v>95.7</c:v>
                </c:pt>
                <c:pt idx="1">
                  <c:v>62.7</c:v>
                </c:pt>
                <c:pt idx="2">
                  <c:v>38</c:v>
                </c:pt>
                <c:pt idx="3">
                  <c:v>27.3</c:v>
                </c:pt>
                <c:pt idx="4">
                  <c:v>25</c:v>
                </c:pt>
                <c:pt idx="5">
                  <c:v>20.3</c:v>
                </c:pt>
                <c:pt idx="6">
                  <c:v>19</c:v>
                </c:pt>
                <c:pt idx="7">
                  <c:v>17.89</c:v>
                </c:pt>
                <c:pt idx="8">
                  <c:v>17.27923133838237</c:v>
                </c:pt>
                <c:pt idx="9">
                  <c:v>17.05809688495016</c:v>
                </c:pt>
                <c:pt idx="10">
                  <c:v>16.463981976439683</c:v>
                </c:pt>
                <c:pt idx="11">
                  <c:v>15.794217995294588</c:v>
                </c:pt>
              </c:numCache>
            </c:numRef>
          </c:yVal>
          <c:smooth val="0"/>
        </c:ser>
        <c:ser>
          <c:idx val="2"/>
          <c:order val="4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'P42-65図18年齢調整死亡率グラフ(1)'!$FT$5:$FT$16</c:f>
              <c:numCache>
                <c:formatCode>0.0_);[Red]\(0.0\)</c:formatCode>
                <c:ptCount val="12"/>
                <c:pt idx="0">
                  <c:v>63.3</c:v>
                </c:pt>
                <c:pt idx="1">
                  <c:v>41.2</c:v>
                </c:pt>
                <c:pt idx="2">
                  <c:v>24.5</c:v>
                </c:pt>
                <c:pt idx="3">
                  <c:v>16.3</c:v>
                </c:pt>
                <c:pt idx="4">
                  <c:v>14.3</c:v>
                </c:pt>
                <c:pt idx="5">
                  <c:v>10.8</c:v>
                </c:pt>
                <c:pt idx="6">
                  <c:v>9.3000000000000007</c:v>
                </c:pt>
                <c:pt idx="7">
                  <c:v>8.4</c:v>
                </c:pt>
                <c:pt idx="8">
                  <c:v>7.8642421874350514</c:v>
                </c:pt>
                <c:pt idx="9">
                  <c:v>7.6133430877817219</c:v>
                </c:pt>
                <c:pt idx="10">
                  <c:v>7.6260501966131002</c:v>
                </c:pt>
                <c:pt idx="11">
                  <c:v>7.22739448153167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'P42-65図18年齢調整死亡率グラフ(1)'!$B$6:$B$16</c:f>
              <c:numCache>
                <c:formatCode>General</c:formatCode>
                <c:ptCount val="11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xVal>
          <c:yVal>
            <c:numRef>
              <c:f>'P42-65図18年齢調整死亡率グラフ(1)'!$FQ$6:$FQ$16</c:f>
              <c:numCache>
                <c:formatCode>0.0_);[Red]\(0.0\)</c:formatCode>
                <c:ptCount val="11"/>
                <c:pt idx="0">
                  <c:v>47.4</c:v>
                </c:pt>
                <c:pt idx="1">
                  <c:v>21.1</c:v>
                </c:pt>
                <c:pt idx="2">
                  <c:v>15.1</c:v>
                </c:pt>
                <c:pt idx="3">
                  <c:v>12.2</c:v>
                </c:pt>
                <c:pt idx="4">
                  <c:v>10.1</c:v>
                </c:pt>
                <c:pt idx="5">
                  <c:v>6.8</c:v>
                </c:pt>
                <c:pt idx="6">
                  <c:v>8.028775327246267</c:v>
                </c:pt>
                <c:pt idx="7">
                  <c:v>5.7668635084262618</c:v>
                </c:pt>
                <c:pt idx="8">
                  <c:v>7.405278570397523</c:v>
                </c:pt>
                <c:pt idx="9">
                  <c:v>6.3656513966856245</c:v>
                </c:pt>
                <c:pt idx="10">
                  <c:v>6.2514200893903693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2816"/>
        <c:axId val="90809472"/>
      </c:scatterChart>
      <c:valAx>
        <c:axId val="9080281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09472"/>
        <c:crosses val="autoZero"/>
        <c:crossBetween val="midCat"/>
        <c:majorUnit val="5"/>
      </c:valAx>
      <c:valAx>
        <c:axId val="90809472"/>
        <c:scaling>
          <c:orientation val="minMax"/>
          <c:max val="7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02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66892571261"/>
          <c:y val="0.12933753943217666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5953748318773584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'P42-65図18年齢調整死亡率グラフ(1)'!$FU$5:$FU$16</c:f>
              <c:numCache>
                <c:formatCode>0.0_);[Red]\(0.0\)</c:formatCode>
                <c:ptCount val="12"/>
                <c:pt idx="4">
                  <c:v>8.7781295410141738</c:v>
                </c:pt>
                <c:pt idx="5">
                  <c:v>7.4843360333861062</c:v>
                </c:pt>
                <c:pt idx="6">
                  <c:v>5.0254742399573011</c:v>
                </c:pt>
                <c:pt idx="7">
                  <c:v>5.9182403942940036</c:v>
                </c:pt>
                <c:pt idx="8">
                  <c:v>5.4086811568443443</c:v>
                </c:pt>
                <c:pt idx="9">
                  <c:v>4.8863284012053372</c:v>
                </c:pt>
                <c:pt idx="10">
                  <c:v>4.5990865959381058</c:v>
                </c:pt>
                <c:pt idx="11">
                  <c:v>5.4248728322150166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'P42-65図18年齢調整死亡率グラフ(1)'!$FX$5:$FX$16</c:f>
              <c:numCache>
                <c:formatCode>0.0_);[Red]\(0.0\)</c:formatCode>
                <c:ptCount val="12"/>
                <c:pt idx="4">
                  <c:v>11.143849356966328</c:v>
                </c:pt>
                <c:pt idx="5">
                  <c:v>9.0623651172442408</c:v>
                </c:pt>
                <c:pt idx="6">
                  <c:v>8.3743644947084466</c:v>
                </c:pt>
                <c:pt idx="7">
                  <c:v>7.7705972885107562</c:v>
                </c:pt>
                <c:pt idx="8">
                  <c:v>7.5095299854741651</c:v>
                </c:pt>
                <c:pt idx="9">
                  <c:v>7.1811864494708448</c:v>
                </c:pt>
                <c:pt idx="10">
                  <c:v>7.0353427405409148</c:v>
                </c:pt>
                <c:pt idx="11">
                  <c:v>6.6659749602268796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'P42-65図18年齢調整死亡率グラフ(1)'!$FY$5:$FY$16</c:f>
              <c:numCache>
                <c:formatCode>0.0_);[Red]\(0.0\)</c:formatCode>
                <c:ptCount val="12"/>
                <c:pt idx="1">
                  <c:v>39.992015113785712</c:v>
                </c:pt>
                <c:pt idx="2">
                  <c:v>24.325826589195547</c:v>
                </c:pt>
                <c:pt idx="3">
                  <c:v>17.589802517811442</c:v>
                </c:pt>
                <c:pt idx="4">
                  <c:v>15.699714671093588</c:v>
                </c:pt>
                <c:pt idx="5">
                  <c:v>13.090895413986305</c:v>
                </c:pt>
                <c:pt idx="6">
                  <c:v>12.338192571072836</c:v>
                </c:pt>
                <c:pt idx="7">
                  <c:v>11.587782735007263</c:v>
                </c:pt>
                <c:pt idx="8">
                  <c:v>11.30704762398838</c:v>
                </c:pt>
                <c:pt idx="9">
                  <c:v>10.844862350418483</c:v>
                </c:pt>
                <c:pt idx="10">
                  <c:v>10.513451096354707</c:v>
                </c:pt>
                <c:pt idx="11">
                  <c:v>9.9831284153005466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'P42-65図18年齢調整死亡率グラフ(1)'!$FZ$5:$FZ$16</c:f>
              <c:numCache>
                <c:formatCode>0.0_);[Red]\(0.0\)</c:formatCode>
                <c:ptCount val="12"/>
                <c:pt idx="1">
                  <c:v>21.997128553641833</c:v>
                </c:pt>
                <c:pt idx="2">
                  <c:v>12.748326935048766</c:v>
                </c:pt>
                <c:pt idx="3">
                  <c:v>8.2223689216296609</c:v>
                </c:pt>
                <c:pt idx="4">
                  <c:v>6.9827151207027738</c:v>
                </c:pt>
                <c:pt idx="5">
                  <c:v>5.2860206128519058</c:v>
                </c:pt>
                <c:pt idx="6">
                  <c:v>4.6308578889119456</c:v>
                </c:pt>
                <c:pt idx="7">
                  <c:v>4.1459500587950471</c:v>
                </c:pt>
                <c:pt idx="8">
                  <c:v>3.9136534204883446</c:v>
                </c:pt>
                <c:pt idx="9">
                  <c:v>3.6600850798920939</c:v>
                </c:pt>
                <c:pt idx="10">
                  <c:v>3.7149157847409557</c:v>
                </c:pt>
                <c:pt idx="11">
                  <c:v>3.467220031818496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'P42-65図18年齢調整死亡率グラフ(1)'!$FV$5:$FV$16</c:f>
              <c:numCache>
                <c:formatCode>0.0_);[Red]\(0.0\)</c:formatCode>
                <c:ptCount val="12"/>
                <c:pt idx="1">
                  <c:v>33.568615925183174</c:v>
                </c:pt>
                <c:pt idx="2">
                  <c:v>15.787594665458924</c:v>
                </c:pt>
                <c:pt idx="3">
                  <c:v>14.947102325840513</c:v>
                </c:pt>
                <c:pt idx="4">
                  <c:v>11.831115779459584</c:v>
                </c:pt>
                <c:pt idx="5">
                  <c:v>9.7974499136187259</c:v>
                </c:pt>
                <c:pt idx="6">
                  <c:v>7.2948994038991914</c:v>
                </c:pt>
                <c:pt idx="7">
                  <c:v>8.8161956811610747</c:v>
                </c:pt>
                <c:pt idx="8">
                  <c:v>8.582412686593246</c:v>
                </c:pt>
                <c:pt idx="9">
                  <c:v>6.3622696567602048</c:v>
                </c:pt>
                <c:pt idx="10">
                  <c:v>6.8230087750420525</c:v>
                </c:pt>
                <c:pt idx="11">
                  <c:v>8.1457564594957166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'P42-65図18年齢調整死亡率グラフ(1)'!$FW$5:$FW$16</c:f>
              <c:numCache>
                <c:formatCode>0.0_);[Red]\(0.0\)</c:formatCode>
                <c:ptCount val="12"/>
                <c:pt idx="1">
                  <c:v>22.548942942320281</c:v>
                </c:pt>
                <c:pt idx="2">
                  <c:v>9.5752191718601125</c:v>
                </c:pt>
                <c:pt idx="3">
                  <c:v>7.4633523818180887</c:v>
                </c:pt>
                <c:pt idx="4">
                  <c:v>5.9729794824942992</c:v>
                </c:pt>
                <c:pt idx="5">
                  <c:v>5.211731392380794</c:v>
                </c:pt>
                <c:pt idx="6">
                  <c:v>2.8376972483818967</c:v>
                </c:pt>
                <c:pt idx="7">
                  <c:v>3.1391138837032937</c:v>
                </c:pt>
                <c:pt idx="8">
                  <c:v>2.3547997330293913</c:v>
                </c:pt>
                <c:pt idx="9">
                  <c:v>3.4539487899282344</c:v>
                </c:pt>
                <c:pt idx="10">
                  <c:v>2.4283763632584692</c:v>
                </c:pt>
                <c:pt idx="11">
                  <c:v>2.7461046545870844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77952"/>
        <c:axId val="90880256"/>
      </c:scatterChart>
      <c:valAx>
        <c:axId val="9087795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80256"/>
        <c:crosses val="autoZero"/>
        <c:crossBetween val="midCat"/>
        <c:majorUnit val="5"/>
      </c:valAx>
      <c:valAx>
        <c:axId val="90880256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8779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60424909579"/>
          <c:y val="0.11356466876971609"/>
          <c:w val="0.19651793525809269"/>
          <c:h val="0.11671924290220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220800831781"/>
          <c:y val="6.6246056782334389E-2"/>
          <c:w val="0.76865858368942319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'P42-65図18年齢調整死亡率グラフ(1)'!$GA$5:$GA$16</c:f>
              <c:numCache>
                <c:formatCode>0.0_);[Red]\(0.0\)</c:formatCode>
                <c:ptCount val="12"/>
                <c:pt idx="4">
                  <c:v>44.90805091757808</c:v>
                </c:pt>
                <c:pt idx="5">
                  <c:v>27.482406737285757</c:v>
                </c:pt>
                <c:pt idx="6">
                  <c:v>22.457780520330921</c:v>
                </c:pt>
                <c:pt idx="7">
                  <c:v>17.684339209249021</c:v>
                </c:pt>
                <c:pt idx="8">
                  <c:v>16.409617737262359</c:v>
                </c:pt>
                <c:pt idx="9">
                  <c:v>14.538452716506127</c:v>
                </c:pt>
                <c:pt idx="10">
                  <c:v>15.421849128343801</c:v>
                </c:pt>
                <c:pt idx="11">
                  <c:v>15.793577215764479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'P42-65図18年齢調整死亡率グラフ(1)'!$GD$5:$GD$16</c:f>
              <c:numCache>
                <c:formatCode>0.0_);[Red]\(0.0\)</c:formatCode>
                <c:ptCount val="12"/>
                <c:pt idx="4">
                  <c:v>45.648958448990932</c:v>
                </c:pt>
                <c:pt idx="5">
                  <c:v>32.89327358733695</c:v>
                </c:pt>
                <c:pt idx="6">
                  <c:v>25.05500178739182</c:v>
                </c:pt>
                <c:pt idx="7">
                  <c:v>20.453746456391798</c:v>
                </c:pt>
                <c:pt idx="8">
                  <c:v>18.651605742931491</c:v>
                </c:pt>
                <c:pt idx="9">
                  <c:v>18.029145294171439</c:v>
                </c:pt>
                <c:pt idx="10">
                  <c:v>17.353160358143441</c:v>
                </c:pt>
                <c:pt idx="11">
                  <c:v>16.292226092595211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'P42-65図18年齢調整死亡率グラフ(1)'!$GE$5:$GE$16</c:f>
              <c:numCache>
                <c:formatCode>0.0_);[Red]\(0.0\)</c:formatCode>
                <c:ptCount val="12"/>
                <c:pt idx="0">
                  <c:v>108.7</c:v>
                </c:pt>
                <c:pt idx="1">
                  <c:v>96.9</c:v>
                </c:pt>
                <c:pt idx="2">
                  <c:v>68.900000000000006</c:v>
                </c:pt>
                <c:pt idx="3">
                  <c:v>52.7</c:v>
                </c:pt>
                <c:pt idx="4">
                  <c:v>61.1</c:v>
                </c:pt>
                <c:pt idx="5">
                  <c:v>44.7</c:v>
                </c:pt>
                <c:pt idx="6">
                  <c:v>34.5</c:v>
                </c:pt>
                <c:pt idx="7">
                  <c:v>28.37</c:v>
                </c:pt>
                <c:pt idx="8">
                  <c:v>25.980727759442001</c:v>
                </c:pt>
                <c:pt idx="9">
                  <c:v>25.370104001263645</c:v>
                </c:pt>
                <c:pt idx="10">
                  <c:v>24.269667545121251</c:v>
                </c:pt>
                <c:pt idx="11">
                  <c:v>22.719237324066608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'P42-65図18年齢調整死亡率グラフ(1)'!$GF$5:$GF$16</c:f>
              <c:numCache>
                <c:formatCode>0.0_);[Red]\(0.0\)</c:formatCode>
                <c:ptCount val="12"/>
                <c:pt idx="0">
                  <c:v>76.099999999999994</c:v>
                </c:pt>
                <c:pt idx="1">
                  <c:v>66.7</c:v>
                </c:pt>
                <c:pt idx="2">
                  <c:v>46.6</c:v>
                </c:pt>
                <c:pt idx="3">
                  <c:v>34.6</c:v>
                </c:pt>
                <c:pt idx="4">
                  <c:v>35.799999999999997</c:v>
                </c:pt>
                <c:pt idx="5">
                  <c:v>25</c:v>
                </c:pt>
                <c:pt idx="6">
                  <c:v>18.600000000000001</c:v>
                </c:pt>
                <c:pt idx="7">
                  <c:v>14.7</c:v>
                </c:pt>
                <c:pt idx="8">
                  <c:v>13.337964202282873</c:v>
                </c:pt>
                <c:pt idx="9">
                  <c:v>12.8</c:v>
                </c:pt>
                <c:pt idx="10">
                  <c:v>12.27263461554449</c:v>
                </c:pt>
                <c:pt idx="11">
                  <c:v>11.555365916516331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'P42-65図18年齢調整死亡率グラフ(1)'!$GB$5:$GB$16</c:f>
              <c:numCache>
                <c:formatCode>0.0_);[Red]\(0.0\)</c:formatCode>
                <c:ptCount val="12"/>
                <c:pt idx="0">
                  <c:v>102.7</c:v>
                </c:pt>
                <c:pt idx="1">
                  <c:v>99.8</c:v>
                </c:pt>
                <c:pt idx="2">
                  <c:v>68.2</c:v>
                </c:pt>
                <c:pt idx="3">
                  <c:v>53.9</c:v>
                </c:pt>
                <c:pt idx="4">
                  <c:v>57.1</c:v>
                </c:pt>
                <c:pt idx="5">
                  <c:v>34.9</c:v>
                </c:pt>
                <c:pt idx="6">
                  <c:v>30.1</c:v>
                </c:pt>
                <c:pt idx="7">
                  <c:v>23.690282896715399</c:v>
                </c:pt>
                <c:pt idx="8">
                  <c:v>22.005137629573074</c:v>
                </c:pt>
                <c:pt idx="9">
                  <c:v>20.986626788461351</c:v>
                </c:pt>
                <c:pt idx="10">
                  <c:v>19.063684065277759</c:v>
                </c:pt>
                <c:pt idx="11">
                  <c:v>19.774644772369697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'P42-65図18年齢調整死亡率グラフ(1)'!$GC$5:$GC$16</c:f>
              <c:numCache>
                <c:formatCode>0.0_);[Red]\(0.0\)</c:formatCode>
                <c:ptCount val="12"/>
                <c:pt idx="0">
                  <c:v>75.099999999999994</c:v>
                </c:pt>
                <c:pt idx="1">
                  <c:v>66.3</c:v>
                </c:pt>
                <c:pt idx="2">
                  <c:v>45.5</c:v>
                </c:pt>
                <c:pt idx="3">
                  <c:v>37.200000000000003</c:v>
                </c:pt>
                <c:pt idx="4">
                  <c:v>37.1</c:v>
                </c:pt>
                <c:pt idx="5">
                  <c:v>22.7</c:v>
                </c:pt>
                <c:pt idx="6">
                  <c:v>16.899999999999999</c:v>
                </c:pt>
                <c:pt idx="7">
                  <c:v>13.27234791423923</c:v>
                </c:pt>
                <c:pt idx="8">
                  <c:v>12.59212176420346</c:v>
                </c:pt>
                <c:pt idx="9">
                  <c:v>10.162671083247666</c:v>
                </c:pt>
                <c:pt idx="10">
                  <c:v>12.4705951623024</c:v>
                </c:pt>
                <c:pt idx="11">
                  <c:v>12.512166645990543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56928"/>
        <c:axId val="90959232"/>
      </c:scatterChart>
      <c:valAx>
        <c:axId val="9095692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959232"/>
        <c:crosses val="autoZero"/>
        <c:crossBetween val="midCat"/>
        <c:majorUnit val="5"/>
      </c:valAx>
      <c:valAx>
        <c:axId val="9095923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956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66892571261"/>
          <c:y val="0.12933753943217666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'P42-65図18年齢調整死亡率グラフ(1)'!$GG$5:$GG$16</c:f>
              <c:numCache>
                <c:formatCode>0.0_);[Red]\(0.0\)</c:formatCode>
                <c:ptCount val="12"/>
                <c:pt idx="4">
                  <c:v>9.8762392507724002</c:v>
                </c:pt>
                <c:pt idx="5">
                  <c:v>6.8820078682762418</c:v>
                </c:pt>
                <c:pt idx="6">
                  <c:v>4.7584760546016769</c:v>
                </c:pt>
                <c:pt idx="7">
                  <c:v>3.2897295482021818</c:v>
                </c:pt>
                <c:pt idx="8">
                  <c:v>3.3989274799865981</c:v>
                </c:pt>
                <c:pt idx="9">
                  <c:v>2.4739665094844452</c:v>
                </c:pt>
                <c:pt idx="10">
                  <c:v>2.8756750508835092</c:v>
                </c:pt>
                <c:pt idx="11">
                  <c:v>3.3324933826808225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'P42-65図18年齢調整死亡率グラフ(1)'!$GJ$5:$GJ$16</c:f>
              <c:numCache>
                <c:formatCode>0.0_);[Red]\(0.0\)</c:formatCode>
                <c:ptCount val="12"/>
                <c:pt idx="4">
                  <c:v>11.435498264210933</c:v>
                </c:pt>
                <c:pt idx="5">
                  <c:v>8.4223931313550526</c:v>
                </c:pt>
                <c:pt idx="6">
                  <c:v>6.1213858338521128</c:v>
                </c:pt>
                <c:pt idx="7">
                  <c:v>4.9281792557238706</c:v>
                </c:pt>
                <c:pt idx="8">
                  <c:v>4.5198839662447261</c:v>
                </c:pt>
                <c:pt idx="9">
                  <c:v>4.3385634986511725</c:v>
                </c:pt>
                <c:pt idx="10">
                  <c:v>4.1772515044615064</c:v>
                </c:pt>
                <c:pt idx="11">
                  <c:v>3.9168733139655529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'P42-65図18年齢調整死亡率グラフ(1)'!$GK$5:$GK$16</c:f>
              <c:numCache>
                <c:formatCode>0.0_);[Red]\(0.0\)</c:formatCode>
                <c:ptCount val="12"/>
                <c:pt idx="1">
                  <c:v>31.800843017223489</c:v>
                </c:pt>
                <c:pt idx="2">
                  <c:v>21.817854672477001</c:v>
                </c:pt>
                <c:pt idx="3">
                  <c:v>15.444890883309123</c:v>
                </c:pt>
                <c:pt idx="4">
                  <c:v>16.974052362177492</c:v>
                </c:pt>
                <c:pt idx="5">
                  <c:v>12.784268001660095</c:v>
                </c:pt>
                <c:pt idx="6">
                  <c:v>9.4157536141661478</c:v>
                </c:pt>
                <c:pt idx="7">
                  <c:v>7.7843285259735771</c:v>
                </c:pt>
                <c:pt idx="8">
                  <c:v>7.1660666113301517</c:v>
                </c:pt>
                <c:pt idx="9">
                  <c:v>6.8872881649028148</c:v>
                </c:pt>
                <c:pt idx="10">
                  <c:v>6.6675096838901569</c:v>
                </c:pt>
                <c:pt idx="11">
                  <c:v>6.2096207719443868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'P42-65図18年齢調整死亡率グラフ(1)'!$GL$5:$GL$16</c:f>
              <c:numCache>
                <c:formatCode>0.0_);[Red]\(0.0\)</c:formatCode>
                <c:ptCount val="12"/>
                <c:pt idx="1">
                  <c:v>17.183816663208134</c:v>
                </c:pt>
                <c:pt idx="2">
                  <c:v>10.853857992667912</c:v>
                </c:pt>
                <c:pt idx="3">
                  <c:v>7.2898094348758384</c:v>
                </c:pt>
                <c:pt idx="4">
                  <c:v>6.914314000138341</c:v>
                </c:pt>
                <c:pt idx="5">
                  <c:v>4.5700283599640317</c:v>
                </c:pt>
                <c:pt idx="6">
                  <c:v>3.1873668465103409</c:v>
                </c:pt>
                <c:pt idx="7">
                  <c:v>2.3540508058380025</c:v>
                </c:pt>
                <c:pt idx="8">
                  <c:v>2.1218518710659198</c:v>
                </c:pt>
                <c:pt idx="9">
                  <c:v>2.005614062391921</c:v>
                </c:pt>
                <c:pt idx="10">
                  <c:v>1.897578162827696</c:v>
                </c:pt>
                <c:pt idx="11">
                  <c:v>1.8368619008092966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'P42-65図18年齢調整死亡率グラフ(1)'!$GH$5:$GH$16</c:f>
              <c:numCache>
                <c:formatCode>0.0_);[Red]\(0.0\)</c:formatCode>
                <c:ptCount val="12"/>
                <c:pt idx="1">
                  <c:v>32.300554940043781</c:v>
                </c:pt>
                <c:pt idx="2">
                  <c:v>19.609526278979352</c:v>
                </c:pt>
                <c:pt idx="3">
                  <c:v>12.858845782131468</c:v>
                </c:pt>
                <c:pt idx="4">
                  <c:v>14.445596135365154</c:v>
                </c:pt>
                <c:pt idx="5">
                  <c:v>9.0917246190968726</c:v>
                </c:pt>
                <c:pt idx="6">
                  <c:v>7.7843063764711617</c:v>
                </c:pt>
                <c:pt idx="7">
                  <c:v>4.9882778568809982</c:v>
                </c:pt>
                <c:pt idx="8">
                  <c:v>4.5954166187578558</c:v>
                </c:pt>
                <c:pt idx="9">
                  <c:v>3.473471536902677</c:v>
                </c:pt>
                <c:pt idx="10">
                  <c:v>4.1312743720392469</c:v>
                </c:pt>
                <c:pt idx="11">
                  <c:v>5.4256735883462754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'P42-65図18年齢調整死亡率グラフ(1)'!$GI$5:$GI$16</c:f>
              <c:numCache>
                <c:formatCode>0.0_);[Red]\(0.0\)</c:formatCode>
                <c:ptCount val="12"/>
                <c:pt idx="1">
                  <c:v>16.916568310408664</c:v>
                </c:pt>
                <c:pt idx="2">
                  <c:v>10.657807755522922</c:v>
                </c:pt>
                <c:pt idx="3">
                  <c:v>7.9828334709808324</c:v>
                </c:pt>
                <c:pt idx="4">
                  <c:v>6.0156810811256261</c:v>
                </c:pt>
                <c:pt idx="5">
                  <c:v>4.8537825473633278</c:v>
                </c:pt>
                <c:pt idx="6">
                  <c:v>1.9496665086873328</c:v>
                </c:pt>
                <c:pt idx="7">
                  <c:v>1.7206893123999771</c:v>
                </c:pt>
                <c:pt idx="8">
                  <c:v>2.2748381109660221</c:v>
                </c:pt>
                <c:pt idx="9">
                  <c:v>1.4962067816325069</c:v>
                </c:pt>
                <c:pt idx="10">
                  <c:v>1.6633346573162839</c:v>
                </c:pt>
                <c:pt idx="11">
                  <c:v>1.3356025773235161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25728"/>
        <c:axId val="91640576"/>
      </c:scatterChart>
      <c:valAx>
        <c:axId val="9162572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40576"/>
        <c:crosses val="autoZero"/>
        <c:crossBetween val="midCat"/>
        <c:majorUnit val="5"/>
      </c:valAx>
      <c:valAx>
        <c:axId val="91640576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257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104660424909579"/>
          <c:y val="0.11356466876971609"/>
          <c:w val="0.19651793525809269"/>
          <c:h val="0.11671924290220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'P42-65図18年齢調整死亡率グラフ(1)'!$GM$5:$GM$16</c:f>
              <c:numCache>
                <c:formatCode>0.0_);[Red]\(0.0\)</c:formatCode>
                <c:ptCount val="12"/>
                <c:pt idx="4">
                  <c:v>39.470595047546745</c:v>
                </c:pt>
                <c:pt idx="5">
                  <c:v>35.716851878022979</c:v>
                </c:pt>
                <c:pt idx="6">
                  <c:v>31.3002455661623</c:v>
                </c:pt>
                <c:pt idx="7">
                  <c:v>26.629835671976977</c:v>
                </c:pt>
                <c:pt idx="8">
                  <c:v>25.485803282854214</c:v>
                </c:pt>
                <c:pt idx="9">
                  <c:v>26.841394650574806</c:v>
                </c:pt>
                <c:pt idx="10">
                  <c:v>27.93899231350893</c:v>
                </c:pt>
                <c:pt idx="11">
                  <c:v>27.733115594803532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'P42-65図18年齢調整死亡率グラフ(1)'!$GP$5:$GP$16</c:f>
              <c:numCache>
                <c:formatCode>0.0_);[Red]\(0.0\)</c:formatCode>
                <c:ptCount val="12"/>
                <c:pt idx="4">
                  <c:v>40.482509034922892</c:v>
                </c:pt>
                <c:pt idx="5">
                  <c:v>34.425274551697193</c:v>
                </c:pt>
                <c:pt idx="6">
                  <c:v>32.972149941390178</c:v>
                </c:pt>
                <c:pt idx="7">
                  <c:v>30.97224720875905</c:v>
                </c:pt>
                <c:pt idx="8">
                  <c:v>28.73301603664569</c:v>
                </c:pt>
                <c:pt idx="9">
                  <c:v>29.3111317099936</c:v>
                </c:pt>
                <c:pt idx="10">
                  <c:v>29.676208567841911</c:v>
                </c:pt>
                <c:pt idx="11">
                  <c:v>28.158198309044202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'P42-65図18年齢調整死亡率グラフ(1)'!$GQ$5:$GQ$16</c:f>
              <c:numCache>
                <c:formatCode>0.0_);[Red]\(0.0\)</c:formatCode>
                <c:ptCount val="12"/>
                <c:pt idx="0">
                  <c:v>49.3</c:v>
                </c:pt>
                <c:pt idx="1">
                  <c:v>48.5</c:v>
                </c:pt>
                <c:pt idx="2">
                  <c:v>54.4</c:v>
                </c:pt>
                <c:pt idx="3">
                  <c:v>67.099999999999994</c:v>
                </c:pt>
                <c:pt idx="4">
                  <c:v>60.6</c:v>
                </c:pt>
                <c:pt idx="5">
                  <c:v>53.1</c:v>
                </c:pt>
                <c:pt idx="6">
                  <c:v>51.8</c:v>
                </c:pt>
                <c:pt idx="7">
                  <c:v>48.2</c:v>
                </c:pt>
                <c:pt idx="8">
                  <c:v>44.813681445210207</c:v>
                </c:pt>
                <c:pt idx="9">
                  <c:v>45.959705537589265</c:v>
                </c:pt>
                <c:pt idx="10">
                  <c:v>46.044915078104864</c:v>
                </c:pt>
                <c:pt idx="11">
                  <c:v>43.669690822782179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'P42-65図18年齢調整死亡率グラフ(1)'!$GR$5:$GR$16</c:f>
              <c:numCache>
                <c:formatCode>0.0_);[Red]\(0.0\)</c:formatCode>
                <c:ptCount val="12"/>
                <c:pt idx="0">
                  <c:v>30</c:v>
                </c:pt>
                <c:pt idx="1">
                  <c:v>25.2</c:v>
                </c:pt>
                <c:pt idx="2">
                  <c:v>26.2</c:v>
                </c:pt>
                <c:pt idx="3">
                  <c:v>30.1</c:v>
                </c:pt>
                <c:pt idx="4">
                  <c:v>28.5</c:v>
                </c:pt>
                <c:pt idx="5">
                  <c:v>23.3</c:v>
                </c:pt>
                <c:pt idx="6">
                  <c:v>21.6</c:v>
                </c:pt>
                <c:pt idx="7">
                  <c:v>20.3</c:v>
                </c:pt>
                <c:pt idx="8">
                  <c:v>18.577346679192264</c:v>
                </c:pt>
                <c:pt idx="9">
                  <c:v>18.888110103336189</c:v>
                </c:pt>
                <c:pt idx="10">
                  <c:v>19.191489520895857</c:v>
                </c:pt>
                <c:pt idx="11">
                  <c:v>18.075299076375668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'P42-65図18年齢調整死亡率グラフ(1)'!$GN$5:$GN$16</c:f>
              <c:numCache>
                <c:formatCode>0.0_);[Red]\(0.0\)</c:formatCode>
                <c:ptCount val="12"/>
                <c:pt idx="0">
                  <c:v>45.8</c:v>
                </c:pt>
                <c:pt idx="1">
                  <c:v>41.7</c:v>
                </c:pt>
                <c:pt idx="2">
                  <c:v>45</c:v>
                </c:pt>
                <c:pt idx="3">
                  <c:v>57</c:v>
                </c:pt>
                <c:pt idx="4">
                  <c:v>61.5</c:v>
                </c:pt>
                <c:pt idx="5">
                  <c:v>57.9</c:v>
                </c:pt>
                <c:pt idx="6">
                  <c:v>51.9</c:v>
                </c:pt>
                <c:pt idx="7">
                  <c:v>42.853174081799949</c:v>
                </c:pt>
                <c:pt idx="8">
                  <c:v>39.018154714167594</c:v>
                </c:pt>
                <c:pt idx="9">
                  <c:v>43.136733477980002</c:v>
                </c:pt>
                <c:pt idx="10">
                  <c:v>42.459839228770285</c:v>
                </c:pt>
                <c:pt idx="11">
                  <c:v>39.407032267734166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'P42-65図18年齢調整死亡率グラフ(1)'!$GO$5:$GO$16</c:f>
              <c:numCache>
                <c:formatCode>0.0_);[Red]\(0.0\)</c:formatCode>
                <c:ptCount val="12"/>
                <c:pt idx="0">
                  <c:v>25.9</c:v>
                </c:pt>
                <c:pt idx="1">
                  <c:v>16.100000000000001</c:v>
                </c:pt>
                <c:pt idx="2">
                  <c:v>21.7</c:v>
                </c:pt>
                <c:pt idx="3">
                  <c:v>26.2</c:v>
                </c:pt>
                <c:pt idx="4">
                  <c:v>26.4</c:v>
                </c:pt>
                <c:pt idx="5">
                  <c:v>23.5</c:v>
                </c:pt>
                <c:pt idx="6">
                  <c:v>19.600000000000001</c:v>
                </c:pt>
                <c:pt idx="7">
                  <c:v>16.927060271062746</c:v>
                </c:pt>
                <c:pt idx="8">
                  <c:v>17.084078029624195</c:v>
                </c:pt>
                <c:pt idx="9">
                  <c:v>16.703819557091681</c:v>
                </c:pt>
                <c:pt idx="10">
                  <c:v>18.186409538118586</c:v>
                </c:pt>
                <c:pt idx="11">
                  <c:v>19.849012889995969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64736"/>
        <c:axId val="91379584"/>
      </c:scatterChart>
      <c:valAx>
        <c:axId val="913647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79584"/>
        <c:crosses val="autoZero"/>
        <c:crossBetween val="midCat"/>
        <c:majorUnit val="5"/>
      </c:valAx>
      <c:valAx>
        <c:axId val="913795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64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66892571261"/>
          <c:y val="0.12933753943217666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'P42-65図18年齢調整死亡率グラフ(1)'!$GS$5:$GS$16</c:f>
              <c:numCache>
                <c:formatCode>0.0_);[Red]\(0.0\)</c:formatCode>
                <c:ptCount val="12"/>
                <c:pt idx="4">
                  <c:v>9.8513123413271266</c:v>
                </c:pt>
                <c:pt idx="5">
                  <c:v>8.3760063812826093</c:v>
                </c:pt>
                <c:pt idx="6">
                  <c:v>7.3807581278481473</c:v>
                </c:pt>
                <c:pt idx="7">
                  <c:v>5.7813929419235883</c:v>
                </c:pt>
                <c:pt idx="8">
                  <c:v>5.8766267630216191</c:v>
                </c:pt>
                <c:pt idx="9">
                  <c:v>6.1206678016291534</c:v>
                </c:pt>
                <c:pt idx="10">
                  <c:v>5.6176716022328934</c:v>
                </c:pt>
                <c:pt idx="11">
                  <c:v>5.5787361670247275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'P42-65図18年齢調整死亡率グラフ(1)'!$GV$5:$GV$16</c:f>
              <c:numCache>
                <c:formatCode>0.0_);[Red]\(0.0\)</c:formatCode>
                <c:ptCount val="12"/>
                <c:pt idx="4">
                  <c:v>10.288210160855371</c:v>
                </c:pt>
                <c:pt idx="5">
                  <c:v>8.9045462405754989</c:v>
                </c:pt>
                <c:pt idx="6">
                  <c:v>8.015739780037352</c:v>
                </c:pt>
                <c:pt idx="7">
                  <c:v>7.4253925434045787</c:v>
                </c:pt>
                <c:pt idx="8">
                  <c:v>6.8725435775057067</c:v>
                </c:pt>
                <c:pt idx="9">
                  <c:v>7.0195899910078161</c:v>
                </c:pt>
                <c:pt idx="10">
                  <c:v>7.3571159299993081</c:v>
                </c:pt>
                <c:pt idx="11">
                  <c:v>6.8965881579857511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'P42-65図18年齢調整死亡率グラフ(1)'!$GW$5:$GW$16</c:f>
              <c:numCache>
                <c:formatCode>0.0_);[Red]\(0.0\)</c:formatCode>
                <c:ptCount val="12"/>
                <c:pt idx="1">
                  <c:v>16.162016670125197</c:v>
                </c:pt>
                <c:pt idx="2">
                  <c:v>16.006281559106316</c:v>
                </c:pt>
                <c:pt idx="3">
                  <c:v>18.232967593553298</c:v>
                </c:pt>
                <c:pt idx="4">
                  <c:v>15.256831465725947</c:v>
                </c:pt>
                <c:pt idx="5">
                  <c:v>13.396046897696618</c:v>
                </c:pt>
                <c:pt idx="6">
                  <c:v>12.252980390122431</c:v>
                </c:pt>
                <c:pt idx="7">
                  <c:v>11.294003769800097</c:v>
                </c:pt>
                <c:pt idx="8">
                  <c:v>10.58789340803763</c:v>
                </c:pt>
                <c:pt idx="9">
                  <c:v>10.713452825620806</c:v>
                </c:pt>
                <c:pt idx="10">
                  <c:v>11.233325551635886</c:v>
                </c:pt>
                <c:pt idx="11">
                  <c:v>10.683780348620045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'P42-65図18年齢調整死亡率グラフ(1)'!$GX$5:$GX$16</c:f>
              <c:numCache>
                <c:formatCode>0.0_);[Red]\(0.0\)</c:formatCode>
                <c:ptCount val="12"/>
                <c:pt idx="1">
                  <c:v>7.6476568444352218</c:v>
                </c:pt>
                <c:pt idx="2">
                  <c:v>6.7867555509441795</c:v>
                </c:pt>
                <c:pt idx="3">
                  <c:v>7.0844020197828046</c:v>
                </c:pt>
                <c:pt idx="4">
                  <c:v>6.1695139032994399</c:v>
                </c:pt>
                <c:pt idx="5">
                  <c:v>4.8914271633118904</c:v>
                </c:pt>
                <c:pt idx="6">
                  <c:v>4.2181598879435569</c:v>
                </c:pt>
                <c:pt idx="7">
                  <c:v>3.8959284429688039</c:v>
                </c:pt>
                <c:pt idx="8">
                  <c:v>3.4892240783011688</c:v>
                </c:pt>
                <c:pt idx="9">
                  <c:v>3.6162170574808052</c:v>
                </c:pt>
                <c:pt idx="10">
                  <c:v>3.7934702912084113</c:v>
                </c:pt>
                <c:pt idx="11">
                  <c:v>3.4015260773327798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'P42-65図18年齢調整死亡率グラフ(1)'!$GT$5:$GT$16</c:f>
              <c:numCache>
                <c:formatCode>0.0_);[Red]\(0.0\)</c:formatCode>
                <c:ptCount val="12"/>
                <c:pt idx="1">
                  <c:v>13.076576304817687</c:v>
                </c:pt>
                <c:pt idx="2">
                  <c:v>14.74720896144251</c:v>
                </c:pt>
                <c:pt idx="3">
                  <c:v>15.002198696282271</c:v>
                </c:pt>
                <c:pt idx="4">
                  <c:v>15.399964305151615</c:v>
                </c:pt>
                <c:pt idx="5">
                  <c:v>12.593461525453145</c:v>
                </c:pt>
                <c:pt idx="6">
                  <c:v>11.149908538666859</c:v>
                </c:pt>
                <c:pt idx="7">
                  <c:v>8.4554282050758687</c:v>
                </c:pt>
                <c:pt idx="8">
                  <c:v>8.83706243614394</c:v>
                </c:pt>
                <c:pt idx="9">
                  <c:v>9.2694525405876007</c:v>
                </c:pt>
                <c:pt idx="10">
                  <c:v>8.8823918291889754</c:v>
                </c:pt>
                <c:pt idx="11">
                  <c:v>8.0991202426861673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'P42-65図18年齢調整死亡率グラフ(1)'!$GU$5:$GU$16</c:f>
              <c:numCache>
                <c:formatCode>0.0_);[Red]\(0.0\)</c:formatCode>
                <c:ptCount val="12"/>
                <c:pt idx="1">
                  <c:v>3.3355451819637025</c:v>
                </c:pt>
                <c:pt idx="2">
                  <c:v>6.3668182691605644</c:v>
                </c:pt>
                <c:pt idx="3">
                  <c:v>5.938948835917981</c:v>
                </c:pt>
                <c:pt idx="4">
                  <c:v>5.0592650005414077</c:v>
                </c:pt>
                <c:pt idx="5">
                  <c:v>4.4902560828149598</c:v>
                </c:pt>
                <c:pt idx="6">
                  <c:v>3.8884205315959224</c:v>
                </c:pt>
                <c:pt idx="7">
                  <c:v>3.3198233971639932</c:v>
                </c:pt>
                <c:pt idx="8">
                  <c:v>3.1281603375940952</c:v>
                </c:pt>
                <c:pt idx="9">
                  <c:v>3.0926769171517363</c:v>
                </c:pt>
                <c:pt idx="10">
                  <c:v>2.4504785566594181</c:v>
                </c:pt>
                <c:pt idx="11">
                  <c:v>3.1610759399016874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01312"/>
        <c:axId val="91503616"/>
      </c:scatterChart>
      <c:valAx>
        <c:axId val="9150131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503616"/>
        <c:crosses val="autoZero"/>
        <c:crossBetween val="midCat"/>
        <c:majorUnit val="5"/>
      </c:valAx>
      <c:valAx>
        <c:axId val="915036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501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772985466368939"/>
          <c:y val="0.18086225026288119"/>
          <c:w val="0.19651793525809269"/>
          <c:h val="0.11671924290220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627048484611069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'P42-65図18年齢調整死亡率グラフ(1)'!$GY$5:$GY$16</c:f>
              <c:numCache>
                <c:formatCode>0.0_);[Red]\(0.0\)</c:formatCode>
                <c:ptCount val="12"/>
                <c:pt idx="4">
                  <c:v>8.3839109644244765</c:v>
                </c:pt>
                <c:pt idx="5">
                  <c:v>5.3889292306911525</c:v>
                </c:pt>
                <c:pt idx="6">
                  <c:v>5.7173580281100813</c:v>
                </c:pt>
                <c:pt idx="7">
                  <c:v>5.3185999609083634</c:v>
                </c:pt>
                <c:pt idx="8">
                  <c:v>5.6792457637349436</c:v>
                </c:pt>
                <c:pt idx="9">
                  <c:v>6.3996898977069439</c:v>
                </c:pt>
                <c:pt idx="10">
                  <c:v>4.8666958737478474</c:v>
                </c:pt>
                <c:pt idx="11">
                  <c:v>4.8100071369590189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'P42-65図18年齢調整死亡率グラフ(1)'!$HB$5:$HB$16</c:f>
              <c:numCache>
                <c:formatCode>0.0_);[Red]\(0.0\)</c:formatCode>
                <c:ptCount val="12"/>
                <c:pt idx="4">
                  <c:v>10.697580418541346</c:v>
                </c:pt>
                <c:pt idx="5">
                  <c:v>9.0404615627623937</c:v>
                </c:pt>
                <c:pt idx="6">
                  <c:v>8.2305735449383555</c:v>
                </c:pt>
                <c:pt idx="7">
                  <c:v>7.6925037618362753</c:v>
                </c:pt>
                <c:pt idx="8">
                  <c:v>7.4194144005586642</c:v>
                </c:pt>
                <c:pt idx="9">
                  <c:v>7.3944316509681016</c:v>
                </c:pt>
                <c:pt idx="10">
                  <c:v>7.2371054228636513</c:v>
                </c:pt>
                <c:pt idx="11">
                  <c:v>6.9675251689708784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'P42-65図18年齢調整死亡率グラフ(1)'!$HC$5:$HC$16</c:f>
              <c:numCache>
                <c:formatCode>0.0_);[Red]\(0.0\)</c:formatCode>
                <c:ptCount val="12"/>
                <c:pt idx="0">
                  <c:v>30.7</c:v>
                </c:pt>
                <c:pt idx="1">
                  <c:v>28.5</c:v>
                </c:pt>
                <c:pt idx="2">
                  <c:v>25</c:v>
                </c:pt>
                <c:pt idx="3">
                  <c:v>21.2</c:v>
                </c:pt>
                <c:pt idx="4">
                  <c:v>16.399999999999999</c:v>
                </c:pt>
                <c:pt idx="5">
                  <c:v>14</c:v>
                </c:pt>
                <c:pt idx="6">
                  <c:v>12.6</c:v>
                </c:pt>
                <c:pt idx="7">
                  <c:v>11.6</c:v>
                </c:pt>
                <c:pt idx="8">
                  <c:v>11.321083741385188</c:v>
                </c:pt>
                <c:pt idx="9">
                  <c:v>11.21816488897387</c:v>
                </c:pt>
                <c:pt idx="10">
                  <c:v>11.024671826548172</c:v>
                </c:pt>
                <c:pt idx="11">
                  <c:v>10.657394398397166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'P42-65図18年齢調整死亡率グラフ(1)'!$HD$5:$HD$16</c:f>
              <c:numCache>
                <c:formatCode>0.0_);[Red]\(0.0\)</c:formatCode>
                <c:ptCount val="12"/>
                <c:pt idx="0">
                  <c:v>11.7</c:v>
                </c:pt>
                <c:pt idx="1">
                  <c:v>9.8000000000000007</c:v>
                </c:pt>
                <c:pt idx="2">
                  <c:v>9.1</c:v>
                </c:pt>
                <c:pt idx="3">
                  <c:v>7.9</c:v>
                </c:pt>
                <c:pt idx="4">
                  <c:v>5.6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3.7950958956495713</c:v>
                </c:pt>
                <c:pt idx="9">
                  <c:v>3.7932203812548324</c:v>
                </c:pt>
                <c:pt idx="10">
                  <c:v>3.7286473184965958</c:v>
                </c:pt>
                <c:pt idx="11">
                  <c:v>3.5223232768295825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'P42-65図18年齢調整死亡率グラフ(1)'!$GZ$5:$GZ$16</c:f>
              <c:numCache>
                <c:formatCode>0.0_);[Red]\(0.0\)</c:formatCode>
                <c:ptCount val="12"/>
                <c:pt idx="0">
                  <c:v>24.7</c:v>
                </c:pt>
                <c:pt idx="1">
                  <c:v>22.2</c:v>
                </c:pt>
                <c:pt idx="2">
                  <c:v>17.899999999999999</c:v>
                </c:pt>
                <c:pt idx="3">
                  <c:v>15.2</c:v>
                </c:pt>
                <c:pt idx="4">
                  <c:v>13.2</c:v>
                </c:pt>
                <c:pt idx="5">
                  <c:v>8.5</c:v>
                </c:pt>
                <c:pt idx="6">
                  <c:v>8.6999999999999993</c:v>
                </c:pt>
                <c:pt idx="7">
                  <c:v>8.00137233321664</c:v>
                </c:pt>
                <c:pt idx="8">
                  <c:v>8.1697204688874159</c:v>
                </c:pt>
                <c:pt idx="9">
                  <c:v>8.8292034250842626</c:v>
                </c:pt>
                <c:pt idx="10">
                  <c:v>7.1519357231330432</c:v>
                </c:pt>
                <c:pt idx="11">
                  <c:v>7.4864589317551689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'P42-65図18年齢調整死亡率グラフ(1)'!$HA$5:$HA$16</c:f>
              <c:numCache>
                <c:formatCode>0.0_);[Red]\(0.0\)</c:formatCode>
                <c:ptCount val="12"/>
                <c:pt idx="0">
                  <c:v>8.9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6.3</c:v>
                </c:pt>
                <c:pt idx="4">
                  <c:v>4.4000000000000004</c:v>
                </c:pt>
                <c:pt idx="5">
                  <c:v>2.6</c:v>
                </c:pt>
                <c:pt idx="6">
                  <c:v>2.9</c:v>
                </c:pt>
                <c:pt idx="7">
                  <c:v>2.9234318037179001</c:v>
                </c:pt>
                <c:pt idx="8">
                  <c:v>3.2309937521746703</c:v>
                </c:pt>
                <c:pt idx="9">
                  <c:v>4.2013594590534176</c:v>
                </c:pt>
                <c:pt idx="10">
                  <c:v>2.7623682716540272</c:v>
                </c:pt>
                <c:pt idx="11">
                  <c:v>2.2733829180180116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76192"/>
        <c:axId val="91586944"/>
      </c:scatterChart>
      <c:valAx>
        <c:axId val="9157619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586944"/>
        <c:crosses val="autoZero"/>
        <c:crossBetween val="midCat"/>
        <c:majorUnit val="5"/>
      </c:valAx>
      <c:valAx>
        <c:axId val="915869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576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66892571261"/>
          <c:y val="0.12933753943217666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3963698567529801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'P42-65図18年齢調整死亡率グラフ(1)'!$HE$5:$HE$16</c:f>
              <c:numCache>
                <c:formatCode>0.0_);[Red]\(0.0\)</c:formatCode>
                <c:ptCount val="12"/>
                <c:pt idx="4">
                  <c:v>6.6365187682005695</c:v>
                </c:pt>
                <c:pt idx="5">
                  <c:v>4.1794323683812094</c:v>
                </c:pt>
                <c:pt idx="6">
                  <c:v>4.7124224912378709</c:v>
                </c:pt>
                <c:pt idx="7">
                  <c:v>3.9080244575243674</c:v>
                </c:pt>
                <c:pt idx="8">
                  <c:v>4.5086661800547612</c:v>
                </c:pt>
                <c:pt idx="9">
                  <c:v>4.873481820924634</c:v>
                </c:pt>
                <c:pt idx="10">
                  <c:v>3.6243515382762452</c:v>
                </c:pt>
                <c:pt idx="11">
                  <c:v>3.4183577917152665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'P42-65図18年齢調整死亡率グラフ(1)'!$HH$5:$HH$16</c:f>
              <c:numCache>
                <c:formatCode>0.0_);[Red]\(0.0\)</c:formatCode>
                <c:ptCount val="12"/>
                <c:pt idx="4">
                  <c:v>8.6831766800671044</c:v>
                </c:pt>
                <c:pt idx="5">
                  <c:v>7.575893165940375</c:v>
                </c:pt>
                <c:pt idx="6">
                  <c:v>6.7980113439856122</c:v>
                </c:pt>
                <c:pt idx="7">
                  <c:v>6.2902633672269488</c:v>
                </c:pt>
                <c:pt idx="8">
                  <c:v>6.0426834751331535</c:v>
                </c:pt>
                <c:pt idx="9">
                  <c:v>6.0265520163242723</c:v>
                </c:pt>
                <c:pt idx="10">
                  <c:v>5.8314864771391024</c:v>
                </c:pt>
                <c:pt idx="11">
                  <c:v>5.5841659749602268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'P42-65図18年齢調整死亡率グラフ(1)'!$HI$5:$HI$16</c:f>
              <c:numCache>
                <c:formatCode>0.0_);[Red]\(0.0\)</c:formatCode>
                <c:ptCount val="12"/>
                <c:pt idx="1">
                  <c:v>23.173392647160547</c:v>
                </c:pt>
                <c:pt idx="2">
                  <c:v>20.839988413917133</c:v>
                </c:pt>
                <c:pt idx="3">
                  <c:v>17.671161029259181</c:v>
                </c:pt>
                <c:pt idx="4">
                  <c:v>13.878944455972885</c:v>
                </c:pt>
                <c:pt idx="5">
                  <c:v>12.308078266583662</c:v>
                </c:pt>
                <c:pt idx="6">
                  <c:v>10.964489520647437</c:v>
                </c:pt>
                <c:pt idx="7">
                  <c:v>10.013724320398422</c:v>
                </c:pt>
                <c:pt idx="8">
                  <c:v>9.727831673237878</c:v>
                </c:pt>
                <c:pt idx="9">
                  <c:v>9.5475582762675515</c:v>
                </c:pt>
                <c:pt idx="10">
                  <c:v>9.3130127273984922</c:v>
                </c:pt>
                <c:pt idx="11">
                  <c:v>8.9494310714532759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'P42-65図18年齢調整死亡率グラフ(1)'!$HJ$5:$HJ$16</c:f>
              <c:numCache>
                <c:formatCode>0.0_);[Red]\(0.0\)</c:formatCode>
                <c:ptCount val="12"/>
                <c:pt idx="1">
                  <c:v>6.9047866085633256</c:v>
                </c:pt>
                <c:pt idx="2">
                  <c:v>6.3413796084941554</c:v>
                </c:pt>
                <c:pt idx="3">
                  <c:v>5.4408547762329675</c:v>
                </c:pt>
                <c:pt idx="4">
                  <c:v>3.7710927232482536</c:v>
                </c:pt>
                <c:pt idx="5">
                  <c:v>3.039815487307187</c:v>
                </c:pt>
                <c:pt idx="6">
                  <c:v>2.831968077747804</c:v>
                </c:pt>
                <c:pt idx="7">
                  <c:v>2.7094590855640868</c:v>
                </c:pt>
                <c:pt idx="8">
                  <c:v>2.5178883931659404</c:v>
                </c:pt>
                <c:pt idx="9">
                  <c:v>2.5895448571626201</c:v>
                </c:pt>
                <c:pt idx="10">
                  <c:v>2.4870183993912982</c:v>
                </c:pt>
                <c:pt idx="11">
                  <c:v>2.3275005187798299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'P42-65図18年齢調整死亡率グラフ(1)'!$HF$5:$HF$16</c:f>
              <c:numCache>
                <c:formatCode>0.0_);[Red]\(0.0\)</c:formatCode>
                <c:ptCount val="12"/>
                <c:pt idx="1">
                  <c:v>15.696358990531429</c:v>
                </c:pt>
                <c:pt idx="2">
                  <c:v>13.333547182552763</c:v>
                </c:pt>
                <c:pt idx="3">
                  <c:v>11.11267312083676</c:v>
                </c:pt>
                <c:pt idx="4">
                  <c:v>10.464605619192309</c:v>
                </c:pt>
                <c:pt idx="5">
                  <c:v>6.661537371992611</c:v>
                </c:pt>
                <c:pt idx="6">
                  <c:v>7.4319286909375144</c:v>
                </c:pt>
                <c:pt idx="7">
                  <c:v>6.0717002519203218</c:v>
                </c:pt>
                <c:pt idx="8">
                  <c:v>7.0396783533538709</c:v>
                </c:pt>
                <c:pt idx="9">
                  <c:v>6.866308236661574</c:v>
                </c:pt>
                <c:pt idx="10">
                  <c:v>5.7404684709157321</c:v>
                </c:pt>
                <c:pt idx="11">
                  <c:v>5.9413380915493708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'P42-65図18年齢調整死亡率グラフ(1)'!$HG$5:$HG$16</c:f>
              <c:numCache>
                <c:formatCode>0.0_);[Red]\(0.0\)</c:formatCode>
                <c:ptCount val="12"/>
                <c:pt idx="1">
                  <c:v>4.677375795831904</c:v>
                </c:pt>
                <c:pt idx="2">
                  <c:v>4.7046807337743486</c:v>
                </c:pt>
                <c:pt idx="3">
                  <c:v>4.7042973131005947</c:v>
                </c:pt>
                <c:pt idx="4">
                  <c:v>3.1122444487795775</c:v>
                </c:pt>
                <c:pt idx="5">
                  <c:v>1.7747240306370999</c:v>
                </c:pt>
                <c:pt idx="6">
                  <c:v>2.0566282607683197</c:v>
                </c:pt>
                <c:pt idx="7">
                  <c:v>1.7925467617836104</c:v>
                </c:pt>
                <c:pt idx="8">
                  <c:v>2.0262153825423637</c:v>
                </c:pt>
                <c:pt idx="9">
                  <c:v>2.9271086109250759</c:v>
                </c:pt>
                <c:pt idx="10">
                  <c:v>1.5594829383857902</c:v>
                </c:pt>
                <c:pt idx="11">
                  <c:v>0.94980592744346026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04320"/>
        <c:axId val="91710976"/>
      </c:scatterChart>
      <c:valAx>
        <c:axId val="9170432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710976"/>
        <c:crosses val="autoZero"/>
        <c:crossBetween val="midCat"/>
        <c:majorUnit val="5"/>
      </c:valAx>
      <c:valAx>
        <c:axId val="917109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7043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02671680965253"/>
          <c:y val="0.23554153522607782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295373526070441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'P42-65図18年齢調整死亡率グラフ(1)'!$HK$5:$HK$16</c:f>
              <c:numCache>
                <c:formatCode>0.0_);[Red]\(0.0\)</c:formatCode>
                <c:ptCount val="12"/>
                <c:pt idx="4">
                  <c:v>28.671871211392521</c:v>
                </c:pt>
                <c:pt idx="5">
                  <c:v>25.75636912145751</c:v>
                </c:pt>
                <c:pt idx="6">
                  <c:v>21.165452386345862</c:v>
                </c:pt>
                <c:pt idx="7">
                  <c:v>19.250542021027407</c:v>
                </c:pt>
                <c:pt idx="8">
                  <c:v>15.613252301395249</c:v>
                </c:pt>
                <c:pt idx="9">
                  <c:v>15.95532827164714</c:v>
                </c:pt>
                <c:pt idx="10">
                  <c:v>17.064989942369529</c:v>
                </c:pt>
                <c:pt idx="11">
                  <c:v>18.041105359367997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'P42-65図18年齢調整死亡率グラフ(1)'!$HN$5:$HN$16</c:f>
              <c:numCache>
                <c:formatCode>0.0_);[Red]\(0.0\)</c:formatCode>
                <c:ptCount val="12"/>
                <c:pt idx="4">
                  <c:v>29.654669946977403</c:v>
                </c:pt>
                <c:pt idx="5">
                  <c:v>22.383945896065242</c:v>
                </c:pt>
                <c:pt idx="6">
                  <c:v>19.424930374853474</c:v>
                </c:pt>
                <c:pt idx="7">
                  <c:v>16.63764164041002</c:v>
                </c:pt>
                <c:pt idx="8">
                  <c:v>16.002992842119266</c:v>
                </c:pt>
                <c:pt idx="9">
                  <c:v>16.522276721507726</c:v>
                </c:pt>
                <c:pt idx="10">
                  <c:v>25.5757114235121</c:v>
                </c:pt>
                <c:pt idx="11">
                  <c:v>15.347965283031417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'P42-65図18年齢調整死亡率グラフ(1)'!$HO$5:$HO$16</c:f>
              <c:numCache>
                <c:formatCode>0.0_);[Red]\(0.0\)</c:formatCode>
                <c:ptCount val="12"/>
                <c:pt idx="0">
                  <c:v>51.2</c:v>
                </c:pt>
                <c:pt idx="1">
                  <c:v>41.4</c:v>
                </c:pt>
                <c:pt idx="2">
                  <c:v>38.4</c:v>
                </c:pt>
                <c:pt idx="3">
                  <c:v>36.5</c:v>
                </c:pt>
                <c:pt idx="4">
                  <c:v>42.3</c:v>
                </c:pt>
                <c:pt idx="5">
                  <c:v>33.6</c:v>
                </c:pt>
                <c:pt idx="6">
                  <c:v>28.9</c:v>
                </c:pt>
                <c:pt idx="7">
                  <c:v>24.47</c:v>
                </c:pt>
                <c:pt idx="8">
                  <c:v>23.465009518900629</c:v>
                </c:pt>
                <c:pt idx="9">
                  <c:v>24.167324814817896</c:v>
                </c:pt>
                <c:pt idx="10">
                  <c:v>32.958786069982622</c:v>
                </c:pt>
                <c:pt idx="11">
                  <c:v>22.281144263303599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'P42-65図18年齢調整死亡率グラフ(1)'!$HP$5:$HP$16</c:f>
              <c:numCache>
                <c:formatCode>0.0_);[Red]\(0.0\)</c:formatCode>
                <c:ptCount val="12"/>
                <c:pt idx="0">
                  <c:v>17</c:v>
                </c:pt>
                <c:pt idx="1">
                  <c:v>13.9</c:v>
                </c:pt>
                <c:pt idx="2">
                  <c:v>12.5</c:v>
                </c:pt>
                <c:pt idx="3">
                  <c:v>12.9</c:v>
                </c:pt>
                <c:pt idx="4">
                  <c:v>18.8</c:v>
                </c:pt>
                <c:pt idx="5">
                  <c:v>12.6</c:v>
                </c:pt>
                <c:pt idx="6">
                  <c:v>11.3</c:v>
                </c:pt>
                <c:pt idx="7">
                  <c:v>9.8800000000000008</c:v>
                </c:pt>
                <c:pt idx="8">
                  <c:v>9.5957085969389873</c:v>
                </c:pt>
                <c:pt idx="9">
                  <c:v>10.002920515101383</c:v>
                </c:pt>
                <c:pt idx="10">
                  <c:v>19.328322262588642</c:v>
                </c:pt>
                <c:pt idx="11">
                  <c:v>9.4179936318970459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'P42-65図18年齢調整死亡率グラフ(1)'!$HL$5:$HL$16</c:f>
              <c:numCache>
                <c:formatCode>0.0_);[Red]\(0.0\)</c:formatCode>
                <c:ptCount val="12"/>
                <c:pt idx="0">
                  <c:v>51.4</c:v>
                </c:pt>
                <c:pt idx="1">
                  <c:v>46.1</c:v>
                </c:pt>
                <c:pt idx="2">
                  <c:v>39.1</c:v>
                </c:pt>
                <c:pt idx="3">
                  <c:v>38.200000000000003</c:v>
                </c:pt>
                <c:pt idx="4">
                  <c:v>40</c:v>
                </c:pt>
                <c:pt idx="5">
                  <c:v>37.5</c:v>
                </c:pt>
                <c:pt idx="6">
                  <c:v>30.8</c:v>
                </c:pt>
                <c:pt idx="7">
                  <c:v>27.30516420230542</c:v>
                </c:pt>
                <c:pt idx="8">
                  <c:v>21.827887745475742</c:v>
                </c:pt>
                <c:pt idx="9">
                  <c:v>22.818841194143506</c:v>
                </c:pt>
                <c:pt idx="10">
                  <c:v>23.429763962948311</c:v>
                </c:pt>
                <c:pt idx="11">
                  <c:v>23.55984794833363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'P42-65図18年齢調整死亡率グラフ(1)'!$HM$5:$HM$16</c:f>
              <c:numCache>
                <c:formatCode>0.0_);[Red]\(0.0\)</c:formatCode>
                <c:ptCount val="12"/>
                <c:pt idx="0">
                  <c:v>16.100000000000001</c:v>
                </c:pt>
                <c:pt idx="1">
                  <c:v>15.8</c:v>
                </c:pt>
                <c:pt idx="2">
                  <c:v>15.8</c:v>
                </c:pt>
                <c:pt idx="3">
                  <c:v>12.7</c:v>
                </c:pt>
                <c:pt idx="4">
                  <c:v>19</c:v>
                </c:pt>
                <c:pt idx="5">
                  <c:v>15.4</c:v>
                </c:pt>
                <c:pt idx="6">
                  <c:v>12.9</c:v>
                </c:pt>
                <c:pt idx="7">
                  <c:v>11.648643070386981</c:v>
                </c:pt>
                <c:pt idx="8">
                  <c:v>10.308308347329291</c:v>
                </c:pt>
                <c:pt idx="9">
                  <c:v>10.228015597240503</c:v>
                </c:pt>
                <c:pt idx="10">
                  <c:v>11.586456033643922</c:v>
                </c:pt>
                <c:pt idx="11">
                  <c:v>12.990597705058942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61760"/>
        <c:axId val="91864064"/>
      </c:scatterChart>
      <c:valAx>
        <c:axId val="91861760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864064"/>
        <c:crosses val="autoZero"/>
        <c:crossBetween val="midCat"/>
        <c:majorUnit val="5"/>
      </c:valAx>
      <c:valAx>
        <c:axId val="9186406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861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366892571261"/>
          <c:y val="0.12933753943217666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4627048484611069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'P42-65図18年齢調整死亡率グラフ(1)'!$HQ$5:$HQ$16</c:f>
              <c:numCache>
                <c:formatCode>0.0_);[Red]\(0.0\)</c:formatCode>
                <c:ptCount val="12"/>
                <c:pt idx="4">
                  <c:v>21.730151407373036</c:v>
                </c:pt>
                <c:pt idx="5">
                  <c:v>19.354134699864453</c:v>
                </c:pt>
                <c:pt idx="6">
                  <c:v>14.558906170532994</c:v>
                </c:pt>
                <c:pt idx="7">
                  <c:v>13.202841632455007</c:v>
                </c:pt>
                <c:pt idx="8">
                  <c:v>9.9223595144367458</c:v>
                </c:pt>
                <c:pt idx="9">
                  <c:v>10.192835699364872</c:v>
                </c:pt>
                <c:pt idx="10">
                  <c:v>10.16271599830341</c:v>
                </c:pt>
                <c:pt idx="11">
                  <c:v>11.577500426137636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'P42-65図18年齢調整死亡率グラフ(1)'!$HT$5:$HT$16</c:f>
              <c:numCache>
                <c:formatCode>0.0_);[Red]\(0.0\)</c:formatCode>
                <c:ptCount val="12"/>
                <c:pt idx="4">
                  <c:v>22.661877580182811</c:v>
                </c:pt>
                <c:pt idx="5">
                  <c:v>16.643965725945908</c:v>
                </c:pt>
                <c:pt idx="6">
                  <c:v>14.068747838417377</c:v>
                </c:pt>
                <c:pt idx="7">
                  <c:v>11.625966659749603</c:v>
                </c:pt>
                <c:pt idx="8">
                  <c:v>11.126838209863735</c:v>
                </c:pt>
                <c:pt idx="9">
                  <c:v>11.297426852043992</c:v>
                </c:pt>
                <c:pt idx="10">
                  <c:v>19.094251054852322</c:v>
                </c:pt>
                <c:pt idx="11">
                  <c:v>10.154066369232897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'P42-65図18年齢調整死亡率グラフ(1)'!$HU$5:$HU$16</c:f>
              <c:numCache>
                <c:formatCode>0.0_);[Red]\(0.0\)</c:formatCode>
                <c:ptCount val="12"/>
                <c:pt idx="1">
                  <c:v>35.640900601784601</c:v>
                </c:pt>
                <c:pt idx="2">
                  <c:v>32.854683717230408</c:v>
                </c:pt>
                <c:pt idx="3">
                  <c:v>30.450358822715639</c:v>
                </c:pt>
                <c:pt idx="4">
                  <c:v>32.585337552742615</c:v>
                </c:pt>
                <c:pt idx="5">
                  <c:v>25.373944283046274</c:v>
                </c:pt>
                <c:pt idx="6">
                  <c:v>21.113301514837104</c:v>
                </c:pt>
                <c:pt idx="7">
                  <c:v>17.393471155841461</c:v>
                </c:pt>
                <c:pt idx="8">
                  <c:v>16.436381164833644</c:v>
                </c:pt>
                <c:pt idx="9">
                  <c:v>16.691198900186762</c:v>
                </c:pt>
                <c:pt idx="10">
                  <c:v>24.090441481635192</c:v>
                </c:pt>
                <c:pt idx="11">
                  <c:v>14.973143632842222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'P42-65図18年齢調整死亡率グラフ(1)'!$HV$5:$HV$16</c:f>
              <c:numCache>
                <c:formatCode>0.0_);[Red]\(0.0\)</c:formatCode>
                <c:ptCount val="12"/>
                <c:pt idx="1">
                  <c:v>9.7061518641488558</c:v>
                </c:pt>
                <c:pt idx="2">
                  <c:v>8.8681391367503632</c:v>
                </c:pt>
                <c:pt idx="3">
                  <c:v>9.2224536556685344</c:v>
                </c:pt>
                <c:pt idx="4">
                  <c:v>13.081259078647022</c:v>
                </c:pt>
                <c:pt idx="5">
                  <c:v>8.0936492702497063</c:v>
                </c:pt>
                <c:pt idx="6">
                  <c:v>7.1823026907380507</c:v>
                </c:pt>
                <c:pt idx="7">
                  <c:v>5.9893970049111154</c:v>
                </c:pt>
                <c:pt idx="8">
                  <c:v>5.905837137718752</c:v>
                </c:pt>
                <c:pt idx="9">
                  <c:v>5.995367296119527</c:v>
                </c:pt>
                <c:pt idx="10">
                  <c:v>14.197119907311338</c:v>
                </c:pt>
                <c:pt idx="11">
                  <c:v>5.4196678079822922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'P42-65図18年齢調整死亡率グラフ(1)'!$HR$5:$HR$16</c:f>
              <c:numCache>
                <c:formatCode>0.0_);[Red]\(0.0\)</c:formatCode>
                <c:ptCount val="12"/>
                <c:pt idx="1">
                  <c:v>40.490202247795324</c:v>
                </c:pt>
                <c:pt idx="2">
                  <c:v>32.620280081621019</c:v>
                </c:pt>
                <c:pt idx="3">
                  <c:v>32.00409824755603</c:v>
                </c:pt>
                <c:pt idx="4">
                  <c:v>29.605651282370857</c:v>
                </c:pt>
                <c:pt idx="5">
                  <c:v>28.808832377980394</c:v>
                </c:pt>
                <c:pt idx="6">
                  <c:v>20.979148787853227</c:v>
                </c:pt>
                <c:pt idx="7">
                  <c:v>19.740557462212234</c:v>
                </c:pt>
                <c:pt idx="8">
                  <c:v>13.90909049013108</c:v>
                </c:pt>
                <c:pt idx="9">
                  <c:v>14.455317392025306</c:v>
                </c:pt>
                <c:pt idx="10">
                  <c:v>14.316673166680729</c:v>
                </c:pt>
                <c:pt idx="11">
                  <c:v>15.577724475898679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'P42-65図18年齢調整死亡率グラフ(1)'!$HS$5:$HS$16</c:f>
              <c:numCache>
                <c:formatCode>0.0_);[Red]\(0.0\)</c:formatCode>
                <c:ptCount val="12"/>
                <c:pt idx="1">
                  <c:v>10.000769872546595</c:v>
                </c:pt>
                <c:pt idx="2">
                  <c:v>12.344907938946223</c:v>
                </c:pt>
                <c:pt idx="3">
                  <c:v>9.4134347665532996</c:v>
                </c:pt>
                <c:pt idx="4">
                  <c:v>13.685414546911952</c:v>
                </c:pt>
                <c:pt idx="5">
                  <c:v>9.9526729690184208</c:v>
                </c:pt>
                <c:pt idx="6">
                  <c:v>8.1449475400287312</c:v>
                </c:pt>
                <c:pt idx="7">
                  <c:v>6.5352339744951049</c:v>
                </c:pt>
                <c:pt idx="8">
                  <c:v>5.9406175698722317</c:v>
                </c:pt>
                <c:pt idx="9">
                  <c:v>5.9065096555830277</c:v>
                </c:pt>
                <c:pt idx="10">
                  <c:v>6.0228280663671985</c:v>
                </c:pt>
                <c:pt idx="11">
                  <c:v>7.569150449174602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24352"/>
        <c:axId val="91939200"/>
      </c:scatterChart>
      <c:valAx>
        <c:axId val="9192435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939200"/>
        <c:crosses val="autoZero"/>
        <c:crossBetween val="midCat"/>
        <c:majorUnit val="5"/>
      </c:valAx>
      <c:valAx>
        <c:axId val="91939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9243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8358391768193159"/>
          <c:y val="0.17665615141955837"/>
          <c:w val="0.19651793525809269"/>
          <c:h val="0.1167192429022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'P42-65図18年齢調整死亡率グラフ(1)'!$HW$5:$HW$16</c:f>
              <c:numCache>
                <c:formatCode>0.0_);[Red]\(0.0\)</c:formatCode>
                <c:ptCount val="12"/>
                <c:pt idx="4">
                  <c:v>12.388116988189839</c:v>
                </c:pt>
                <c:pt idx="5">
                  <c:v>17.564735917659288</c:v>
                </c:pt>
                <c:pt idx="6">
                  <c:v>19.639043339166516</c:v>
                </c:pt>
                <c:pt idx="7">
                  <c:v>20.689833199631479</c:v>
                </c:pt>
                <c:pt idx="8">
                  <c:v>17.624654113290312</c:v>
                </c:pt>
                <c:pt idx="9">
                  <c:v>19.846692040671133</c:v>
                </c:pt>
                <c:pt idx="10">
                  <c:v>19.579660684695764</c:v>
                </c:pt>
                <c:pt idx="11">
                  <c:v>18.320263369680003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'P42-65図18年齢調整死亡率グラフ(1)'!$HZ$5:$HZ$16</c:f>
              <c:numCache>
                <c:formatCode>0.0_);[Red]\(0.0\)</c:formatCode>
                <c:ptCount val="12"/>
                <c:pt idx="4">
                  <c:v>15.160296643322864</c:v>
                </c:pt>
                <c:pt idx="5">
                  <c:v>20.489900820537549</c:v>
                </c:pt>
                <c:pt idx="6">
                  <c:v>20.965263079135735</c:v>
                </c:pt>
                <c:pt idx="7">
                  <c:v>20.771729280803413</c:v>
                </c:pt>
                <c:pt idx="8">
                  <c:v>21.187897279007707</c:v>
                </c:pt>
                <c:pt idx="9">
                  <c:v>20.269798897636488</c:v>
                </c:pt>
                <c:pt idx="10">
                  <c:v>20.025477399885276</c:v>
                </c:pt>
                <c:pt idx="11">
                  <c:v>18.266012121010583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'P42-65図18年齢調整死亡率グラフ(1)'!$IA$5:$IA$16</c:f>
              <c:numCache>
                <c:formatCode>0.0_);[Red]\(0.0\)</c:formatCode>
                <c:ptCount val="12"/>
                <c:pt idx="0">
                  <c:v>24.1</c:v>
                </c:pt>
                <c:pt idx="1">
                  <c:v>24.3</c:v>
                </c:pt>
                <c:pt idx="2">
                  <c:v>26.9</c:v>
                </c:pt>
                <c:pt idx="3">
                  <c:v>20</c:v>
                </c:pt>
                <c:pt idx="4">
                  <c:v>21.3</c:v>
                </c:pt>
                <c:pt idx="5">
                  <c:v>30.7</c:v>
                </c:pt>
                <c:pt idx="6">
                  <c:v>31.6</c:v>
                </c:pt>
                <c:pt idx="7">
                  <c:v>30.49</c:v>
                </c:pt>
                <c:pt idx="8">
                  <c:v>31.483297446939403</c:v>
                </c:pt>
                <c:pt idx="9">
                  <c:v>29.800672558131801</c:v>
                </c:pt>
                <c:pt idx="10">
                  <c:v>28.342860824528003</c:v>
                </c:pt>
                <c:pt idx="11">
                  <c:v>26.405494359323949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'P42-65図18年齢調整死亡率グラフ(1)'!$IB$5:$IB$16</c:f>
              <c:numCache>
                <c:formatCode>0.0_);[Red]\(0.0\)</c:formatCode>
                <c:ptCount val="12"/>
                <c:pt idx="0">
                  <c:v>15.6</c:v>
                </c:pt>
                <c:pt idx="1">
                  <c:v>13.4</c:v>
                </c:pt>
                <c:pt idx="2">
                  <c:v>12.5</c:v>
                </c:pt>
                <c:pt idx="3">
                  <c:v>10.8</c:v>
                </c:pt>
                <c:pt idx="4">
                  <c:v>9.3000000000000007</c:v>
                </c:pt>
                <c:pt idx="5">
                  <c:v>10.7</c:v>
                </c:pt>
                <c:pt idx="6">
                  <c:v>10.7</c:v>
                </c:pt>
                <c:pt idx="7">
                  <c:v>11.26</c:v>
                </c:pt>
                <c:pt idx="8">
                  <c:v>11.080358642247292</c:v>
                </c:pt>
                <c:pt idx="9">
                  <c:v>10.864945505333079</c:v>
                </c:pt>
                <c:pt idx="10">
                  <c:v>11.808283521910099</c:v>
                </c:pt>
                <c:pt idx="11">
                  <c:v>10.245418041849909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'P42-65図18年齢調整死亡率グラフ(1)'!$HX$5:$HX$16</c:f>
              <c:numCache>
                <c:formatCode>0.0_);[Red]\(0.0\)</c:formatCode>
                <c:ptCount val="12"/>
                <c:pt idx="0">
                  <c:v>23.4</c:v>
                </c:pt>
                <c:pt idx="1">
                  <c:v>19.3</c:v>
                </c:pt>
                <c:pt idx="2">
                  <c:v>22.35</c:v>
                </c:pt>
                <c:pt idx="3">
                  <c:v>18.100000000000001</c:v>
                </c:pt>
                <c:pt idx="4">
                  <c:v>17</c:v>
                </c:pt>
                <c:pt idx="5">
                  <c:v>27.7</c:v>
                </c:pt>
                <c:pt idx="6">
                  <c:v>28</c:v>
                </c:pt>
                <c:pt idx="7">
                  <c:v>29.469263590689131</c:v>
                </c:pt>
                <c:pt idx="8">
                  <c:v>25.956123589521123</c:v>
                </c:pt>
                <c:pt idx="9">
                  <c:v>28.270784017140137</c:v>
                </c:pt>
                <c:pt idx="10">
                  <c:v>28.18080994075325</c:v>
                </c:pt>
                <c:pt idx="11">
                  <c:v>26.626882680159554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'P42-65図18年齢調整死亡率グラフ(1)'!$HY$5:$HY$16</c:f>
              <c:numCache>
                <c:formatCode>0.0_);[Red]\(0.0\)</c:formatCode>
                <c:ptCount val="12"/>
                <c:pt idx="0">
                  <c:v>19.5</c:v>
                </c:pt>
                <c:pt idx="1">
                  <c:v>13.3</c:v>
                </c:pt>
                <c:pt idx="2">
                  <c:v>10.1</c:v>
                </c:pt>
                <c:pt idx="3">
                  <c:v>9.1</c:v>
                </c:pt>
                <c:pt idx="4">
                  <c:v>7.8</c:v>
                </c:pt>
                <c:pt idx="5">
                  <c:v>7.9</c:v>
                </c:pt>
                <c:pt idx="6">
                  <c:v>11.3</c:v>
                </c:pt>
                <c:pt idx="7">
                  <c:v>12.06447104404028</c:v>
                </c:pt>
                <c:pt idx="8">
                  <c:v>9.3853874137804549</c:v>
                </c:pt>
                <c:pt idx="9">
                  <c:v>11.33437053806127</c:v>
                </c:pt>
                <c:pt idx="10">
                  <c:v>10.997332938658095</c:v>
                </c:pt>
                <c:pt idx="11">
                  <c:v>10.047138752537682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99232"/>
        <c:axId val="92001792"/>
      </c:scatterChart>
      <c:valAx>
        <c:axId val="9199923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01792"/>
        <c:crosses val="autoZero"/>
        <c:crossBetween val="midCat"/>
        <c:majorUnit val="5"/>
      </c:valAx>
      <c:valAx>
        <c:axId val="920017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9992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3774565491"/>
          <c:y val="0.74447949526813884"/>
          <c:w val="0.19651793525809275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'P42-65図18年齢調整死亡率グラフ(1)'!$IC$5:$IC$16</c:f>
              <c:numCache>
                <c:formatCode>0.0_);[Red]\(0.0\)</c:formatCode>
                <c:ptCount val="12"/>
                <c:pt idx="4">
                  <c:v>11.504849781295395</c:v>
                </c:pt>
                <c:pt idx="5">
                  <c:v>17.042106981663057</c:v>
                </c:pt>
                <c:pt idx="6">
                  <c:v>19.170162069642991</c:v>
                </c:pt>
                <c:pt idx="7">
                  <c:v>20.246137798659561</c:v>
                </c:pt>
                <c:pt idx="8">
                  <c:v>17.157676759464703</c:v>
                </c:pt>
                <c:pt idx="9">
                  <c:v>19.609359005286933</c:v>
                </c:pt>
                <c:pt idx="10">
                  <c:v>19.049756220769851</c:v>
                </c:pt>
                <c:pt idx="11">
                  <c:v>18.09369736585143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'P42-65図18年齢調整死亡率グラフ(1)'!$IF$5:$IF$16</c:f>
              <c:numCache>
                <c:formatCode>0.0_);[Red]\(0.0\)</c:formatCode>
                <c:ptCount val="12"/>
                <c:pt idx="4">
                  <c:v>14.16758525245795</c:v>
                </c:pt>
                <c:pt idx="5">
                  <c:v>19.834319015010031</c:v>
                </c:pt>
                <c:pt idx="6">
                  <c:v>20.635212180950404</c:v>
                </c:pt>
                <c:pt idx="7">
                  <c:v>20.462909836065574</c:v>
                </c:pt>
                <c:pt idx="8">
                  <c:v>20.913705298471328</c:v>
                </c:pt>
                <c:pt idx="9">
                  <c:v>19.995880888151067</c:v>
                </c:pt>
                <c:pt idx="10">
                  <c:v>19.760721449816696</c:v>
                </c:pt>
                <c:pt idx="11">
                  <c:v>17.978583039358096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'P42-65図18年齢調整死亡率グラフ(1)'!$IG$5:$IG$16</c:f>
              <c:numCache>
                <c:formatCode>0.0_);[Red]\(0.0\)</c:formatCode>
                <c:ptCount val="12"/>
                <c:pt idx="1">
                  <c:v>22.199108563325723</c:v>
                </c:pt>
                <c:pt idx="2">
                  <c:v>25.000052742616035</c:v>
                </c:pt>
                <c:pt idx="3">
                  <c:v>18.303678148993566</c:v>
                </c:pt>
                <c:pt idx="4">
                  <c:v>20.081244379885177</c:v>
                </c:pt>
                <c:pt idx="5">
                  <c:v>29.881508092965344</c:v>
                </c:pt>
                <c:pt idx="6">
                  <c:v>31.087120426091168</c:v>
                </c:pt>
                <c:pt idx="7">
                  <c:v>30.014212838071522</c:v>
                </c:pt>
                <c:pt idx="8">
                  <c:v>31.047052465933458</c:v>
                </c:pt>
                <c:pt idx="9">
                  <c:v>29.372077540291901</c:v>
                </c:pt>
                <c:pt idx="10">
                  <c:v>27.93002870581725</c:v>
                </c:pt>
                <c:pt idx="11">
                  <c:v>25.919701528671233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'P42-65図18年齢調整死亡率グラフ(1)'!$IH$5:$IH$16</c:f>
              <c:numCache>
                <c:formatCode>0.0_);[Red]\(0.0\)</c:formatCode>
                <c:ptCount val="12"/>
                <c:pt idx="1">
                  <c:v>11.556056754513385</c:v>
                </c:pt>
                <c:pt idx="2">
                  <c:v>10.837844123953793</c:v>
                </c:pt>
                <c:pt idx="3">
                  <c:v>9.3226879712250117</c:v>
                </c:pt>
                <c:pt idx="4">
                  <c:v>8.3330903714463584</c:v>
                </c:pt>
                <c:pt idx="5">
                  <c:v>9.883658435360033</c:v>
                </c:pt>
                <c:pt idx="6">
                  <c:v>10.231873832745382</c:v>
                </c:pt>
                <c:pt idx="7">
                  <c:v>10.908565054990662</c:v>
                </c:pt>
                <c:pt idx="8">
                  <c:v>10.757123711696757</c:v>
                </c:pt>
                <c:pt idx="9">
                  <c:v>10.545707961541122</c:v>
                </c:pt>
                <c:pt idx="10">
                  <c:v>11.509775541260289</c:v>
                </c:pt>
                <c:pt idx="11">
                  <c:v>9.9673099536556684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'P42-65図18年齢調整死亡率グラフ(1)'!$ID$5:$ID$16</c:f>
              <c:numCache>
                <c:formatCode>0.0_);[Red]\(0.0\)</c:formatCode>
                <c:ptCount val="12"/>
                <c:pt idx="1">
                  <c:v>16.768101122904</c:v>
                </c:pt>
                <c:pt idx="2">
                  <c:v>20.986155964107812</c:v>
                </c:pt>
                <c:pt idx="3">
                  <c:v>16.449071504698558</c:v>
                </c:pt>
                <c:pt idx="4">
                  <c:v>15.912273476229133</c:v>
                </c:pt>
                <c:pt idx="5">
                  <c:v>26.501501137263315</c:v>
                </c:pt>
                <c:pt idx="6">
                  <c:v>27.495712753784566</c:v>
                </c:pt>
                <c:pt idx="7">
                  <c:v>28.953527312398212</c:v>
                </c:pt>
                <c:pt idx="8">
                  <c:v>25.294202436001932</c:v>
                </c:pt>
                <c:pt idx="9">
                  <c:v>27.962222944790788</c:v>
                </c:pt>
                <c:pt idx="10">
                  <c:v>27.603538364481018</c:v>
                </c:pt>
                <c:pt idx="11">
                  <c:v>26.106300607407118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'P42-65図18年齢調整死亡率グラフ(1)'!$IE$5:$IE$16</c:f>
              <c:numCache>
                <c:formatCode>0.0_);[Red]\(0.0\)</c:formatCode>
                <c:ptCount val="12"/>
                <c:pt idx="1">
                  <c:v>10.248001909260452</c:v>
                </c:pt>
                <c:pt idx="2">
                  <c:v>8.4392277801768181</c:v>
                </c:pt>
                <c:pt idx="3">
                  <c:v>7.7584430531637461</c:v>
                </c:pt>
                <c:pt idx="4">
                  <c:v>6.9347916375422072</c:v>
                </c:pt>
                <c:pt idx="5">
                  <c:v>7.4572037674457174</c:v>
                </c:pt>
                <c:pt idx="6">
                  <c:v>10.676077467640543</c:v>
                </c:pt>
                <c:pt idx="7">
                  <c:v>11.439865233880329</c:v>
                </c:pt>
                <c:pt idx="8">
                  <c:v>8.8808277211604452</c:v>
                </c:pt>
                <c:pt idx="9">
                  <c:v>11.092102700974957</c:v>
                </c:pt>
                <c:pt idx="10">
                  <c:v>10.38688386539363</c:v>
                </c:pt>
                <c:pt idx="11">
                  <c:v>9.9035839027365711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74368"/>
        <c:axId val="92076672"/>
      </c:scatterChart>
      <c:valAx>
        <c:axId val="9207436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76672"/>
        <c:crosses val="autoZero"/>
        <c:crossBetween val="midCat"/>
        <c:majorUnit val="5"/>
      </c:valAx>
      <c:valAx>
        <c:axId val="920766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074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31336754548"/>
          <c:y val="0.75394321766561512"/>
          <c:w val="0.19651793525809275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1346633416459"/>
          <c:y val="6.6455798889621998E-2"/>
          <c:w val="0.79052369077306728"/>
          <c:h val="0.83227976704621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'P42-65図18年齢調整死亡率グラフ(1)'!$CI$4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'P42-65図18年齢調整死亡率グラフ(1)'!$CO$5:$CO$16</c:f>
              <c:numCache>
                <c:formatCode>0.0_);[Red]\(0.0\)</c:formatCode>
                <c:ptCount val="12"/>
                <c:pt idx="1">
                  <c:v>7.6758517813073341</c:v>
                </c:pt>
                <c:pt idx="2">
                  <c:v>8.577778897351866</c:v>
                </c:pt>
                <c:pt idx="3">
                  <c:v>7.6742313943423088</c:v>
                </c:pt>
                <c:pt idx="4">
                  <c:v>9.9558187692982703</c:v>
                </c:pt>
                <c:pt idx="5">
                  <c:v>8.52392510730248</c:v>
                </c:pt>
                <c:pt idx="6">
                  <c:v>11.103952552082495</c:v>
                </c:pt>
                <c:pt idx="7">
                  <c:v>8.1293462134004049</c:v>
                </c:pt>
                <c:pt idx="8">
                  <c:v>8.9</c:v>
                </c:pt>
                <c:pt idx="9">
                  <c:v>8</c:v>
                </c:pt>
                <c:pt idx="10">
                  <c:v>8.5</c:v>
                </c:pt>
                <c:pt idx="11">
                  <c:v>10.040851551888645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'P42-65図18年齢調整死亡率グラフ(1)'!$CR$5:$CR$16</c:f>
              <c:numCache>
                <c:formatCode>0.0_);[Red]\(0.0\)</c:formatCode>
                <c:ptCount val="12"/>
                <c:pt idx="1">
                  <c:v>6.7586869682506743</c:v>
                </c:pt>
                <c:pt idx="2">
                  <c:v>7.1547001452583521</c:v>
                </c:pt>
                <c:pt idx="3">
                  <c:v>7.7227562772359413</c:v>
                </c:pt>
                <c:pt idx="4">
                  <c:v>9.2073978003735206</c:v>
                </c:pt>
                <c:pt idx="5">
                  <c:v>9.9515641211869674</c:v>
                </c:pt>
                <c:pt idx="6">
                  <c:v>10.467607387424778</c:v>
                </c:pt>
                <c:pt idx="7">
                  <c:v>10.911082001798437</c:v>
                </c:pt>
                <c:pt idx="8">
                  <c:v>10.8</c:v>
                </c:pt>
                <c:pt idx="9">
                  <c:v>10.8</c:v>
                </c:pt>
                <c:pt idx="10">
                  <c:v>11</c:v>
                </c:pt>
                <c:pt idx="11">
                  <c:v>10.342025489382307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41824"/>
        <c:axId val="92144384"/>
      </c:scatterChart>
      <c:valAx>
        <c:axId val="92141824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44384"/>
        <c:crosses val="autoZero"/>
        <c:crossBetween val="midCat"/>
        <c:majorUnit val="5"/>
      </c:valAx>
      <c:valAx>
        <c:axId val="921443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41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658354114713215"/>
          <c:y val="0.6613934017741453"/>
          <c:w val="0.3167082294264339"/>
          <c:h val="0.151899066414166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7750094909783829"/>
          <c:h val="0.83174861033175329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'P42-65図18年齢調整死亡率グラフ(1)'!$CJ$4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'P42-65図18年齢調整死亡率グラフ(1)'!$CJ$5:$CJ$16</c:f>
              <c:numCache>
                <c:formatCode>0.0_);[Red]\(0.0\)</c:formatCode>
                <c:ptCount val="12"/>
                <c:pt idx="0">
                  <c:v>10.5</c:v>
                </c:pt>
                <c:pt idx="1">
                  <c:v>8.5</c:v>
                </c:pt>
                <c:pt idx="2">
                  <c:v>6.3</c:v>
                </c:pt>
                <c:pt idx="3">
                  <c:v>4.2</c:v>
                </c:pt>
                <c:pt idx="4">
                  <c:v>4.4000000000000004</c:v>
                </c:pt>
                <c:pt idx="5">
                  <c:v>4.3</c:v>
                </c:pt>
                <c:pt idx="6">
                  <c:v>4.0999999999999996</c:v>
                </c:pt>
                <c:pt idx="7">
                  <c:v>4.5</c:v>
                </c:pt>
                <c:pt idx="8">
                  <c:v>4</c:v>
                </c:pt>
                <c:pt idx="9">
                  <c:v>4.2</c:v>
                </c:pt>
                <c:pt idx="10">
                  <c:v>4.3</c:v>
                </c:pt>
                <c:pt idx="11">
                  <c:v>4</c:v>
                </c:pt>
              </c:numCache>
            </c:numRef>
          </c:yVal>
          <c:smooth val="0"/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'P42-65図18年齢調整死亡率グラフ(1)'!$CM$5:$CM$16</c:f>
              <c:numCache>
                <c:formatCode>0.0_);[Red]\(0.0\)</c:formatCode>
                <c:ptCount val="12"/>
                <c:pt idx="0">
                  <c:v>12.4</c:v>
                </c:pt>
                <c:pt idx="1">
                  <c:v>9.5</c:v>
                </c:pt>
                <c:pt idx="2">
                  <c:v>7.3</c:v>
                </c:pt>
                <c:pt idx="3">
                  <c:v>5.8</c:v>
                </c:pt>
                <c:pt idx="4">
                  <c:v>5.4</c:v>
                </c:pt>
                <c:pt idx="5">
                  <c:v>5.3</c:v>
                </c:pt>
                <c:pt idx="6">
                  <c:v>5.0999999999999996</c:v>
                </c:pt>
                <c:pt idx="7">
                  <c:v>5.2</c:v>
                </c:pt>
                <c:pt idx="8">
                  <c:v>5</c:v>
                </c:pt>
                <c:pt idx="9">
                  <c:v>5.3</c:v>
                </c:pt>
                <c:pt idx="10">
                  <c:v>5.4</c:v>
                </c:pt>
                <c:pt idx="11">
                  <c:v>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73824"/>
        <c:axId val="92184576"/>
      </c:scatterChart>
      <c:valAx>
        <c:axId val="92173824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84576"/>
        <c:crosses val="autoZero"/>
        <c:crossBetween val="midCat"/>
        <c:majorUnit val="5"/>
      </c:valAx>
      <c:valAx>
        <c:axId val="921845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738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50026246719159"/>
          <c:y val="0.68889088863892012"/>
          <c:w val="0.30000026246719158"/>
          <c:h val="0.171429238011915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5710723192021"/>
          <c:y val="6.6455798889621998E-2"/>
          <c:w val="0.80798004987531169"/>
          <c:h val="0.83227976704621831"/>
        </c:manualLayout>
      </c:layout>
      <c:scatterChart>
        <c:scatterStyle val="lineMarker"/>
        <c:varyColors val="0"/>
        <c:ser>
          <c:idx val="1"/>
          <c:order val="0"/>
          <c:tx>
            <c:strRef>
              <c:f>'P42-65図18年齢調整死亡率グラフ(1)'!$CJ$4</c:f>
              <c:strCache>
                <c:ptCount val="1"/>
                <c:pt idx="0">
                  <c:v>子宮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'P42-65図18年齢調整死亡率グラフ(1)'!$CP$5:$CP$16</c:f>
              <c:numCache>
                <c:formatCode>0.0_);[Red]\(0.0\)</c:formatCode>
                <c:ptCount val="12"/>
                <c:pt idx="1">
                  <c:v>6.7189368470533388</c:v>
                </c:pt>
                <c:pt idx="2">
                  <c:v>5.0713131800469862</c:v>
                </c:pt>
                <c:pt idx="3">
                  <c:v>3.3014360506598286</c:v>
                </c:pt>
                <c:pt idx="4">
                  <c:v>3.4346764446124998</c:v>
                </c:pt>
                <c:pt idx="5">
                  <c:v>3.4005703812070252</c:v>
                </c:pt>
                <c:pt idx="6">
                  <c:v>3.5219139635370595</c:v>
                </c:pt>
                <c:pt idx="7">
                  <c:v>3.8</c:v>
                </c:pt>
                <c:pt idx="8">
                  <c:v>3.7</c:v>
                </c:pt>
                <c:pt idx="9">
                  <c:v>3.4</c:v>
                </c:pt>
                <c:pt idx="10">
                  <c:v>3.7</c:v>
                </c:pt>
                <c:pt idx="11">
                  <c:v>3.2</c:v>
                </c:pt>
              </c:numCache>
            </c:numRef>
          </c:yVal>
          <c:smooth val="0"/>
        </c:ser>
        <c:ser>
          <c:idx val="5"/>
          <c:order val="1"/>
          <c:tx>
            <c:v>子宮（全国）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'P42-65図18年齢調整死亡率グラフ(1)'!$CS$5:$CS$16</c:f>
              <c:numCache>
                <c:formatCode>0.0_ </c:formatCode>
                <c:ptCount val="12"/>
                <c:pt idx="1">
                  <c:v>7.6359116690876396</c:v>
                </c:pt>
                <c:pt idx="2">
                  <c:v>5.6913588573009619</c:v>
                </c:pt>
                <c:pt idx="3">
                  <c:v>4.4406247838417379</c:v>
                </c:pt>
                <c:pt idx="4">
                  <c:v>4.1951658366189388</c:v>
                </c:pt>
                <c:pt idx="5">
                  <c:v>4.3180137649581516</c:v>
                </c:pt>
                <c:pt idx="6">
                  <c:v>4.3342852943210906</c:v>
                </c:pt>
                <c:pt idx="7">
                  <c:v>4.4000000000000004</c:v>
                </c:pt>
                <c:pt idx="8">
                  <c:v>4.3</c:v>
                </c:pt>
                <c:pt idx="9">
                  <c:v>4.5</c:v>
                </c:pt>
                <c:pt idx="10">
                  <c:v>4.7</c:v>
                </c:pt>
                <c:pt idx="11">
                  <c:v>4.5999999999999996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45792"/>
        <c:axId val="92548096"/>
      </c:scatterChart>
      <c:valAx>
        <c:axId val="92545792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48096"/>
        <c:crosses val="autoZero"/>
        <c:crossBetween val="midCat"/>
        <c:majorUnit val="5"/>
      </c:valAx>
      <c:valAx>
        <c:axId val="925480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457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40149625935161"/>
          <c:y val="0.69936808531844907"/>
          <c:w val="0.3491271820448878"/>
          <c:h val="0.151899066414166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7750094909783829"/>
          <c:h val="0.83174861033175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'P42-65図18年齢調整死亡率グラフ(1)'!$CI$4</c:f>
              <c:strCache>
                <c:ptCount val="1"/>
                <c:pt idx="0">
                  <c:v>乳房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'P42-65図18年齢調整死亡率グラフ(1)'!$CI$5:$CI$16</c:f>
              <c:numCache>
                <c:formatCode>0.0_);[Red]\(0.0\)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9.1</c:v>
                </c:pt>
                <c:pt idx="3">
                  <c:v>7.9</c:v>
                </c:pt>
                <c:pt idx="4">
                  <c:v>10.7</c:v>
                </c:pt>
                <c:pt idx="5">
                  <c:v>8.9</c:v>
                </c:pt>
                <c:pt idx="6">
                  <c:v>12.1</c:v>
                </c:pt>
                <c:pt idx="7">
                  <c:v>9.2010475008608275</c:v>
                </c:pt>
                <c:pt idx="8">
                  <c:v>9.6</c:v>
                </c:pt>
                <c:pt idx="9">
                  <c:v>8.9</c:v>
                </c:pt>
                <c:pt idx="10">
                  <c:v>9.6</c:v>
                </c:pt>
                <c:pt idx="11">
                  <c:v>11.354463059011138</c:v>
                </c:pt>
              </c:numCache>
            </c:numRef>
          </c:yVal>
          <c:smooth val="0"/>
        </c:ser>
        <c:ser>
          <c:idx val="4"/>
          <c:order val="1"/>
          <c:tx>
            <c:v>乳房（全国）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'P42-65図18年齢調整死亡率グラフ(1)'!$CL$5:$CL$16</c:f>
              <c:numCache>
                <c:formatCode>0.0_);[Red]\(0.0\)</c:formatCode>
                <c:ptCount val="12"/>
                <c:pt idx="0">
                  <c:v>6.5</c:v>
                </c:pt>
                <c:pt idx="1">
                  <c:v>7.2</c:v>
                </c:pt>
                <c:pt idx="2">
                  <c:v>7.6</c:v>
                </c:pt>
                <c:pt idx="3">
                  <c:v>8.1999999999999993</c:v>
                </c:pt>
                <c:pt idx="4">
                  <c:v>9.9</c:v>
                </c:pt>
                <c:pt idx="5">
                  <c:v>10.7</c:v>
                </c:pt>
                <c:pt idx="6">
                  <c:v>11.4</c:v>
                </c:pt>
                <c:pt idx="7">
                  <c:v>11.86</c:v>
                </c:pt>
                <c:pt idx="8">
                  <c:v>11.8</c:v>
                </c:pt>
                <c:pt idx="9">
                  <c:v>11.9</c:v>
                </c:pt>
                <c:pt idx="10">
                  <c:v>12.1</c:v>
                </c:pt>
                <c:pt idx="11">
                  <c:v>11.478045840365127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90080"/>
        <c:axId val="92592384"/>
      </c:scatterChart>
      <c:valAx>
        <c:axId val="92590080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92384"/>
        <c:crosses val="autoZero"/>
        <c:crossBetween val="midCat"/>
        <c:majorUnit val="5"/>
      </c:valAx>
      <c:valAx>
        <c:axId val="925923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90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500052493438319"/>
          <c:y val="0.65397025371828521"/>
          <c:w val="0.30250026246719164"/>
          <c:h val="0.171429238011915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0018920921535"/>
          <c:y val="6.6666873347201602E-2"/>
          <c:w val="0.77750094909783829"/>
          <c:h val="0.83174861033175329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'P42-65図18年齢調整死亡率グラフ(1)'!$CK$4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'P42-65図18年齢調整死亡率グラフ(1)'!$CK$5:$CK$16</c:f>
              <c:numCache>
                <c:formatCode>General</c:formatCode>
                <c:ptCount val="12"/>
                <c:pt idx="0">
                  <c:v>2.8</c:v>
                </c:pt>
                <c:pt idx="1">
                  <c:v>2.5</c:v>
                </c:pt>
                <c:pt idx="2">
                  <c:v>3.6</c:v>
                </c:pt>
                <c:pt idx="3">
                  <c:v>6.2</c:v>
                </c:pt>
                <c:pt idx="4">
                  <c:v>7.9</c:v>
                </c:pt>
                <c:pt idx="5">
                  <c:v>7.2</c:v>
                </c:pt>
                <c:pt idx="6">
                  <c:v>9</c:v>
                </c:pt>
                <c:pt idx="7">
                  <c:v>8.8000000000000007</c:v>
                </c:pt>
                <c:pt idx="8">
                  <c:v>8.5</c:v>
                </c:pt>
                <c:pt idx="9">
                  <c:v>7.5</c:v>
                </c:pt>
                <c:pt idx="10">
                  <c:v>8.1</c:v>
                </c:pt>
                <c:pt idx="11">
                  <c:v>8.1999999999999993</c:v>
                </c:pt>
              </c:numCache>
            </c:numRef>
          </c:yVal>
          <c:smooth val="0"/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'P42-65図18年齢調整死亡率グラフ(1)'!$CN$5:$CN$16</c:f>
              <c:numCache>
                <c:formatCode>0.0_);[Red]\(0.0\)</c:formatCode>
                <c:ptCount val="12"/>
                <c:pt idx="0">
                  <c:v>3.8</c:v>
                </c:pt>
                <c:pt idx="1">
                  <c:v>4.4000000000000004</c:v>
                </c:pt>
                <c:pt idx="2">
                  <c:v>5.5</c:v>
                </c:pt>
                <c:pt idx="3">
                  <c:v>6</c:v>
                </c:pt>
                <c:pt idx="4">
                  <c:v>7.7</c:v>
                </c:pt>
                <c:pt idx="5">
                  <c:v>8.6</c:v>
                </c:pt>
                <c:pt idx="6">
                  <c:v>8.5</c:v>
                </c:pt>
                <c:pt idx="7">
                  <c:v>8</c:v>
                </c:pt>
                <c:pt idx="8">
                  <c:v>7.7</c:v>
                </c:pt>
                <c:pt idx="9">
                  <c:v>8</c:v>
                </c:pt>
                <c:pt idx="10">
                  <c:v>7.8</c:v>
                </c:pt>
                <c:pt idx="11">
                  <c:v>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40896"/>
        <c:axId val="92255744"/>
      </c:scatterChart>
      <c:valAx>
        <c:axId val="92240896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66666666666666"/>
              <c:y val="0.873018539349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55744"/>
        <c:crosses val="autoZero"/>
        <c:crossBetween val="midCat"/>
        <c:majorUnit val="5"/>
      </c:valAx>
      <c:valAx>
        <c:axId val="922557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500000000000001E-2"/>
              <c:y val="0.136508269799608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240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00052493438317"/>
          <c:y val="0.72063725367662379"/>
          <c:w val="0.41750052493438317"/>
          <c:h val="0.171429238011915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5710723192021"/>
          <c:y val="6.6455798889621998E-2"/>
          <c:w val="0.80798004987531169"/>
          <c:h val="0.83227976704621831"/>
        </c:manualLayout>
      </c:layout>
      <c:scatterChart>
        <c:scatterStyle val="lineMarker"/>
        <c:varyColors val="0"/>
        <c:ser>
          <c:idx val="3"/>
          <c:order val="0"/>
          <c:tx>
            <c:strRef>
              <c:f>'P42-65図18年齢調整死亡率グラフ(1)'!$CK$4</c:f>
              <c:strCache>
                <c:ptCount val="1"/>
                <c:pt idx="0">
                  <c:v>前立腺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'P42-65図18年齢調整死亡率グラフ(1)'!$CQ$5:$CQ$16</c:f>
              <c:numCache>
                <c:formatCode>0.0_);[Red]\(0.0\)</c:formatCode>
                <c:ptCount val="12"/>
                <c:pt idx="4">
                  <c:v>2.4850361461057542</c:v>
                </c:pt>
                <c:pt idx="5">
                  <c:v>3.2539407707720125</c:v>
                </c:pt>
                <c:pt idx="6">
                  <c:v>3.6015440575357394</c:v>
                </c:pt>
                <c:pt idx="7">
                  <c:v>2.4</c:v>
                </c:pt>
                <c:pt idx="8">
                  <c:v>2.7</c:v>
                </c:pt>
                <c:pt idx="9">
                  <c:v>2</c:v>
                </c:pt>
                <c:pt idx="10">
                  <c:v>2.7</c:v>
                </c:pt>
                <c:pt idx="11">
                  <c:v>2.6</c:v>
                </c:pt>
              </c:numCache>
            </c:numRef>
          </c:yVal>
          <c:smooth val="0"/>
        </c:ser>
        <c:ser>
          <c:idx val="2"/>
          <c:order val="1"/>
          <c:tx>
            <c:v>前立腺（全国）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'P42-65図18年齢調整死亡率グラフ(1)'!$CT$5:$CT$16</c:f>
              <c:numCache>
                <c:formatCode>0.0_ </c:formatCode>
                <c:ptCount val="12"/>
                <c:pt idx="4">
                  <c:v>2.7096795669917686</c:v>
                </c:pt>
                <c:pt idx="5">
                  <c:v>3.0552855018330223</c:v>
                </c:pt>
                <c:pt idx="6">
                  <c:v>2.804559210071246</c:v>
                </c:pt>
                <c:pt idx="7">
                  <c:v>2.6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08064"/>
        <c:axId val="92439296"/>
      </c:scatterChart>
      <c:valAx>
        <c:axId val="92408064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79966749792188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39296"/>
        <c:crosses val="autoZero"/>
        <c:crossBetween val="midCat"/>
        <c:majorUnit val="5"/>
      </c:valAx>
      <c:valAx>
        <c:axId val="924392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68827930174564E-2"/>
              <c:y val="0.13607628160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408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668329177057359"/>
          <c:y val="0.68670985747034785"/>
          <c:w val="0.3167082294264339"/>
          <c:h val="0.151899066414166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'P42-65図18年齢調整死亡率グラフ(1)'!$II$5:$II$16</c:f>
              <c:numCache>
                <c:formatCode>0.0_);[Red]\(0.0\)</c:formatCode>
                <c:ptCount val="12"/>
                <c:pt idx="4">
                  <c:v>9.9</c:v>
                </c:pt>
                <c:pt idx="5">
                  <c:v>6.8</c:v>
                </c:pt>
                <c:pt idx="6">
                  <c:v>6.5</c:v>
                </c:pt>
                <c:pt idx="7">
                  <c:v>6.338868636882327</c:v>
                </c:pt>
                <c:pt idx="8">
                  <c:v>5.0269341476860427</c:v>
                </c:pt>
                <c:pt idx="9">
                  <c:v>7.2511614133301556</c:v>
                </c:pt>
                <c:pt idx="10">
                  <c:v>6.6161296516626598</c:v>
                </c:pt>
                <c:pt idx="11">
                  <c:v>5.9280470103464422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'P42-65図18年齢調整死亡率グラフ(1)'!$IL$5:$IL$16</c:f>
              <c:numCache>
                <c:formatCode>0.0_);[Red]\(0.0\)</c:formatCode>
                <c:ptCount val="12"/>
                <c:pt idx="4">
                  <c:v>8.6</c:v>
                </c:pt>
                <c:pt idx="5">
                  <c:v>7.1</c:v>
                </c:pt>
                <c:pt idx="6">
                  <c:v>6.7</c:v>
                </c:pt>
                <c:pt idx="7">
                  <c:v>6.3833639545420535</c:v>
                </c:pt>
                <c:pt idx="8">
                  <c:v>6.2128259911711154</c:v>
                </c:pt>
                <c:pt idx="9">
                  <c:v>6.192652572597205</c:v>
                </c:pt>
                <c:pt idx="10">
                  <c:v>6.2068610905584141</c:v>
                </c:pt>
                <c:pt idx="11">
                  <c:v>6.0883412172553975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'P42-65図18年齢調整死亡率グラフ(1)'!$IM$5:$IM$16</c:f>
              <c:numCache>
                <c:formatCode>0.0_);[Red]\(0.0\)</c:formatCode>
                <c:ptCount val="12"/>
                <c:pt idx="1">
                  <c:v>8.5</c:v>
                </c:pt>
                <c:pt idx="2">
                  <c:v>11.9</c:v>
                </c:pt>
                <c:pt idx="3">
                  <c:v>13.1</c:v>
                </c:pt>
                <c:pt idx="4">
                  <c:v>11.1</c:v>
                </c:pt>
                <c:pt idx="5">
                  <c:v>9.1999999999999993</c:v>
                </c:pt>
                <c:pt idx="6">
                  <c:v>8.8000000000000007</c:v>
                </c:pt>
                <c:pt idx="7">
                  <c:v>8.5</c:v>
                </c:pt>
                <c:pt idx="8">
                  <c:v>8.3661467989059499</c:v>
                </c:pt>
                <c:pt idx="9">
                  <c:v>8.2849917281169212</c:v>
                </c:pt>
                <c:pt idx="10">
                  <c:v>8.3678660204344606</c:v>
                </c:pt>
                <c:pt idx="11">
                  <c:v>8.1610548105780349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'P42-65図18年齢調整死亡率グラフ(1)'!$IN$5:$IN$16</c:f>
              <c:numCache>
                <c:formatCode>0.0_);[Red]\(0.0\)</c:formatCode>
                <c:ptCount val="12"/>
                <c:pt idx="1">
                  <c:v>6</c:v>
                </c:pt>
                <c:pt idx="2">
                  <c:v>7.9</c:v>
                </c:pt>
                <c:pt idx="3">
                  <c:v>8.6</c:v>
                </c:pt>
                <c:pt idx="4">
                  <c:v>6.9</c:v>
                </c:pt>
                <c:pt idx="5">
                  <c:v>5.7</c:v>
                </c:pt>
                <c:pt idx="6">
                  <c:v>5.3</c:v>
                </c:pt>
                <c:pt idx="7">
                  <c:v>5</c:v>
                </c:pt>
                <c:pt idx="8">
                  <c:v>4.6930574376283385</c:v>
                </c:pt>
                <c:pt idx="9">
                  <c:v>4.7614438800535384</c:v>
                </c:pt>
                <c:pt idx="10">
                  <c:v>4.6511676240990294</c:v>
                </c:pt>
                <c:pt idx="11">
                  <c:v>4.6028540074987321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'P42-65図18年齢調整死亡率グラフ(1)'!$IJ$5:$IJ$16</c:f>
              <c:numCache>
                <c:formatCode>0.0_);[Red]\(0.0\)</c:formatCode>
                <c:ptCount val="12"/>
                <c:pt idx="1">
                  <c:v>8.6999999999999993</c:v>
                </c:pt>
                <c:pt idx="2">
                  <c:v>12</c:v>
                </c:pt>
                <c:pt idx="3">
                  <c:v>13.8</c:v>
                </c:pt>
                <c:pt idx="4">
                  <c:v>12.3</c:v>
                </c:pt>
                <c:pt idx="5">
                  <c:v>8.1999999999999993</c:v>
                </c:pt>
                <c:pt idx="6">
                  <c:v>8.6</c:v>
                </c:pt>
                <c:pt idx="7">
                  <c:v>8.4310966080846992</c:v>
                </c:pt>
                <c:pt idx="8">
                  <c:v>6.4336103701255283</c:v>
                </c:pt>
                <c:pt idx="9">
                  <c:v>9.153459913182866</c:v>
                </c:pt>
                <c:pt idx="10">
                  <c:v>7.8139868032909332</c:v>
                </c:pt>
                <c:pt idx="11">
                  <c:v>8.5818045706704726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'P42-65図18年齢調整死亡率グラフ(1)'!$IK$5:$IK$16</c:f>
              <c:numCache>
                <c:formatCode>0.0_);[Red]\(0.0\)</c:formatCode>
                <c:ptCount val="12"/>
                <c:pt idx="1">
                  <c:v>4</c:v>
                </c:pt>
                <c:pt idx="2">
                  <c:v>6</c:v>
                </c:pt>
                <c:pt idx="3">
                  <c:v>10.199999999999999</c:v>
                </c:pt>
                <c:pt idx="4">
                  <c:v>8.1999999999999993</c:v>
                </c:pt>
                <c:pt idx="5">
                  <c:v>6.1</c:v>
                </c:pt>
                <c:pt idx="6">
                  <c:v>5.4</c:v>
                </c:pt>
                <c:pt idx="7">
                  <c:v>4.9911352682076542</c:v>
                </c:pt>
                <c:pt idx="8">
                  <c:v>4.1726143681524324</c:v>
                </c:pt>
                <c:pt idx="9">
                  <c:v>6.1174941776402996</c:v>
                </c:pt>
                <c:pt idx="10">
                  <c:v>5.6666520257153188</c:v>
                </c:pt>
                <c:pt idx="11">
                  <c:v>3.9411538343878481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19136"/>
        <c:axId val="92621440"/>
      </c:scatterChart>
      <c:valAx>
        <c:axId val="92619136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21440"/>
        <c:crosses val="autoZero"/>
        <c:crossBetween val="midCat"/>
        <c:majorUnit val="5"/>
      </c:valAx>
      <c:valAx>
        <c:axId val="926214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19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661743774565491"/>
          <c:y val="0.74447949526813884"/>
          <c:w val="0.19651793525809275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4586646818403"/>
          <c:y val="9.1482649842271294E-2"/>
          <c:w val="0.78607156131345546"/>
          <c:h val="0.8159831756046267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'P42-65図18年齢調整死亡率グラフ(1)'!$IO$5:$IO$16</c:f>
              <c:numCache>
                <c:formatCode>0.0_);[Red]\(0.0\)</c:formatCode>
                <c:ptCount val="12"/>
                <c:pt idx="4">
                  <c:v>2.6</c:v>
                </c:pt>
                <c:pt idx="5">
                  <c:v>2</c:v>
                </c:pt>
                <c:pt idx="6">
                  <c:v>1.2</c:v>
                </c:pt>
                <c:pt idx="7">
                  <c:v>1.6737291170602795</c:v>
                </c:pt>
                <c:pt idx="8">
                  <c:v>1.0966335179904874</c:v>
                </c:pt>
                <c:pt idx="9">
                  <c:v>1.9866680835785155</c:v>
                </c:pt>
                <c:pt idx="10">
                  <c:v>1.6322837471074907</c:v>
                </c:pt>
                <c:pt idx="11">
                  <c:v>1.3869068887545115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'P42-65図18年齢調整死亡率グラフ(1)'!$IR$5:$IR$16</c:f>
              <c:numCache>
                <c:formatCode>0.0_);[Red]\(0.0\)</c:formatCode>
                <c:ptCount val="12"/>
                <c:pt idx="4">
                  <c:v>3</c:v>
                </c:pt>
                <c:pt idx="5">
                  <c:v>2.4</c:v>
                </c:pt>
                <c:pt idx="6">
                  <c:v>2.2000000000000002</c:v>
                </c:pt>
                <c:pt idx="7">
                  <c:v>1.9826243342325518</c:v>
                </c:pt>
                <c:pt idx="8">
                  <c:v>1.9711273085702428</c:v>
                </c:pt>
                <c:pt idx="9">
                  <c:v>1.9012623642526112</c:v>
                </c:pt>
                <c:pt idx="10">
                  <c:v>1.9742469046136819</c:v>
                </c:pt>
                <c:pt idx="11">
                  <c:v>1.9081405201632426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'P42-65図18年齢調整死亡率グラフ(1)'!$IS$5:$IS$16</c:f>
              <c:numCache>
                <c:formatCode>0.0_);[Red]\(0.0\)</c:formatCode>
                <c:ptCount val="12"/>
                <c:pt idx="4">
                  <c:v>4</c:v>
                </c:pt>
                <c:pt idx="5">
                  <c:v>3.2</c:v>
                </c:pt>
                <c:pt idx="6">
                  <c:v>3</c:v>
                </c:pt>
                <c:pt idx="7">
                  <c:v>2.7308354084526525</c:v>
                </c:pt>
                <c:pt idx="8">
                  <c:v>2.7946522445873971</c:v>
                </c:pt>
                <c:pt idx="9">
                  <c:v>2.6359981323926127</c:v>
                </c:pt>
                <c:pt idx="10">
                  <c:v>2.8056771806045515</c:v>
                </c:pt>
                <c:pt idx="11">
                  <c:v>2.689366742754375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'P42-65図18年齢調整死亡率グラフ(1)'!$IT$5:$IT$16</c:f>
              <c:numCache>
                <c:formatCode>0.0_);[Red]\(0.0\)</c:formatCode>
                <c:ptCount val="12"/>
                <c:pt idx="4">
                  <c:v>2.1</c:v>
                </c:pt>
                <c:pt idx="5">
                  <c:v>1.6</c:v>
                </c:pt>
                <c:pt idx="6">
                  <c:v>1.4</c:v>
                </c:pt>
                <c:pt idx="7">
                  <c:v>1.2972167462129072</c:v>
                </c:pt>
                <c:pt idx="8">
                  <c:v>1.2022454520301584</c:v>
                </c:pt>
                <c:pt idx="9">
                  <c:v>1.2317346268243758</c:v>
                </c:pt>
                <c:pt idx="10">
                  <c:v>1.1858978349588434</c:v>
                </c:pt>
                <c:pt idx="11">
                  <c:v>1.1729871342602201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'P42-65図18年齢調整死亡率グラフ(1)'!$IP$5:$IP$16</c:f>
              <c:numCache>
                <c:formatCode>0.0_);[Red]\(0.0\)</c:formatCode>
                <c:ptCount val="12"/>
                <c:pt idx="4">
                  <c:v>4.4000000000000004</c:v>
                </c:pt>
                <c:pt idx="5">
                  <c:v>2.2999999999999998</c:v>
                </c:pt>
                <c:pt idx="6">
                  <c:v>1.6</c:v>
                </c:pt>
                <c:pt idx="7">
                  <c:v>2.3030710834332866</c:v>
                </c:pt>
                <c:pt idx="8">
                  <c:v>1.3018334283800881</c:v>
                </c:pt>
                <c:pt idx="9">
                  <c:v>2.3751310563662318</c:v>
                </c:pt>
                <c:pt idx="10">
                  <c:v>2.2757998406536255</c:v>
                </c:pt>
                <c:pt idx="11">
                  <c:v>2.2708675848979958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'P42-65図18年齢調整死亡率グラフ(1)'!$IQ$5:$IQ$16</c:f>
              <c:numCache>
                <c:formatCode>0.0_);[Red]\(0.0\)</c:formatCode>
                <c:ptCount val="12"/>
                <c:pt idx="4">
                  <c:v>1.3</c:v>
                </c:pt>
                <c:pt idx="5">
                  <c:v>1.8</c:v>
                </c:pt>
                <c:pt idx="6">
                  <c:v>0.9</c:v>
                </c:pt>
                <c:pt idx="7">
                  <c:v>1.0713285191470472</c:v>
                </c:pt>
                <c:pt idx="8">
                  <c:v>0.9115697427763525</c:v>
                </c:pt>
                <c:pt idx="9">
                  <c:v>1.6292917839281265</c:v>
                </c:pt>
                <c:pt idx="10">
                  <c:v>1.0056943136995073</c:v>
                </c:pt>
                <c:pt idx="11">
                  <c:v>0.53873593628189664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13504"/>
        <c:axId val="93028352"/>
      </c:scatterChart>
      <c:valAx>
        <c:axId val="93013504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28352"/>
        <c:crosses val="autoZero"/>
        <c:crossBetween val="midCat"/>
        <c:majorUnit val="5"/>
      </c:valAx>
      <c:valAx>
        <c:axId val="930283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1350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31336754548"/>
          <c:y val="0.75394321766561512"/>
          <c:w val="0.19651793525809275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2923038428557"/>
          <c:y val="6.6246056782334389E-2"/>
          <c:w val="0.78607156131345546"/>
          <c:h val="0.83280757097791802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'P42-65図18年齢調整死亡率グラフ(1)'!$IU$5:$IU$16</c:f>
              <c:numCache>
                <c:formatCode>General</c:formatCode>
                <c:ptCount val="12"/>
                <c:pt idx="4" formatCode="0.0">
                  <c:v>7.1058683801572942</c:v>
                </c:pt>
                <c:pt idx="5" formatCode="0.0">
                  <c:v>6.518345375633527</c:v>
                </c:pt>
                <c:pt idx="6" formatCode="0.0">
                  <c:v>5.6349951957075</c:v>
                </c:pt>
                <c:pt idx="7" formatCode="0.0">
                  <c:v>5.7647529901702503</c:v>
                </c:pt>
                <c:pt idx="8" formatCode="0.0">
                  <c:v>4.9948288884559924</c:v>
                </c:pt>
                <c:pt idx="9" formatCode="0.0">
                  <c:v>4.5328511638154527</c:v>
                </c:pt>
                <c:pt idx="10" formatCode="0.0">
                  <c:v>5.0144092075940963</c:v>
                </c:pt>
                <c:pt idx="11" formatCode="0.0_ ">
                  <c:v>4.6805874057884909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'P42-65図18年齢調整死亡率グラフ(1)'!$IX$5:$IX$16</c:f>
              <c:numCache>
                <c:formatCode>General</c:formatCode>
                <c:ptCount val="12"/>
                <c:pt idx="4" formatCode="0.0">
                  <c:v>6.9310917012916651</c:v>
                </c:pt>
                <c:pt idx="5" formatCode="0.0">
                  <c:v>5.3668027301370884</c:v>
                </c:pt>
                <c:pt idx="6" formatCode="0.0">
                  <c:v>4.7763457397723776</c:v>
                </c:pt>
                <c:pt idx="7" formatCode="0.0">
                  <c:v>4.4431443131843009</c:v>
                </c:pt>
                <c:pt idx="8" formatCode="0.0">
                  <c:v>4.2527272273811798</c:v>
                </c:pt>
                <c:pt idx="9" formatCode="0.0">
                  <c:v>4.3221703093434867</c:v>
                </c:pt>
                <c:pt idx="10" formatCode="0.0">
                  <c:v>4.2315520380423486</c:v>
                </c:pt>
                <c:pt idx="11" formatCode="0.0_ ">
                  <c:v>4.011877426488315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'P42-65図18年齢調整死亡率グラフ(1)'!$IY$5:$IY$16</c:f>
              <c:numCache>
                <c:formatCode>General</c:formatCode>
                <c:ptCount val="12"/>
                <c:pt idx="1">
                  <c:v>9.6999999999999993</c:v>
                </c:pt>
                <c:pt idx="2">
                  <c:v>11.5</c:v>
                </c:pt>
                <c:pt idx="3">
                  <c:v>11</c:v>
                </c:pt>
                <c:pt idx="4" formatCode="0.0">
                  <c:v>13.7</c:v>
                </c:pt>
                <c:pt idx="5" formatCode="0.0">
                  <c:v>11</c:v>
                </c:pt>
                <c:pt idx="6" formatCode="0.0">
                  <c:v>10</c:v>
                </c:pt>
                <c:pt idx="7" formatCode="0.0">
                  <c:v>9.3235104375368909</c:v>
                </c:pt>
                <c:pt idx="8" formatCode="0.0">
                  <c:v>8.9301919575681499</c:v>
                </c:pt>
                <c:pt idx="9" formatCode="0.0">
                  <c:v>9.1</c:v>
                </c:pt>
                <c:pt idx="10" formatCode="0.0">
                  <c:v>8.938784739830572</c:v>
                </c:pt>
                <c:pt idx="11" formatCode="0.0_ ">
                  <c:v>8.4282840207171184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'P42-65図18年齢調整死亡率グラフ(1)'!$IZ$5:$IZ$15</c:f>
              <c:numCache>
                <c:formatCode>General</c:formatCode>
                <c:ptCount val="11"/>
                <c:pt idx="1">
                  <c:v>2.8</c:v>
                </c:pt>
                <c:pt idx="2">
                  <c:v>3</c:v>
                </c:pt>
                <c:pt idx="3">
                  <c:v>2.6</c:v>
                </c:pt>
                <c:pt idx="4" formatCode="0.0">
                  <c:v>2.9</c:v>
                </c:pt>
                <c:pt idx="5" formatCode="0.0">
                  <c:v>2</c:v>
                </c:pt>
                <c:pt idx="6" formatCode="0.0">
                  <c:v>1.6</c:v>
                </c:pt>
                <c:pt idx="7" formatCode="0.0">
                  <c:v>1.441006925104126</c:v>
                </c:pt>
                <c:pt idx="8" formatCode="0.0">
                  <c:v>1.3334159136066241</c:v>
                </c:pt>
                <c:pt idx="9" formatCode="0.0">
                  <c:v>1.4</c:v>
                </c:pt>
                <c:pt idx="10" formatCode="0.0">
                  <c:v>1.3219491715646745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'P42-65図18年齢調整死亡率グラフ(1)'!$IV$5:$IV$15</c:f>
              <c:numCache>
                <c:formatCode>General</c:formatCode>
                <c:ptCount val="11"/>
                <c:pt idx="1">
                  <c:v>13.2</c:v>
                </c:pt>
                <c:pt idx="2">
                  <c:v>17.100000000000001</c:v>
                </c:pt>
                <c:pt idx="3">
                  <c:v>13.8</c:v>
                </c:pt>
                <c:pt idx="4" formatCode="0.0">
                  <c:v>14.3</c:v>
                </c:pt>
                <c:pt idx="5" formatCode="0.0">
                  <c:v>14.3</c:v>
                </c:pt>
                <c:pt idx="6" formatCode="0.0">
                  <c:v>13.2</c:v>
                </c:pt>
                <c:pt idx="7" formatCode="0.0">
                  <c:v>13.7</c:v>
                </c:pt>
                <c:pt idx="8" formatCode="0.0">
                  <c:v>10.6</c:v>
                </c:pt>
                <c:pt idx="9" formatCode="0.0">
                  <c:v>9.9</c:v>
                </c:pt>
                <c:pt idx="10" formatCode="0.0">
                  <c:v>10.300931211014749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'P42-65図18年齢調整死亡率グラフ(1)'!$IW$5:$IW$16</c:f>
              <c:numCache>
                <c:formatCode>General</c:formatCode>
                <c:ptCount val="12"/>
                <c:pt idx="1">
                  <c:v>1.7</c:v>
                </c:pt>
                <c:pt idx="2">
                  <c:v>3.7</c:v>
                </c:pt>
                <c:pt idx="3">
                  <c:v>3.1</c:v>
                </c:pt>
                <c:pt idx="4" formatCode="0.0">
                  <c:v>3.1</c:v>
                </c:pt>
                <c:pt idx="5" formatCode="0.0">
                  <c:v>2</c:v>
                </c:pt>
                <c:pt idx="6" formatCode="0.0">
                  <c:v>1.3</c:v>
                </c:pt>
                <c:pt idx="7" formatCode="0.0">
                  <c:v>1.3</c:v>
                </c:pt>
                <c:pt idx="8" formatCode="0.0">
                  <c:v>1.6</c:v>
                </c:pt>
                <c:pt idx="9" formatCode="0.0">
                  <c:v>1.2</c:v>
                </c:pt>
                <c:pt idx="10" formatCode="0.0">
                  <c:v>1.4499903035026507</c:v>
                </c:pt>
                <c:pt idx="11" formatCode="0.0_ ">
                  <c:v>1.4083530779759881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13952"/>
        <c:axId val="92828800"/>
      </c:scatterChart>
      <c:valAx>
        <c:axId val="92813952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28800"/>
        <c:crosses val="autoZero"/>
        <c:crossBetween val="midCat"/>
        <c:majorUnit val="5"/>
      </c:valAx>
      <c:valAx>
        <c:axId val="92828800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388012618296529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8139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7363236311878925"/>
          <c:y val="5.0473186119873815E-2"/>
          <c:w val="0.19651793525809275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4586646818403"/>
          <c:y val="9.1482649842271294E-2"/>
          <c:w val="0.78607156131345546"/>
          <c:h val="0.81598317560462674"/>
        </c:manualLayout>
      </c:layout>
      <c:scatterChart>
        <c:scatterStyle val="lineMarker"/>
        <c:varyColors val="0"/>
        <c:ser>
          <c:idx val="0"/>
          <c:order val="0"/>
          <c:tx>
            <c:v>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'P42-65図18年齢調整死亡率グラフ(1)'!$JA$5:$JA$16</c:f>
              <c:numCache>
                <c:formatCode>General</c:formatCode>
                <c:ptCount val="12"/>
                <c:pt idx="4" formatCode="0.0">
                  <c:v>1.4951166570398453</c:v>
                </c:pt>
                <c:pt idx="5" formatCode="0.0">
                  <c:v>2.0211086343437259</c:v>
                </c:pt>
                <c:pt idx="6" formatCode="0.0">
                  <c:v>1.5047614778399778</c:v>
                </c:pt>
                <c:pt idx="7" formatCode="0.0">
                  <c:v>0.76014627537862822</c:v>
                </c:pt>
                <c:pt idx="8" formatCode="0.0">
                  <c:v>0.94707151233630105</c:v>
                </c:pt>
                <c:pt idx="9" formatCode="0.0">
                  <c:v>1.069536164249876</c:v>
                </c:pt>
                <c:pt idx="10" formatCode="0.0">
                  <c:v>0.98111618549044111</c:v>
                </c:pt>
                <c:pt idx="11" formatCode="0.0_ ">
                  <c:v>1.0027089718541784</c:v>
                </c:pt>
              </c:numCache>
            </c:numRef>
          </c:yVal>
          <c:smooth val="0"/>
        </c:ser>
        <c:ser>
          <c:idx val="4"/>
          <c:order val="1"/>
          <c:tx>
            <c:v>全国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'P42-65図18年齢調整死亡率グラフ(1)'!$JD$5:$JD$16</c:f>
              <c:numCache>
                <c:formatCode>General</c:formatCode>
                <c:ptCount val="12"/>
                <c:pt idx="4" formatCode="0.0">
                  <c:v>1.9800144494977463</c:v>
                </c:pt>
                <c:pt idx="5" formatCode="0.0">
                  <c:v>1.5240428512139448</c:v>
                </c:pt>
                <c:pt idx="6" formatCode="0.0">
                  <c:v>1.2419718821332226</c:v>
                </c:pt>
                <c:pt idx="7" formatCode="0.0">
                  <c:v>1.0907475617347997</c:v>
                </c:pt>
                <c:pt idx="8" formatCode="0.0">
                  <c:v>1.0686406239192088</c:v>
                </c:pt>
                <c:pt idx="9" formatCode="0.0">
                  <c:v>1.0834362246662517</c:v>
                </c:pt>
                <c:pt idx="10" formatCode="0.0">
                  <c:v>1.0681728574393028</c:v>
                </c:pt>
                <c:pt idx="11" formatCode="0.0_ ">
                  <c:v>1.0147160545064675</c:v>
                </c:pt>
              </c:numCache>
            </c:numRef>
          </c:yVal>
          <c:smooth val="0"/>
        </c:ser>
        <c:ser>
          <c:idx val="5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'P42-65図18年齢調整死亡率グラフ(1)'!$JE$5:$JE$16</c:f>
              <c:numCache>
                <c:formatCode>General</c:formatCode>
                <c:ptCount val="12"/>
                <c:pt idx="4" formatCode="0.0">
                  <c:v>3.6097712180950405</c:v>
                </c:pt>
                <c:pt idx="5" formatCode="0.0">
                  <c:v>2.8048419450785085</c:v>
                </c:pt>
                <c:pt idx="6" formatCode="0.0">
                  <c:v>2.2214437642664455</c:v>
                </c:pt>
                <c:pt idx="7" formatCode="0.0">
                  <c:v>1.9509026769039219</c:v>
                </c:pt>
                <c:pt idx="8" formatCode="0.0">
                  <c:v>1.9067951511378571</c:v>
                </c:pt>
                <c:pt idx="9" formatCode="0.0">
                  <c:v>1.9684218717576261</c:v>
                </c:pt>
                <c:pt idx="10" formatCode="0.0">
                  <c:v>1.9205531922252197</c:v>
                </c:pt>
                <c:pt idx="11" formatCode="0.0_ ">
                  <c:v>1.8058820986373383</c:v>
                </c:pt>
              </c:numCache>
            </c:numRef>
          </c:yVal>
          <c:smooth val="0"/>
        </c:ser>
        <c:ser>
          <c:idx val="2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'P42-65図18年齢調整死亡率グラフ(1)'!$JF$5:$JF$16</c:f>
              <c:numCache>
                <c:formatCode>General</c:formatCode>
                <c:ptCount val="12"/>
                <c:pt idx="4" formatCode="0.0">
                  <c:v>0.7</c:v>
                </c:pt>
                <c:pt idx="5" formatCode="0.0">
                  <c:v>0.42507089991007818</c:v>
                </c:pt>
                <c:pt idx="6" formatCode="0.0">
                  <c:v>0.36410475894030575</c:v>
                </c:pt>
                <c:pt idx="7" formatCode="0.0">
                  <c:v>0.3096458463028291</c:v>
                </c:pt>
                <c:pt idx="8" formatCode="0.0">
                  <c:v>0.31003666044130873</c:v>
                </c:pt>
                <c:pt idx="9" formatCode="0.0">
                  <c:v>0.29783755274261603</c:v>
                </c:pt>
                <c:pt idx="10" formatCode="0.0">
                  <c:v>0.31028999792488066</c:v>
                </c:pt>
                <c:pt idx="11" formatCode="0.0_ ">
                  <c:v>0.29494535519125681</c:v>
                </c:pt>
              </c:numCache>
            </c:numRef>
          </c:yVal>
          <c:smooth val="0"/>
        </c:ser>
        <c:ser>
          <c:idx val="1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'P42-65図18年齢調整死亡率グラフ(1)'!$JB$5:$JB$16</c:f>
              <c:numCache>
                <c:formatCode>General</c:formatCode>
                <c:ptCount val="12"/>
                <c:pt idx="4" formatCode="0.0">
                  <c:v>2.7352212869002619</c:v>
                </c:pt>
                <c:pt idx="5" formatCode="0.0">
                  <c:v>3.837931115793539</c:v>
                </c:pt>
                <c:pt idx="6" formatCode="0.0">
                  <c:v>2.7712912857371381</c:v>
                </c:pt>
                <c:pt idx="7" formatCode="0.0">
                  <c:v>1.3874145010388317</c:v>
                </c:pt>
                <c:pt idx="8" formatCode="0.0">
                  <c:v>1.5843242535629314</c:v>
                </c:pt>
                <c:pt idx="9" formatCode="0.0">
                  <c:v>1.9239754880460351</c:v>
                </c:pt>
                <c:pt idx="10" formatCode="0.0">
                  <c:v>1.6652967199737005</c:v>
                </c:pt>
                <c:pt idx="11" formatCode="0.0_ ">
                  <c:v>1.9726595307709991</c:v>
                </c:pt>
              </c:numCache>
            </c:numRef>
          </c:yVal>
          <c:smooth val="0"/>
        </c:ser>
        <c:ser>
          <c:idx val="3"/>
          <c:order val="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'P42-65図18年齢調整死亡率グラフ(1)'!$B$5:$B$16</c:f>
              <c:numCache>
                <c:formatCode>General</c:formatCode>
                <c:ptCount val="12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'P42-65図18年齢調整死亡率グラフ(1)'!$JC$5:$JC$16</c:f>
              <c:numCache>
                <c:formatCode>General</c:formatCode>
                <c:ptCount val="12"/>
                <c:pt idx="4" formatCode="0.0">
                  <c:v>0.50026697445858814</c:v>
                </c:pt>
                <c:pt idx="5" formatCode="0.0">
                  <c:v>0.38602119010683833</c:v>
                </c:pt>
                <c:pt idx="6" formatCode="0.0">
                  <c:v>0.35842636586578647</c:v>
                </c:pt>
                <c:pt idx="7" formatCode="0.0">
                  <c:v>0.1868993306942395</c:v>
                </c:pt>
                <c:pt idx="8" formatCode="0.0">
                  <c:v>0.37784133993029123</c:v>
                </c:pt>
                <c:pt idx="9" formatCode="0.0">
                  <c:v>0.27600723217856732</c:v>
                </c:pt>
                <c:pt idx="10" formatCode="0.0">
                  <c:v>0.32882150360423512</c:v>
                </c:pt>
                <c:pt idx="11" formatCode="0.0_ ">
                  <c:v>8.1532865305038157E-2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09568"/>
        <c:axId val="92911872"/>
      </c:scatterChart>
      <c:valAx>
        <c:axId val="92909568"/>
        <c:scaling>
          <c:orientation val="minMax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693200663349919"/>
              <c:y val="0.8738170347003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11872"/>
        <c:crosses val="autoZero"/>
        <c:crossBetween val="midCat"/>
        <c:majorUnit val="5"/>
      </c:valAx>
      <c:valAx>
        <c:axId val="929118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年齢調整死亡率（人口10万対）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2437810945273632E-2"/>
              <c:y val="0.1451104100946372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0956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164231336754548"/>
          <c:y val="0.75394321766561512"/>
          <c:w val="0.19651793525809275"/>
          <c:h val="0.116719242902208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51.xml"/><Relationship Id="rId39" Type="http://schemas.openxmlformats.org/officeDocument/2006/relationships/chart" Target="../charts/chart64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34" Type="http://schemas.openxmlformats.org/officeDocument/2006/relationships/chart" Target="../charts/chart59.xml"/><Relationship Id="rId42" Type="http://schemas.openxmlformats.org/officeDocument/2006/relationships/chart" Target="../charts/chart67.xml"/><Relationship Id="rId47" Type="http://schemas.openxmlformats.org/officeDocument/2006/relationships/chart" Target="../charts/chart72.xml"/><Relationship Id="rId50" Type="http://schemas.openxmlformats.org/officeDocument/2006/relationships/chart" Target="../charts/chart75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50.xml"/><Relationship Id="rId33" Type="http://schemas.openxmlformats.org/officeDocument/2006/relationships/chart" Target="../charts/chart58.xml"/><Relationship Id="rId38" Type="http://schemas.openxmlformats.org/officeDocument/2006/relationships/chart" Target="../charts/chart63.xml"/><Relationship Id="rId46" Type="http://schemas.openxmlformats.org/officeDocument/2006/relationships/chart" Target="../charts/chart71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29" Type="http://schemas.openxmlformats.org/officeDocument/2006/relationships/chart" Target="../charts/chart54.xml"/><Relationship Id="rId41" Type="http://schemas.openxmlformats.org/officeDocument/2006/relationships/chart" Target="../charts/chart66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chart" Target="../charts/chart49.xml"/><Relationship Id="rId32" Type="http://schemas.openxmlformats.org/officeDocument/2006/relationships/chart" Target="../charts/chart57.xml"/><Relationship Id="rId37" Type="http://schemas.openxmlformats.org/officeDocument/2006/relationships/chart" Target="../charts/chart62.xml"/><Relationship Id="rId40" Type="http://schemas.openxmlformats.org/officeDocument/2006/relationships/chart" Target="../charts/chart65.xml"/><Relationship Id="rId45" Type="http://schemas.openxmlformats.org/officeDocument/2006/relationships/chart" Target="../charts/chart70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chart" Target="../charts/chart48.xml"/><Relationship Id="rId28" Type="http://schemas.openxmlformats.org/officeDocument/2006/relationships/chart" Target="../charts/chart53.xml"/><Relationship Id="rId36" Type="http://schemas.openxmlformats.org/officeDocument/2006/relationships/chart" Target="../charts/chart61.xml"/><Relationship Id="rId49" Type="http://schemas.openxmlformats.org/officeDocument/2006/relationships/chart" Target="../charts/chart74.xml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31" Type="http://schemas.openxmlformats.org/officeDocument/2006/relationships/chart" Target="../charts/chart56.xml"/><Relationship Id="rId44" Type="http://schemas.openxmlformats.org/officeDocument/2006/relationships/chart" Target="../charts/chart69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2.xml"/><Relationship Id="rId30" Type="http://schemas.openxmlformats.org/officeDocument/2006/relationships/chart" Target="../charts/chart55.xml"/><Relationship Id="rId35" Type="http://schemas.openxmlformats.org/officeDocument/2006/relationships/chart" Target="../charts/chart60.xml"/><Relationship Id="rId43" Type="http://schemas.openxmlformats.org/officeDocument/2006/relationships/chart" Target="../charts/chart68.xml"/><Relationship Id="rId48" Type="http://schemas.openxmlformats.org/officeDocument/2006/relationships/chart" Target="../charts/chart73.xml"/><Relationship Id="rId8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2</xdr:row>
      <xdr:rowOff>0</xdr:rowOff>
    </xdr:from>
    <xdr:to>
      <xdr:col>12</xdr:col>
      <xdr:colOff>295275</xdr:colOff>
      <xdr:row>18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38150"/>
          <a:ext cx="64770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17</xdr:row>
      <xdr:rowOff>133350</xdr:rowOff>
    </xdr:from>
    <xdr:to>
      <xdr:col>12</xdr:col>
      <xdr:colOff>304800</xdr:colOff>
      <xdr:row>34</xdr:row>
      <xdr:rowOff>142875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857625"/>
          <a:ext cx="6486525" cy="373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542925</xdr:colOff>
      <xdr:row>37</xdr:row>
      <xdr:rowOff>104775</xdr:rowOff>
    </xdr:from>
    <xdr:to>
      <xdr:col>12</xdr:col>
      <xdr:colOff>276225</xdr:colOff>
      <xdr:row>54</xdr:row>
      <xdr:rowOff>123825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210550"/>
          <a:ext cx="6429375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47625</xdr:rowOff>
    </xdr:from>
    <xdr:to>
      <xdr:col>11</xdr:col>
      <xdr:colOff>257175</xdr:colOff>
      <xdr:row>17</xdr:row>
      <xdr:rowOff>47625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66700"/>
          <a:ext cx="64008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17</xdr:row>
      <xdr:rowOff>209550</xdr:rowOff>
    </xdr:from>
    <xdr:to>
      <xdr:col>11</xdr:col>
      <xdr:colOff>238125</xdr:colOff>
      <xdr:row>34</xdr:row>
      <xdr:rowOff>209550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933825"/>
          <a:ext cx="633412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44</xdr:row>
      <xdr:rowOff>66675</xdr:rowOff>
    </xdr:from>
    <xdr:to>
      <xdr:col>11</xdr:col>
      <xdr:colOff>190500</xdr:colOff>
      <xdr:row>61</xdr:row>
      <xdr:rowOff>66675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705975"/>
          <a:ext cx="644842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7</xdr:col>
      <xdr:colOff>238125</xdr:colOff>
      <xdr:row>18</xdr:row>
      <xdr:rowOff>38100</xdr:rowOff>
    </xdr:to>
    <xdr:graphicFrame macro="">
      <xdr:nvGraphicFramePr>
        <xdr:cNvPr id="36828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0</xdr:row>
      <xdr:rowOff>9525</xdr:rowOff>
    </xdr:from>
    <xdr:to>
      <xdr:col>13</xdr:col>
      <xdr:colOff>571500</xdr:colOff>
      <xdr:row>18</xdr:row>
      <xdr:rowOff>57150</xdr:rowOff>
    </xdr:to>
    <xdr:graphicFrame macro="">
      <xdr:nvGraphicFramePr>
        <xdr:cNvPr id="368288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7</xdr:col>
      <xdr:colOff>266700</xdr:colOff>
      <xdr:row>37</xdr:row>
      <xdr:rowOff>57150</xdr:rowOff>
    </xdr:to>
    <xdr:graphicFrame macro="">
      <xdr:nvGraphicFramePr>
        <xdr:cNvPr id="368288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19</xdr:row>
      <xdr:rowOff>9525</xdr:rowOff>
    </xdr:from>
    <xdr:to>
      <xdr:col>14</xdr:col>
      <xdr:colOff>19050</xdr:colOff>
      <xdr:row>37</xdr:row>
      <xdr:rowOff>76200</xdr:rowOff>
    </xdr:to>
    <xdr:graphicFrame macro="">
      <xdr:nvGraphicFramePr>
        <xdr:cNvPr id="368288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276225</xdr:colOff>
      <xdr:row>56</xdr:row>
      <xdr:rowOff>66675</xdr:rowOff>
    </xdr:to>
    <xdr:graphicFrame macro="">
      <xdr:nvGraphicFramePr>
        <xdr:cNvPr id="368288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371475</xdr:colOff>
      <xdr:row>38</xdr:row>
      <xdr:rowOff>19050</xdr:rowOff>
    </xdr:from>
    <xdr:to>
      <xdr:col>14</xdr:col>
      <xdr:colOff>47625</xdr:colOff>
      <xdr:row>56</xdr:row>
      <xdr:rowOff>95250</xdr:rowOff>
    </xdr:to>
    <xdr:graphicFrame macro="">
      <xdr:nvGraphicFramePr>
        <xdr:cNvPr id="368288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57</xdr:row>
      <xdr:rowOff>47625</xdr:rowOff>
    </xdr:from>
    <xdr:to>
      <xdr:col>7</xdr:col>
      <xdr:colOff>295275</xdr:colOff>
      <xdr:row>75</xdr:row>
      <xdr:rowOff>133350</xdr:rowOff>
    </xdr:to>
    <xdr:graphicFrame macro="">
      <xdr:nvGraphicFramePr>
        <xdr:cNvPr id="368288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409575</xdr:colOff>
      <xdr:row>58</xdr:row>
      <xdr:rowOff>0</xdr:rowOff>
    </xdr:from>
    <xdr:to>
      <xdr:col>14</xdr:col>
      <xdr:colOff>104775</xdr:colOff>
      <xdr:row>76</xdr:row>
      <xdr:rowOff>95250</xdr:rowOff>
    </xdr:to>
    <xdr:graphicFrame macro="">
      <xdr:nvGraphicFramePr>
        <xdr:cNvPr id="368288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7</xdr:col>
      <xdr:colOff>304800</xdr:colOff>
      <xdr:row>95</xdr:row>
      <xdr:rowOff>95250</xdr:rowOff>
    </xdr:to>
    <xdr:graphicFrame macro="">
      <xdr:nvGraphicFramePr>
        <xdr:cNvPr id="368288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314325</xdr:colOff>
      <xdr:row>76</xdr:row>
      <xdr:rowOff>142875</xdr:rowOff>
    </xdr:from>
    <xdr:to>
      <xdr:col>14</xdr:col>
      <xdr:colOff>19050</xdr:colOff>
      <xdr:row>95</xdr:row>
      <xdr:rowOff>95250</xdr:rowOff>
    </xdr:to>
    <xdr:graphicFrame macro="">
      <xdr:nvGraphicFramePr>
        <xdr:cNvPr id="368288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7</xdr:col>
      <xdr:colOff>323850</xdr:colOff>
      <xdr:row>114</xdr:row>
      <xdr:rowOff>114300</xdr:rowOff>
    </xdr:to>
    <xdr:graphicFrame macro="">
      <xdr:nvGraphicFramePr>
        <xdr:cNvPr id="3682890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314325</xdr:colOff>
      <xdr:row>95</xdr:row>
      <xdr:rowOff>133350</xdr:rowOff>
    </xdr:from>
    <xdr:to>
      <xdr:col>14</xdr:col>
      <xdr:colOff>38100</xdr:colOff>
      <xdr:row>114</xdr:row>
      <xdr:rowOff>76200</xdr:rowOff>
    </xdr:to>
    <xdr:graphicFrame macro="">
      <xdr:nvGraphicFramePr>
        <xdr:cNvPr id="368289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7</xdr:col>
      <xdr:colOff>342900</xdr:colOff>
      <xdr:row>133</xdr:row>
      <xdr:rowOff>133350</xdr:rowOff>
    </xdr:to>
    <xdr:graphicFrame macro="">
      <xdr:nvGraphicFramePr>
        <xdr:cNvPr id="368289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304800</xdr:colOff>
      <xdr:row>115</xdr:row>
      <xdr:rowOff>0</xdr:rowOff>
    </xdr:from>
    <xdr:to>
      <xdr:col>14</xdr:col>
      <xdr:colOff>0</xdr:colOff>
      <xdr:row>133</xdr:row>
      <xdr:rowOff>142875</xdr:rowOff>
    </xdr:to>
    <xdr:graphicFrame macro="">
      <xdr:nvGraphicFramePr>
        <xdr:cNvPr id="368289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7</xdr:col>
      <xdr:colOff>352425</xdr:colOff>
      <xdr:row>152</xdr:row>
      <xdr:rowOff>142875</xdr:rowOff>
    </xdr:to>
    <xdr:graphicFrame macro="">
      <xdr:nvGraphicFramePr>
        <xdr:cNvPr id="3682894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285750</xdr:colOff>
      <xdr:row>134</xdr:row>
      <xdr:rowOff>0</xdr:rowOff>
    </xdr:from>
    <xdr:to>
      <xdr:col>14</xdr:col>
      <xdr:colOff>38100</xdr:colOff>
      <xdr:row>153</xdr:row>
      <xdr:rowOff>0</xdr:rowOff>
    </xdr:to>
    <xdr:graphicFrame macro="">
      <xdr:nvGraphicFramePr>
        <xdr:cNvPr id="3682895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153</xdr:row>
      <xdr:rowOff>0</xdr:rowOff>
    </xdr:from>
    <xdr:to>
      <xdr:col>7</xdr:col>
      <xdr:colOff>371475</xdr:colOff>
      <xdr:row>172</xdr:row>
      <xdr:rowOff>9525</xdr:rowOff>
    </xdr:to>
    <xdr:graphicFrame macro="">
      <xdr:nvGraphicFramePr>
        <xdr:cNvPr id="3682896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304800</xdr:colOff>
      <xdr:row>153</xdr:row>
      <xdr:rowOff>0</xdr:rowOff>
    </xdr:from>
    <xdr:to>
      <xdr:col>14</xdr:col>
      <xdr:colOff>19050</xdr:colOff>
      <xdr:row>172</xdr:row>
      <xdr:rowOff>9525</xdr:rowOff>
    </xdr:to>
    <xdr:graphicFrame macro="">
      <xdr:nvGraphicFramePr>
        <xdr:cNvPr id="3682897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173</xdr:row>
      <xdr:rowOff>0</xdr:rowOff>
    </xdr:from>
    <xdr:to>
      <xdr:col>7</xdr:col>
      <xdr:colOff>333375</xdr:colOff>
      <xdr:row>191</xdr:row>
      <xdr:rowOff>28575</xdr:rowOff>
    </xdr:to>
    <xdr:graphicFrame macro="">
      <xdr:nvGraphicFramePr>
        <xdr:cNvPr id="368289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257175</xdr:colOff>
      <xdr:row>173</xdr:row>
      <xdr:rowOff>0</xdr:rowOff>
    </xdr:from>
    <xdr:to>
      <xdr:col>13</xdr:col>
      <xdr:colOff>600075</xdr:colOff>
      <xdr:row>191</xdr:row>
      <xdr:rowOff>47625</xdr:rowOff>
    </xdr:to>
    <xdr:graphicFrame macro="">
      <xdr:nvGraphicFramePr>
        <xdr:cNvPr id="3682899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111125</xdr:colOff>
      <xdr:row>1</xdr:row>
      <xdr:rowOff>63500</xdr:rowOff>
    </xdr:from>
    <xdr:to>
      <xdr:col>22</xdr:col>
      <xdr:colOff>425450</xdr:colOff>
      <xdr:row>20</xdr:row>
      <xdr:rowOff>9525</xdr:rowOff>
    </xdr:to>
    <xdr:graphicFrame macro="">
      <xdr:nvGraphicFramePr>
        <xdr:cNvPr id="3682900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158750</xdr:colOff>
      <xdr:row>41</xdr:row>
      <xdr:rowOff>79375</xdr:rowOff>
    </xdr:from>
    <xdr:to>
      <xdr:col>22</xdr:col>
      <xdr:colOff>473075</xdr:colOff>
      <xdr:row>60</xdr:row>
      <xdr:rowOff>25400</xdr:rowOff>
    </xdr:to>
    <xdr:graphicFrame macro="">
      <xdr:nvGraphicFramePr>
        <xdr:cNvPr id="3682901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142875</xdr:colOff>
      <xdr:row>21</xdr:row>
      <xdr:rowOff>79375</xdr:rowOff>
    </xdr:from>
    <xdr:to>
      <xdr:col>22</xdr:col>
      <xdr:colOff>466725</xdr:colOff>
      <xdr:row>40</xdr:row>
      <xdr:rowOff>34925</xdr:rowOff>
    </xdr:to>
    <xdr:graphicFrame macro="">
      <xdr:nvGraphicFramePr>
        <xdr:cNvPr id="3682902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412750</xdr:colOff>
      <xdr:row>72</xdr:row>
      <xdr:rowOff>0</xdr:rowOff>
    </xdr:from>
    <xdr:to>
      <xdr:col>22</xdr:col>
      <xdr:colOff>152400</xdr:colOff>
      <xdr:row>90</xdr:row>
      <xdr:rowOff>47625</xdr:rowOff>
    </xdr:to>
    <xdr:graphicFrame macro="">
      <xdr:nvGraphicFramePr>
        <xdr:cNvPr id="368290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438150</xdr:colOff>
      <xdr:row>71</xdr:row>
      <xdr:rowOff>95250</xdr:rowOff>
    </xdr:from>
    <xdr:to>
      <xdr:col>29</xdr:col>
      <xdr:colOff>177800</xdr:colOff>
      <xdr:row>89</xdr:row>
      <xdr:rowOff>149225</xdr:rowOff>
    </xdr:to>
    <xdr:graphicFrame macro="">
      <xdr:nvGraphicFramePr>
        <xdr:cNvPr id="3682904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0.2922</cdr:x>
      <cdr:y>0.07478</cdr:y>
    </cdr:from>
    <cdr:to>
      <cdr:x>0.62049</cdr:x>
      <cdr:y>0.17064</cdr:y>
    </cdr:to>
    <cdr:sp macro="" textlink="">
      <cdr:nvSpPr>
        <cdr:cNvPr id="356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270" y="211861"/>
          <a:ext cx="1282065" cy="267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0.37608</cdr:x>
      <cdr:y>0.08124</cdr:y>
    </cdr:from>
    <cdr:to>
      <cdr:x>0.70393</cdr:x>
      <cdr:y>0.17712</cdr:y>
    </cdr:to>
    <cdr:sp macro="" textlink="">
      <cdr:nvSpPr>
        <cdr:cNvPr id="357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036" y="230689"/>
          <a:ext cx="1286560" cy="268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0.86877</cdr:x>
      <cdr:y>0.55281</cdr:y>
    </cdr:from>
    <cdr:to>
      <cdr:x>0.95146</cdr:x>
      <cdr:y>0.62744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300" y="1548058"/>
          <a:ext cx="324500" cy="208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0.27581</cdr:x>
      <cdr:y>0.04738</cdr:y>
    </cdr:from>
    <cdr:to>
      <cdr:x>0.60368</cdr:x>
      <cdr:y>0.14254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8175" y="136311"/>
          <a:ext cx="1289761" cy="267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0.37704</cdr:x>
      <cdr:y>0.0338</cdr:y>
    </cdr:from>
    <cdr:to>
      <cdr:x>0.70273</cdr:x>
      <cdr:y>0.12897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989" y="98473"/>
          <a:ext cx="1284304" cy="268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0.89744</cdr:x>
      <cdr:y>0.44246</cdr:y>
    </cdr:from>
    <cdr:to>
      <cdr:x>0.98063</cdr:x>
      <cdr:y>0.51734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363" y="1243261"/>
          <a:ext cx="327255" cy="21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0.28775</cdr:x>
      <cdr:y>0.05071</cdr:y>
    </cdr:from>
    <cdr:to>
      <cdr:x>0.61344</cdr:x>
      <cdr:y>0.1454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7888" y="146145"/>
          <a:ext cx="1284304" cy="266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0.8653</cdr:x>
      <cdr:y>0.50497</cdr:y>
    </cdr:from>
    <cdr:to>
      <cdr:x>0.95411</cdr:x>
      <cdr:y>0.58059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2181" y="1423723"/>
          <a:ext cx="350209" cy="213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0.37118</cdr:x>
      <cdr:y>0.03375</cdr:y>
    </cdr:from>
    <cdr:to>
      <cdr:x>0.69616</cdr:x>
      <cdr:y>0.12893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0406" y="98639"/>
          <a:ext cx="1284589" cy="269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0.87517</cdr:x>
      <cdr:y>0.38226</cdr:y>
    </cdr:from>
    <cdr:to>
      <cdr:x>0.95617</cdr:x>
      <cdr:y>0.45716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424" y="1081379"/>
          <a:ext cx="320183" cy="211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0.27919</cdr:x>
      <cdr:y>0.04021</cdr:y>
    </cdr:from>
    <cdr:to>
      <cdr:x>0.60321</cdr:x>
      <cdr:y>0.13372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9432" y="117323"/>
          <a:ext cx="1283894" cy="265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0.36921</cdr:x>
      <cdr:y>0.05007</cdr:y>
    </cdr:from>
    <cdr:to>
      <cdr:x>0.69276</cdr:x>
      <cdr:y>0.14334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663" y="145769"/>
          <a:ext cx="1285118" cy="265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0.85527</cdr:x>
      <cdr:y>0.5418</cdr:y>
    </cdr:from>
    <cdr:to>
      <cdr:x>0.9375</cdr:x>
      <cdr:y>0.61671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8913" y="1537876"/>
          <a:ext cx="325828" cy="212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0.27576</cdr:x>
      <cdr:y>0.04354</cdr:y>
    </cdr:from>
    <cdr:to>
      <cdr:x>0.59931</cdr:x>
      <cdr:y>0.13658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471" y="127188"/>
          <a:ext cx="1285118" cy="26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0.877</cdr:x>
      <cdr:y>0.65683</cdr:y>
    </cdr:from>
    <cdr:to>
      <cdr:x>0.95924</cdr:x>
      <cdr:y>0.73175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65" y="1870635"/>
          <a:ext cx="326651" cy="213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0.30893</cdr:x>
      <cdr:y>0.06331</cdr:y>
    </cdr:from>
    <cdr:to>
      <cdr:x>0.63177</cdr:x>
      <cdr:y>0.15732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3176" y="184079"/>
          <a:ext cx="1285361" cy="268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0.88552</cdr:x>
      <cdr:y>0.32168</cdr:y>
    </cdr:from>
    <cdr:to>
      <cdr:x>0.96654</cdr:x>
      <cdr:y>0.39588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5639" y="919191"/>
          <a:ext cx="322577" cy="212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0.26524</cdr:x>
      <cdr:y>0.11595</cdr:y>
    </cdr:from>
    <cdr:to>
      <cdr:x>0.58736</cdr:x>
      <cdr:y>0.20973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741" y="335600"/>
          <a:ext cx="1285589" cy="2688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0.8758</cdr:x>
      <cdr:y>0.40974</cdr:y>
    </cdr:from>
    <cdr:to>
      <cdr:x>0.95942</cdr:x>
      <cdr:y>0.49664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5309" y="1163027"/>
          <a:ext cx="333725" cy="246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0.27157</cdr:x>
      <cdr:y>0.08317</cdr:y>
    </cdr:from>
    <cdr:to>
      <cdr:x>0.59323</cdr:x>
      <cdr:y>0.17524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597" y="240050"/>
          <a:ext cx="1286779" cy="262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0.86924</cdr:x>
      <cdr:y>0.7657</cdr:y>
    </cdr:from>
    <cdr:to>
      <cdr:x>0.95002</cdr:x>
      <cdr:y>0.83993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402" y="2202571"/>
          <a:ext cx="323161" cy="213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0.30182</cdr:x>
      <cdr:y>0.14535</cdr:y>
    </cdr:from>
    <cdr:to>
      <cdr:x>0.62276</cdr:x>
      <cdr:y>0.2377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488" y="422677"/>
          <a:ext cx="1286982" cy="266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0.87931</cdr:x>
      <cdr:y>0.56599</cdr:y>
    </cdr:from>
    <cdr:to>
      <cdr:x>0.96154</cdr:x>
      <cdr:y>0.64021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4190" y="1633490"/>
          <a:ext cx="325828" cy="214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0.33603</cdr:x>
      <cdr:y>0.06915</cdr:y>
    </cdr:from>
    <cdr:to>
      <cdr:x>0.65909</cdr:x>
      <cdr:y>0.16151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7856" y="203419"/>
          <a:ext cx="1283180" cy="267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0.87073</cdr:x>
      <cdr:y>0.61828</cdr:y>
    </cdr:from>
    <cdr:to>
      <cdr:x>0.95249</cdr:x>
      <cdr:y>0.69251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1665" y="1784398"/>
          <a:ext cx="327860" cy="214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0.30596</cdr:x>
      <cdr:y>0.06577</cdr:y>
    </cdr:from>
    <cdr:to>
      <cdr:x>0.62545</cdr:x>
      <cdr:y>0.15813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2995" y="193618"/>
          <a:ext cx="1284228" cy="267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0.86136</cdr:x>
      <cdr:y>0.61623</cdr:y>
    </cdr:from>
    <cdr:to>
      <cdr:x>0.94313</cdr:x>
      <cdr:y>0.69071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2271" y="1784357"/>
          <a:ext cx="328679" cy="215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0.27178</cdr:x>
      <cdr:y>0.10852</cdr:y>
    </cdr:from>
    <cdr:to>
      <cdr:x>0.5908</cdr:x>
      <cdr:y>0.20016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181" y="318441"/>
          <a:ext cx="1285377" cy="266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0.86022</cdr:x>
      <cdr:y>0.38211</cdr:y>
    </cdr:from>
    <cdr:to>
      <cdr:x>0.94078</cdr:x>
      <cdr:y>0.45732</cdr:y>
    </cdr:to>
    <cdr:sp macro="" textlink="">
      <cdr:nvSpPr>
        <cdr:cNvPr id="51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885" y="1110081"/>
          <a:ext cx="324582" cy="218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0.30154</cdr:x>
      <cdr:y>0.03278</cdr:y>
    </cdr:from>
    <cdr:to>
      <cdr:x>0.62034</cdr:x>
      <cdr:y>0.1242</cdr:y>
    </cdr:to>
    <cdr:sp macro="" textlink="">
      <cdr:nvSpPr>
        <cdr:cNvPr id="51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0989" y="98730"/>
          <a:ext cx="1287504" cy="266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0.87572</cdr:x>
      <cdr:y>0.58026</cdr:y>
    </cdr:from>
    <cdr:to>
      <cdr:x>0.95455</cdr:x>
      <cdr:y>0.65475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621" y="1685724"/>
          <a:ext cx="313858" cy="216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0.33381</cdr:x>
      <cdr:y>0.05237</cdr:y>
    </cdr:from>
    <cdr:to>
      <cdr:x>0.56345</cdr:x>
      <cdr:y>0.11428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415" y="155823"/>
          <a:ext cx="916470" cy="180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0.8832</cdr:x>
      <cdr:y>0.48203</cdr:y>
    </cdr:from>
    <cdr:to>
      <cdr:x>0.96423</cdr:x>
      <cdr:y>0.55567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828" y="1336079"/>
          <a:ext cx="323388" cy="2041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0.27645</cdr:x>
      <cdr:y>0.06155</cdr:y>
    </cdr:from>
    <cdr:to>
      <cdr:x>0.59762</cdr:x>
      <cdr:y>0.15209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9123" y="174358"/>
          <a:ext cx="1284827" cy="251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0.87111</cdr:x>
      <cdr:y>0.41253</cdr:y>
    </cdr:from>
    <cdr:to>
      <cdr:x>0.95238</cdr:x>
      <cdr:y>0.48619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4879" y="1151306"/>
          <a:ext cx="325121" cy="205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0.30158</cdr:x>
      <cdr:y>0.08873</cdr:y>
    </cdr:from>
    <cdr:to>
      <cdr:x>0.62252</cdr:x>
      <cdr:y>0.17881</cdr:y>
    </cdr:to>
    <cdr:sp macro="" textlink="">
      <cdr:nvSpPr>
        <cdr:cNvPr id="57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509" y="251654"/>
          <a:ext cx="1286983" cy="252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0.36896</cdr:x>
      <cdr:y>0.05002</cdr:y>
    </cdr:from>
    <cdr:to>
      <cdr:x>0.69278</cdr:x>
      <cdr:y>0.1433</cdr:y>
    </cdr:to>
    <cdr:sp macro="" textlink="">
      <cdr:nvSpPr>
        <cdr:cNvPr id="358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178" y="146098"/>
          <a:ext cx="1289247" cy="266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0.36896</cdr:x>
      <cdr:y>0.05002</cdr:y>
    </cdr:from>
    <cdr:to>
      <cdr:x>0.69278</cdr:x>
      <cdr:y>0.1433</cdr:y>
    </cdr:to>
    <cdr:sp macro="" textlink="">
      <cdr:nvSpPr>
        <cdr:cNvPr id="359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178" y="146098"/>
          <a:ext cx="1289247" cy="266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0.36895</cdr:x>
      <cdr:y>0.04972</cdr:y>
    </cdr:from>
    <cdr:to>
      <cdr:x>0.69279</cdr:x>
      <cdr:y>0.14302</cdr:y>
    </cdr:to>
    <cdr:sp macro="" textlink="">
      <cdr:nvSpPr>
        <cdr:cNvPr id="360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5661" y="145733"/>
          <a:ext cx="1292407" cy="267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0.37345</cdr:x>
      <cdr:y>0.59</cdr:y>
    </cdr:from>
    <cdr:to>
      <cdr:x>0.45472</cdr:x>
      <cdr:y>0.67577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3987" y="1646586"/>
          <a:ext cx="325120" cy="239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0.30158</cdr:x>
      <cdr:y>0.08873</cdr:y>
    </cdr:from>
    <cdr:to>
      <cdr:x>0.62252</cdr:x>
      <cdr:y>0.17881</cdr:y>
    </cdr:to>
    <cdr:sp macro="" textlink="">
      <cdr:nvSpPr>
        <cdr:cNvPr id="57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509" y="251654"/>
          <a:ext cx="1286983" cy="252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0.88297</cdr:x>
      <cdr:y>0.433</cdr:y>
    </cdr:from>
    <cdr:to>
      <cdr:x>0.96424</cdr:x>
      <cdr:y>0.50666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2337" y="1208437"/>
          <a:ext cx="325120" cy="205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総数</a:t>
          </a:r>
        </a:p>
      </cdr:txBody>
    </cdr:sp>
  </cdr:relSizeAnchor>
  <cdr:relSizeAnchor xmlns:cdr="http://schemas.openxmlformats.org/drawingml/2006/chartDrawing">
    <cdr:from>
      <cdr:x>0.30158</cdr:x>
      <cdr:y>0.08873</cdr:y>
    </cdr:from>
    <cdr:to>
      <cdr:x>0.62252</cdr:x>
      <cdr:y>0.17881</cdr:y>
    </cdr:to>
    <cdr:sp macro="" textlink="">
      <cdr:nvSpPr>
        <cdr:cNvPr id="57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509" y="251654"/>
          <a:ext cx="1286983" cy="252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死亡率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79375</xdr:colOff>
      <xdr:row>17</xdr:row>
      <xdr:rowOff>6350</xdr:rowOff>
    </xdr:from>
    <xdr:to>
      <xdr:col>19</xdr:col>
      <xdr:colOff>317500</xdr:colOff>
      <xdr:row>36</xdr:row>
      <xdr:rowOff>127000</xdr:rowOff>
    </xdr:to>
    <xdr:graphicFrame macro="">
      <xdr:nvGraphicFramePr>
        <xdr:cNvPr id="491561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17</xdr:row>
      <xdr:rowOff>47625</xdr:rowOff>
    </xdr:from>
    <xdr:to>
      <xdr:col>11</xdr:col>
      <xdr:colOff>6350</xdr:colOff>
      <xdr:row>37</xdr:row>
      <xdr:rowOff>0</xdr:rowOff>
    </xdr:to>
    <xdr:graphicFrame macro="">
      <xdr:nvGraphicFramePr>
        <xdr:cNvPr id="4915618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107950</xdr:colOff>
      <xdr:row>38</xdr:row>
      <xdr:rowOff>0</xdr:rowOff>
    </xdr:from>
    <xdr:to>
      <xdr:col>10</xdr:col>
      <xdr:colOff>336550</xdr:colOff>
      <xdr:row>57</xdr:row>
      <xdr:rowOff>104775</xdr:rowOff>
    </xdr:to>
    <xdr:graphicFrame macro="">
      <xdr:nvGraphicFramePr>
        <xdr:cNvPr id="491561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95250</xdr:colOff>
      <xdr:row>37</xdr:row>
      <xdr:rowOff>127000</xdr:rowOff>
    </xdr:from>
    <xdr:to>
      <xdr:col>19</xdr:col>
      <xdr:colOff>333375</xdr:colOff>
      <xdr:row>57</xdr:row>
      <xdr:rowOff>82550</xdr:rowOff>
    </xdr:to>
    <xdr:graphicFrame macro="">
      <xdr:nvGraphicFramePr>
        <xdr:cNvPr id="49156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234950</xdr:colOff>
      <xdr:row>58</xdr:row>
      <xdr:rowOff>127000</xdr:rowOff>
    </xdr:from>
    <xdr:to>
      <xdr:col>11</xdr:col>
      <xdr:colOff>3175</xdr:colOff>
      <xdr:row>78</xdr:row>
      <xdr:rowOff>73025</xdr:rowOff>
    </xdr:to>
    <xdr:graphicFrame macro="">
      <xdr:nvGraphicFramePr>
        <xdr:cNvPr id="491562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111125</xdr:colOff>
      <xdr:row>58</xdr:row>
      <xdr:rowOff>127000</xdr:rowOff>
    </xdr:from>
    <xdr:to>
      <xdr:col>19</xdr:col>
      <xdr:colOff>349250</xdr:colOff>
      <xdr:row>78</xdr:row>
      <xdr:rowOff>82550</xdr:rowOff>
    </xdr:to>
    <xdr:graphicFrame macro="">
      <xdr:nvGraphicFramePr>
        <xdr:cNvPr id="491562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171450</xdr:colOff>
      <xdr:row>78</xdr:row>
      <xdr:rowOff>142875</xdr:rowOff>
    </xdr:from>
    <xdr:to>
      <xdr:col>10</xdr:col>
      <xdr:colOff>400050</xdr:colOff>
      <xdr:row>98</xdr:row>
      <xdr:rowOff>88900</xdr:rowOff>
    </xdr:to>
    <xdr:graphicFrame macro="">
      <xdr:nvGraphicFramePr>
        <xdr:cNvPr id="491562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127000</xdr:colOff>
      <xdr:row>78</xdr:row>
      <xdr:rowOff>95250</xdr:rowOff>
    </xdr:from>
    <xdr:to>
      <xdr:col>19</xdr:col>
      <xdr:colOff>365125</xdr:colOff>
      <xdr:row>98</xdr:row>
      <xdr:rowOff>50800</xdr:rowOff>
    </xdr:to>
    <xdr:graphicFrame macro="">
      <xdr:nvGraphicFramePr>
        <xdr:cNvPr id="491562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107950</xdr:colOff>
      <xdr:row>100</xdr:row>
      <xdr:rowOff>142875</xdr:rowOff>
    </xdr:from>
    <xdr:to>
      <xdr:col>10</xdr:col>
      <xdr:colOff>336550</xdr:colOff>
      <xdr:row>120</xdr:row>
      <xdr:rowOff>88900</xdr:rowOff>
    </xdr:to>
    <xdr:graphicFrame macro="">
      <xdr:nvGraphicFramePr>
        <xdr:cNvPr id="491562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95250</xdr:colOff>
      <xdr:row>101</xdr:row>
      <xdr:rowOff>0</xdr:rowOff>
    </xdr:from>
    <xdr:to>
      <xdr:col>19</xdr:col>
      <xdr:colOff>333375</xdr:colOff>
      <xdr:row>120</xdr:row>
      <xdr:rowOff>114300</xdr:rowOff>
    </xdr:to>
    <xdr:graphicFrame macro="">
      <xdr:nvGraphicFramePr>
        <xdr:cNvPr id="491562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155575</xdr:colOff>
      <xdr:row>121</xdr:row>
      <xdr:rowOff>79375</xdr:rowOff>
    </xdr:from>
    <xdr:to>
      <xdr:col>10</xdr:col>
      <xdr:colOff>384175</xdr:colOff>
      <xdr:row>141</xdr:row>
      <xdr:rowOff>25400</xdr:rowOff>
    </xdr:to>
    <xdr:graphicFrame macro="">
      <xdr:nvGraphicFramePr>
        <xdr:cNvPr id="4915627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15875</xdr:colOff>
      <xdr:row>121</xdr:row>
      <xdr:rowOff>95250</xdr:rowOff>
    </xdr:from>
    <xdr:to>
      <xdr:col>19</xdr:col>
      <xdr:colOff>254000</xdr:colOff>
      <xdr:row>141</xdr:row>
      <xdr:rowOff>50800</xdr:rowOff>
    </xdr:to>
    <xdr:graphicFrame macro="">
      <xdr:nvGraphicFramePr>
        <xdr:cNvPr id="4915628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161925</xdr:colOff>
      <xdr:row>142</xdr:row>
      <xdr:rowOff>73025</xdr:rowOff>
    </xdr:from>
    <xdr:to>
      <xdr:col>10</xdr:col>
      <xdr:colOff>390525</xdr:colOff>
      <xdr:row>162</xdr:row>
      <xdr:rowOff>19050</xdr:rowOff>
    </xdr:to>
    <xdr:graphicFrame macro="">
      <xdr:nvGraphicFramePr>
        <xdr:cNvPr id="4915629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9525</xdr:colOff>
      <xdr:row>142</xdr:row>
      <xdr:rowOff>136525</xdr:rowOff>
    </xdr:from>
    <xdr:to>
      <xdr:col>19</xdr:col>
      <xdr:colOff>260350</xdr:colOff>
      <xdr:row>162</xdr:row>
      <xdr:rowOff>92075</xdr:rowOff>
    </xdr:to>
    <xdr:graphicFrame macro="">
      <xdr:nvGraphicFramePr>
        <xdr:cNvPr id="491563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66675</xdr:colOff>
      <xdr:row>164</xdr:row>
      <xdr:rowOff>104775</xdr:rowOff>
    </xdr:from>
    <xdr:to>
      <xdr:col>10</xdr:col>
      <xdr:colOff>295275</xdr:colOff>
      <xdr:row>185</xdr:row>
      <xdr:rowOff>0</xdr:rowOff>
    </xdr:to>
    <xdr:graphicFrame macro="">
      <xdr:nvGraphicFramePr>
        <xdr:cNvPr id="4915631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164</xdr:row>
      <xdr:rowOff>63500</xdr:rowOff>
    </xdr:from>
    <xdr:to>
      <xdr:col>19</xdr:col>
      <xdr:colOff>158750</xdr:colOff>
      <xdr:row>184</xdr:row>
      <xdr:rowOff>19050</xdr:rowOff>
    </xdr:to>
    <xdr:graphicFrame macro="">
      <xdr:nvGraphicFramePr>
        <xdr:cNvPr id="491563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152400</xdr:colOff>
      <xdr:row>185</xdr:row>
      <xdr:rowOff>41275</xdr:rowOff>
    </xdr:from>
    <xdr:to>
      <xdr:col>19</xdr:col>
      <xdr:colOff>403225</xdr:colOff>
      <xdr:row>204</xdr:row>
      <xdr:rowOff>155575</xdr:rowOff>
    </xdr:to>
    <xdr:graphicFrame macro="">
      <xdr:nvGraphicFramePr>
        <xdr:cNvPr id="4915633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127000</xdr:colOff>
      <xdr:row>185</xdr:row>
      <xdr:rowOff>0</xdr:rowOff>
    </xdr:from>
    <xdr:to>
      <xdr:col>10</xdr:col>
      <xdr:colOff>365125</xdr:colOff>
      <xdr:row>204</xdr:row>
      <xdr:rowOff>114300</xdr:rowOff>
    </xdr:to>
    <xdr:graphicFrame macro="">
      <xdr:nvGraphicFramePr>
        <xdr:cNvPr id="4915634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9525</xdr:colOff>
      <xdr:row>205</xdr:row>
      <xdr:rowOff>120650</xdr:rowOff>
    </xdr:from>
    <xdr:to>
      <xdr:col>19</xdr:col>
      <xdr:colOff>260350</xdr:colOff>
      <xdr:row>225</xdr:row>
      <xdr:rowOff>76200</xdr:rowOff>
    </xdr:to>
    <xdr:graphicFrame macro="">
      <xdr:nvGraphicFramePr>
        <xdr:cNvPr id="4915635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142875</xdr:colOff>
      <xdr:row>206</xdr:row>
      <xdr:rowOff>15875</xdr:rowOff>
    </xdr:from>
    <xdr:to>
      <xdr:col>10</xdr:col>
      <xdr:colOff>381000</xdr:colOff>
      <xdr:row>225</xdr:row>
      <xdr:rowOff>130175</xdr:rowOff>
    </xdr:to>
    <xdr:graphicFrame macro="">
      <xdr:nvGraphicFramePr>
        <xdr:cNvPr id="4915636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222250</xdr:colOff>
      <xdr:row>226</xdr:row>
      <xdr:rowOff>95250</xdr:rowOff>
    </xdr:from>
    <xdr:to>
      <xdr:col>11</xdr:col>
      <xdr:colOff>9525</xdr:colOff>
      <xdr:row>246</xdr:row>
      <xdr:rowOff>60325</xdr:rowOff>
    </xdr:to>
    <xdr:graphicFrame macro="">
      <xdr:nvGraphicFramePr>
        <xdr:cNvPr id="4915637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127000</xdr:colOff>
      <xdr:row>226</xdr:row>
      <xdr:rowOff>127000</xdr:rowOff>
    </xdr:from>
    <xdr:to>
      <xdr:col>19</xdr:col>
      <xdr:colOff>374650</xdr:colOff>
      <xdr:row>246</xdr:row>
      <xdr:rowOff>92075</xdr:rowOff>
    </xdr:to>
    <xdr:graphicFrame macro="">
      <xdr:nvGraphicFramePr>
        <xdr:cNvPr id="4915638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206375</xdr:colOff>
      <xdr:row>248</xdr:row>
      <xdr:rowOff>15875</xdr:rowOff>
    </xdr:from>
    <xdr:to>
      <xdr:col>10</xdr:col>
      <xdr:colOff>454025</xdr:colOff>
      <xdr:row>267</xdr:row>
      <xdr:rowOff>139700</xdr:rowOff>
    </xdr:to>
    <xdr:graphicFrame macro="">
      <xdr:nvGraphicFramePr>
        <xdr:cNvPr id="4915639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47625</xdr:colOff>
      <xdr:row>247</xdr:row>
      <xdr:rowOff>127000</xdr:rowOff>
    </xdr:from>
    <xdr:to>
      <xdr:col>19</xdr:col>
      <xdr:colOff>295275</xdr:colOff>
      <xdr:row>267</xdr:row>
      <xdr:rowOff>92075</xdr:rowOff>
    </xdr:to>
    <xdr:graphicFrame macro="">
      <xdr:nvGraphicFramePr>
        <xdr:cNvPr id="4915640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222250</xdr:colOff>
      <xdr:row>268</xdr:row>
      <xdr:rowOff>111125</xdr:rowOff>
    </xdr:from>
    <xdr:to>
      <xdr:col>11</xdr:col>
      <xdr:colOff>9525</xdr:colOff>
      <xdr:row>288</xdr:row>
      <xdr:rowOff>76200</xdr:rowOff>
    </xdr:to>
    <xdr:graphicFrame macro="">
      <xdr:nvGraphicFramePr>
        <xdr:cNvPr id="4915641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95250</xdr:colOff>
      <xdr:row>269</xdr:row>
      <xdr:rowOff>15875</xdr:rowOff>
    </xdr:from>
    <xdr:to>
      <xdr:col>19</xdr:col>
      <xdr:colOff>342900</xdr:colOff>
      <xdr:row>288</xdr:row>
      <xdr:rowOff>139700</xdr:rowOff>
    </xdr:to>
    <xdr:graphicFrame macro="">
      <xdr:nvGraphicFramePr>
        <xdr:cNvPr id="4915642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269875</xdr:colOff>
      <xdr:row>289</xdr:row>
      <xdr:rowOff>142875</xdr:rowOff>
    </xdr:from>
    <xdr:to>
      <xdr:col>11</xdr:col>
      <xdr:colOff>57150</xdr:colOff>
      <xdr:row>309</xdr:row>
      <xdr:rowOff>107950</xdr:rowOff>
    </xdr:to>
    <xdr:graphicFrame macro="">
      <xdr:nvGraphicFramePr>
        <xdr:cNvPr id="4915643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142875</xdr:colOff>
      <xdr:row>290</xdr:row>
      <xdr:rowOff>0</xdr:rowOff>
    </xdr:from>
    <xdr:to>
      <xdr:col>19</xdr:col>
      <xdr:colOff>390525</xdr:colOff>
      <xdr:row>309</xdr:row>
      <xdr:rowOff>123825</xdr:rowOff>
    </xdr:to>
    <xdr:graphicFrame macro="">
      <xdr:nvGraphicFramePr>
        <xdr:cNvPr id="491564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158750</xdr:colOff>
      <xdr:row>312</xdr:row>
      <xdr:rowOff>0</xdr:rowOff>
    </xdr:from>
    <xdr:to>
      <xdr:col>10</xdr:col>
      <xdr:colOff>406400</xdr:colOff>
      <xdr:row>331</xdr:row>
      <xdr:rowOff>123825</xdr:rowOff>
    </xdr:to>
    <xdr:graphicFrame macro="">
      <xdr:nvGraphicFramePr>
        <xdr:cNvPr id="4915645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111125</xdr:colOff>
      <xdr:row>311</xdr:row>
      <xdr:rowOff>142875</xdr:rowOff>
    </xdr:from>
    <xdr:to>
      <xdr:col>19</xdr:col>
      <xdr:colOff>358775</xdr:colOff>
      <xdr:row>331</xdr:row>
      <xdr:rowOff>107950</xdr:rowOff>
    </xdr:to>
    <xdr:graphicFrame macro="">
      <xdr:nvGraphicFramePr>
        <xdr:cNvPr id="4915646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111125</xdr:colOff>
      <xdr:row>332</xdr:row>
      <xdr:rowOff>0</xdr:rowOff>
    </xdr:from>
    <xdr:to>
      <xdr:col>10</xdr:col>
      <xdr:colOff>358775</xdr:colOff>
      <xdr:row>351</xdr:row>
      <xdr:rowOff>123825</xdr:rowOff>
    </xdr:to>
    <xdr:graphicFrame macro="">
      <xdr:nvGraphicFramePr>
        <xdr:cNvPr id="4915647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396875</xdr:colOff>
      <xdr:row>332</xdr:row>
      <xdr:rowOff>0</xdr:rowOff>
    </xdr:from>
    <xdr:to>
      <xdr:col>19</xdr:col>
      <xdr:colOff>184150</xdr:colOff>
      <xdr:row>351</xdr:row>
      <xdr:rowOff>123825</xdr:rowOff>
    </xdr:to>
    <xdr:graphicFrame macro="">
      <xdr:nvGraphicFramePr>
        <xdr:cNvPr id="4915648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95250</xdr:colOff>
      <xdr:row>352</xdr:row>
      <xdr:rowOff>142875</xdr:rowOff>
    </xdr:from>
    <xdr:to>
      <xdr:col>10</xdr:col>
      <xdr:colOff>342900</xdr:colOff>
      <xdr:row>372</xdr:row>
      <xdr:rowOff>107950</xdr:rowOff>
    </xdr:to>
    <xdr:graphicFrame macro="">
      <xdr:nvGraphicFramePr>
        <xdr:cNvPr id="4915649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127000</xdr:colOff>
      <xdr:row>353</xdr:row>
      <xdr:rowOff>15875</xdr:rowOff>
    </xdr:from>
    <xdr:to>
      <xdr:col>19</xdr:col>
      <xdr:colOff>374650</xdr:colOff>
      <xdr:row>372</xdr:row>
      <xdr:rowOff>139700</xdr:rowOff>
    </xdr:to>
    <xdr:graphicFrame macro="">
      <xdr:nvGraphicFramePr>
        <xdr:cNvPr id="4915650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158750</xdr:colOff>
      <xdr:row>374</xdr:row>
      <xdr:rowOff>0</xdr:rowOff>
    </xdr:from>
    <xdr:to>
      <xdr:col>10</xdr:col>
      <xdr:colOff>406400</xdr:colOff>
      <xdr:row>393</xdr:row>
      <xdr:rowOff>123825</xdr:rowOff>
    </xdr:to>
    <xdr:graphicFrame macro="">
      <xdr:nvGraphicFramePr>
        <xdr:cNvPr id="4915651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79375</xdr:colOff>
      <xdr:row>373</xdr:row>
      <xdr:rowOff>111125</xdr:rowOff>
    </xdr:from>
    <xdr:to>
      <xdr:col>19</xdr:col>
      <xdr:colOff>327025</xdr:colOff>
      <xdr:row>393</xdr:row>
      <xdr:rowOff>76200</xdr:rowOff>
    </xdr:to>
    <xdr:graphicFrame macro="">
      <xdr:nvGraphicFramePr>
        <xdr:cNvPr id="4915652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158750</xdr:colOff>
      <xdr:row>394</xdr:row>
      <xdr:rowOff>142875</xdr:rowOff>
    </xdr:from>
    <xdr:to>
      <xdr:col>10</xdr:col>
      <xdr:colOff>406400</xdr:colOff>
      <xdr:row>414</xdr:row>
      <xdr:rowOff>107950</xdr:rowOff>
    </xdr:to>
    <xdr:graphicFrame macro="">
      <xdr:nvGraphicFramePr>
        <xdr:cNvPr id="4915653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111125</xdr:colOff>
      <xdr:row>394</xdr:row>
      <xdr:rowOff>127000</xdr:rowOff>
    </xdr:from>
    <xdr:to>
      <xdr:col>19</xdr:col>
      <xdr:colOff>358775</xdr:colOff>
      <xdr:row>414</xdr:row>
      <xdr:rowOff>92075</xdr:rowOff>
    </xdr:to>
    <xdr:graphicFrame macro="">
      <xdr:nvGraphicFramePr>
        <xdr:cNvPr id="4915654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142875</xdr:colOff>
      <xdr:row>417</xdr:row>
      <xdr:rowOff>63500</xdr:rowOff>
    </xdr:from>
    <xdr:to>
      <xdr:col>10</xdr:col>
      <xdr:colOff>390525</xdr:colOff>
      <xdr:row>437</xdr:row>
      <xdr:rowOff>28575</xdr:rowOff>
    </xdr:to>
    <xdr:graphicFrame macro="">
      <xdr:nvGraphicFramePr>
        <xdr:cNvPr id="4915655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47625</xdr:colOff>
      <xdr:row>417</xdr:row>
      <xdr:rowOff>142875</xdr:rowOff>
    </xdr:from>
    <xdr:to>
      <xdr:col>19</xdr:col>
      <xdr:colOff>295275</xdr:colOff>
      <xdr:row>437</xdr:row>
      <xdr:rowOff>107950</xdr:rowOff>
    </xdr:to>
    <xdr:graphicFrame macro="">
      <xdr:nvGraphicFramePr>
        <xdr:cNvPr id="4915656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31</xdr:col>
      <xdr:colOff>0</xdr:colOff>
      <xdr:row>164</xdr:row>
      <xdr:rowOff>0</xdr:rowOff>
    </xdr:from>
    <xdr:to>
      <xdr:col>39</xdr:col>
      <xdr:colOff>238125</xdr:colOff>
      <xdr:row>183</xdr:row>
      <xdr:rowOff>114300</xdr:rowOff>
    </xdr:to>
    <xdr:graphicFrame macro="">
      <xdr:nvGraphicFramePr>
        <xdr:cNvPr id="4915658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43</xdr:col>
      <xdr:colOff>400050</xdr:colOff>
      <xdr:row>164</xdr:row>
      <xdr:rowOff>9525</xdr:rowOff>
    </xdr:from>
    <xdr:to>
      <xdr:col>52</xdr:col>
      <xdr:colOff>184150</xdr:colOff>
      <xdr:row>183</xdr:row>
      <xdr:rowOff>114300</xdr:rowOff>
    </xdr:to>
    <xdr:graphicFrame macro="">
      <xdr:nvGraphicFramePr>
        <xdr:cNvPr id="4915659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55</xdr:col>
      <xdr:colOff>0</xdr:colOff>
      <xdr:row>163</xdr:row>
      <xdr:rowOff>79375</xdr:rowOff>
    </xdr:from>
    <xdr:to>
      <xdr:col>63</xdr:col>
      <xdr:colOff>238125</xdr:colOff>
      <xdr:row>183</xdr:row>
      <xdr:rowOff>34925</xdr:rowOff>
    </xdr:to>
    <xdr:graphicFrame macro="">
      <xdr:nvGraphicFramePr>
        <xdr:cNvPr id="4915660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38100</xdr:colOff>
      <xdr:row>164</xdr:row>
      <xdr:rowOff>28575</xdr:rowOff>
    </xdr:from>
    <xdr:to>
      <xdr:col>30</xdr:col>
      <xdr:colOff>266700</xdr:colOff>
      <xdr:row>183</xdr:row>
      <xdr:rowOff>133350</xdr:rowOff>
    </xdr:to>
    <xdr:graphicFrame macro="">
      <xdr:nvGraphicFramePr>
        <xdr:cNvPr id="491566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</xdr:col>
      <xdr:colOff>342900</xdr:colOff>
      <xdr:row>184</xdr:row>
      <xdr:rowOff>53975</xdr:rowOff>
    </xdr:from>
    <xdr:to>
      <xdr:col>31</xdr:col>
      <xdr:colOff>47625</xdr:colOff>
      <xdr:row>204</xdr:row>
      <xdr:rowOff>6350</xdr:rowOff>
    </xdr:to>
    <xdr:graphicFrame macro="">
      <xdr:nvGraphicFramePr>
        <xdr:cNvPr id="4915664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44</xdr:col>
      <xdr:colOff>92075</xdr:colOff>
      <xdr:row>184</xdr:row>
      <xdr:rowOff>149225</xdr:rowOff>
    </xdr:from>
    <xdr:to>
      <xdr:col>52</xdr:col>
      <xdr:colOff>327025</xdr:colOff>
      <xdr:row>204</xdr:row>
      <xdr:rowOff>111125</xdr:rowOff>
    </xdr:to>
    <xdr:graphicFrame macro="">
      <xdr:nvGraphicFramePr>
        <xdr:cNvPr id="4915665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</xdr:col>
      <xdr:colOff>95250</xdr:colOff>
      <xdr:row>437</xdr:row>
      <xdr:rowOff>0</xdr:rowOff>
    </xdr:from>
    <xdr:to>
      <xdr:col>10</xdr:col>
      <xdr:colOff>342900</xdr:colOff>
      <xdr:row>456</xdr:row>
      <xdr:rowOff>123825</xdr:rowOff>
    </xdr:to>
    <xdr:graphicFrame macro="">
      <xdr:nvGraphicFramePr>
        <xdr:cNvPr id="4915666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11</xdr:col>
      <xdr:colOff>95250</xdr:colOff>
      <xdr:row>437</xdr:row>
      <xdr:rowOff>15875</xdr:rowOff>
    </xdr:from>
    <xdr:to>
      <xdr:col>19</xdr:col>
      <xdr:colOff>342900</xdr:colOff>
      <xdr:row>456</xdr:row>
      <xdr:rowOff>139700</xdr:rowOff>
    </xdr:to>
    <xdr:graphicFrame macro="">
      <xdr:nvGraphicFramePr>
        <xdr:cNvPr id="4915667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</xdr:col>
      <xdr:colOff>95250</xdr:colOff>
      <xdr:row>456</xdr:row>
      <xdr:rowOff>111125</xdr:rowOff>
    </xdr:from>
    <xdr:to>
      <xdr:col>10</xdr:col>
      <xdr:colOff>342900</xdr:colOff>
      <xdr:row>476</xdr:row>
      <xdr:rowOff>76200</xdr:rowOff>
    </xdr:to>
    <xdr:graphicFrame macro="">
      <xdr:nvGraphicFramePr>
        <xdr:cNvPr id="55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412750</xdr:colOff>
      <xdr:row>456</xdr:row>
      <xdr:rowOff>142875</xdr:rowOff>
    </xdr:from>
    <xdr:to>
      <xdr:col>19</xdr:col>
      <xdr:colOff>381000</xdr:colOff>
      <xdr:row>476</xdr:row>
      <xdr:rowOff>107950</xdr:rowOff>
    </xdr:to>
    <xdr:graphicFrame macro="">
      <xdr:nvGraphicFramePr>
        <xdr:cNvPr id="56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0.90554</cdr:x>
      <cdr:y>0.48637</cdr:y>
    </cdr:from>
    <cdr:to>
      <cdr:x>0.98257</cdr:x>
      <cdr:y>0.55779</cdr:y>
    </cdr:to>
    <cdr:sp macro="" textlink="">
      <cdr:nvSpPr>
        <cdr:cNvPr id="353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742" y="1463923"/>
          <a:ext cx="294218" cy="214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0.90545</cdr:x>
      <cdr:y>0.70381</cdr:y>
    </cdr:from>
    <cdr:to>
      <cdr:x>0.96761</cdr:x>
      <cdr:y>0.77087</cdr:y>
    </cdr:to>
    <cdr:sp macro="" textlink="">
      <cdr:nvSpPr>
        <cdr:cNvPr id="353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388" y="2118405"/>
          <a:ext cx="237422" cy="201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0.89317</cdr:x>
      <cdr:y>0.61824</cdr:y>
    </cdr:from>
    <cdr:to>
      <cdr:x>0.98483</cdr:x>
      <cdr:y>0.69208</cdr:y>
    </cdr:to>
    <cdr:sp macro="" textlink="">
      <cdr:nvSpPr>
        <cdr:cNvPr id="353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1471" y="1860830"/>
          <a:ext cx="350097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0.21136</cdr:x>
      <cdr:y>0.0441</cdr:y>
    </cdr:from>
    <cdr:to>
      <cdr:x>0.70892</cdr:x>
      <cdr:y>0.13465</cdr:y>
    </cdr:to>
    <cdr:sp macro="" textlink="">
      <cdr:nvSpPr>
        <cdr:cNvPr id="3532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6332"/>
          <a:ext cx="1905172" cy="273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0.90501</cdr:x>
      <cdr:y>0.48745</cdr:y>
    </cdr:from>
    <cdr:to>
      <cdr:x>0.98229</cdr:x>
      <cdr:y>0.55863</cdr:y>
    </cdr:to>
    <cdr:sp macro="" textlink="">
      <cdr:nvSpPr>
        <cdr:cNvPr id="352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088" y="1462529"/>
          <a:ext cx="294437" cy="213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0.91001</cdr:x>
      <cdr:y>0.67687</cdr:y>
    </cdr:from>
    <cdr:to>
      <cdr:x>0.97217</cdr:x>
      <cdr:y>0.74466</cdr:y>
    </cdr:to>
    <cdr:sp macro="" textlink="">
      <cdr:nvSpPr>
        <cdr:cNvPr id="352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7138" y="2030878"/>
          <a:ext cx="236830" cy="203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0.8949</cdr:x>
      <cdr:y>0.57629</cdr:y>
    </cdr:from>
    <cdr:to>
      <cdr:x>0.9868</cdr:x>
      <cdr:y>0.65013</cdr:y>
    </cdr:to>
    <cdr:sp macro="" textlink="">
      <cdr:nvSpPr>
        <cdr:cNvPr id="3522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569" y="1729074"/>
          <a:ext cx="350139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0.3669</cdr:x>
      <cdr:y>0.07296</cdr:y>
    </cdr:from>
    <cdr:to>
      <cdr:x>0.7033</cdr:x>
      <cdr:y>0.16277</cdr:y>
    </cdr:to>
    <cdr:sp macro="" textlink="">
      <cdr:nvSpPr>
        <cdr:cNvPr id="3522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74" y="222764"/>
          <a:ext cx="1284875" cy="270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0.90026</cdr:x>
      <cdr:y>0.31619</cdr:y>
    </cdr:from>
    <cdr:to>
      <cdr:x>0.97753</cdr:x>
      <cdr:y>0.38664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91" y="948694"/>
          <a:ext cx="294398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0.9002</cdr:x>
      <cdr:y>0.60775</cdr:y>
    </cdr:from>
    <cdr:to>
      <cdr:x>0.96284</cdr:x>
      <cdr:y>0.67578</cdr:y>
    </cdr:to>
    <cdr:sp macro="" textlink="">
      <cdr:nvSpPr>
        <cdr:cNvPr id="1658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762" y="1823487"/>
          <a:ext cx="238658" cy="204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0.88216</cdr:x>
      <cdr:y>0.46233</cdr:y>
    </cdr:from>
    <cdr:to>
      <cdr:x>0.97503</cdr:x>
      <cdr:y>0.53617</cdr:y>
    </cdr:to>
    <cdr:sp macro="" textlink="">
      <cdr:nvSpPr>
        <cdr:cNvPr id="1658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1030" y="1387153"/>
          <a:ext cx="353834" cy="221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0.30231</cdr:x>
      <cdr:y>0.04439</cdr:y>
    </cdr:from>
    <cdr:to>
      <cdr:x>0.63773</cdr:x>
      <cdr:y>0.13348</cdr:y>
    </cdr:to>
    <cdr:sp macro="" textlink="">
      <cdr:nvSpPr>
        <cdr:cNvPr id="165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7841" y="136782"/>
          <a:ext cx="1281150" cy="268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0.90305</cdr:x>
      <cdr:y>0.36946</cdr:y>
    </cdr:from>
    <cdr:to>
      <cdr:x>0.98008</cdr:x>
      <cdr:y>0.44088</cdr:y>
    </cdr:to>
    <cdr:sp macro="" textlink="">
      <cdr:nvSpPr>
        <cdr:cNvPr id="166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217" y="1112045"/>
          <a:ext cx="294218" cy="214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0.91044</cdr:x>
      <cdr:y>0.60292</cdr:y>
    </cdr:from>
    <cdr:to>
      <cdr:x>0.9726</cdr:x>
      <cdr:y>0.67095</cdr:y>
    </cdr:to>
    <cdr:sp macro="" textlink="">
      <cdr:nvSpPr>
        <cdr:cNvPr id="166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438" y="1814726"/>
          <a:ext cx="237422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0.89815</cdr:x>
      <cdr:y>0.49512</cdr:y>
    </cdr:from>
    <cdr:to>
      <cdr:x>0.98956</cdr:x>
      <cdr:y>0.56896</cdr:y>
    </cdr:to>
    <cdr:sp macro="" textlink="">
      <cdr:nvSpPr>
        <cdr:cNvPr id="166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521" y="1490257"/>
          <a:ext cx="349143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0.19893</cdr:x>
      <cdr:y>0.01577</cdr:y>
    </cdr:from>
    <cdr:to>
      <cdr:x>0.69649</cdr:x>
      <cdr:y>0.10753</cdr:y>
    </cdr:to>
    <cdr:sp macro="" textlink="">
      <cdr:nvSpPr>
        <cdr:cNvPr id="1669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889" y="50800"/>
          <a:ext cx="1905172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0.90523</cdr:x>
      <cdr:y>0.59865</cdr:y>
    </cdr:from>
    <cdr:to>
      <cdr:x>0.9825</cdr:x>
      <cdr:y>0.66909</cdr:y>
    </cdr:to>
    <cdr:sp macro="" textlink="">
      <cdr:nvSpPr>
        <cdr:cNvPr id="172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926" y="1796183"/>
          <a:ext cx="294399" cy="21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0.90995</cdr:x>
      <cdr:y>0.80045</cdr:y>
    </cdr:from>
    <cdr:to>
      <cdr:x>0.97284</cdr:x>
      <cdr:y>0.86848</cdr:y>
    </cdr:to>
    <cdr:sp macro="" textlink="">
      <cdr:nvSpPr>
        <cdr:cNvPr id="172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909" y="2401660"/>
          <a:ext cx="239611" cy="204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0.90045</cdr:x>
      <cdr:y>0.70616</cdr:y>
    </cdr:from>
    <cdr:to>
      <cdr:x>0.9943</cdr:x>
      <cdr:y>0.77927</cdr:y>
    </cdr:to>
    <cdr:sp macro="" textlink="">
      <cdr:nvSpPr>
        <cdr:cNvPr id="172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715" y="2118758"/>
          <a:ext cx="357568" cy="219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0.24697</cdr:x>
      <cdr:y>0.07877</cdr:y>
    </cdr:from>
    <cdr:to>
      <cdr:x>0.58361</cdr:x>
      <cdr:y>0.16761</cdr:y>
    </cdr:to>
    <cdr:sp macro="" textlink="">
      <cdr:nvSpPr>
        <cdr:cNvPr id="172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488" y="240252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0.88458</cdr:x>
      <cdr:y>0.64972</cdr:y>
    </cdr:from>
    <cdr:to>
      <cdr:x>0.96259</cdr:x>
      <cdr:y>0.72091</cdr:y>
    </cdr:to>
    <cdr:sp macro="" textlink="">
      <cdr:nvSpPr>
        <cdr:cNvPr id="173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689" y="1955606"/>
          <a:ext cx="297961" cy="214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0.90554</cdr:x>
      <cdr:y>0.80427</cdr:y>
    </cdr:from>
    <cdr:to>
      <cdr:x>0.96843</cdr:x>
      <cdr:y>0.8723</cdr:y>
    </cdr:to>
    <cdr:sp macro="" textlink="">
      <cdr:nvSpPr>
        <cdr:cNvPr id="173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727" y="2420778"/>
          <a:ext cx="240210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0.88967</cdr:x>
      <cdr:y>0.72152</cdr:y>
    </cdr:from>
    <cdr:to>
      <cdr:x>0.97257</cdr:x>
      <cdr:y>0.80232</cdr:y>
    </cdr:to>
    <cdr:sp macro="" textlink="">
      <cdr:nvSpPr>
        <cdr:cNvPr id="173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8102" y="2171714"/>
          <a:ext cx="316639" cy="243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0.26391</cdr:x>
      <cdr:y>0.08223</cdr:y>
    </cdr:from>
    <cdr:to>
      <cdr:x>0.76147</cdr:x>
      <cdr:y>0.17399</cdr:y>
    </cdr:to>
    <cdr:sp macro="" textlink="">
      <cdr:nvSpPr>
        <cdr:cNvPr id="173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027" y="2474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0.89526</cdr:x>
      <cdr:y>0.25901</cdr:y>
    </cdr:from>
    <cdr:to>
      <cdr:x>0.97253</cdr:x>
      <cdr:y>0.32945</cdr:y>
    </cdr:to>
    <cdr:sp macro="" textlink="">
      <cdr:nvSpPr>
        <cdr:cNvPr id="179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941" y="777127"/>
          <a:ext cx="294398" cy="21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0.87545</cdr:x>
      <cdr:y>0.48103</cdr:y>
    </cdr:from>
    <cdr:to>
      <cdr:x>0.93785</cdr:x>
      <cdr:y>0.54905</cdr:y>
    </cdr:to>
    <cdr:sp macro="" textlink="">
      <cdr:nvSpPr>
        <cdr:cNvPr id="179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5465" y="1443285"/>
          <a:ext cx="237744" cy="20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0.50115</cdr:x>
      <cdr:y>0.28112</cdr:y>
    </cdr:from>
    <cdr:to>
      <cdr:x>0.595</cdr:x>
      <cdr:y>0.35471</cdr:y>
    </cdr:to>
    <cdr:sp macro="" textlink="">
      <cdr:nvSpPr>
        <cdr:cNvPr id="1792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9382" y="843452"/>
          <a:ext cx="357568" cy="220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0.19919</cdr:x>
      <cdr:y>0.06981</cdr:y>
    </cdr:from>
    <cdr:to>
      <cdr:x>0.53583</cdr:x>
      <cdr:y>0.15841</cdr:y>
    </cdr:to>
    <cdr:sp macro="" textlink="">
      <cdr:nvSpPr>
        <cdr:cNvPr id="179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999" y="213292"/>
          <a:ext cx="1285806" cy="266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0.89549</cdr:x>
      <cdr:y>0.29643</cdr:y>
    </cdr:from>
    <cdr:to>
      <cdr:x>0.9735</cdr:x>
      <cdr:y>0.36761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0337" y="892236"/>
          <a:ext cx="297962" cy="21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0.83338</cdr:x>
      <cdr:y>0.55204</cdr:y>
    </cdr:from>
    <cdr:to>
      <cdr:x>0.89603</cdr:x>
      <cdr:y>0.62007</cdr:y>
    </cdr:to>
    <cdr:sp macro="" textlink="">
      <cdr:nvSpPr>
        <cdr:cNvPr id="180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3125" y="1661583"/>
          <a:ext cx="239293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0.46475</cdr:x>
      <cdr:y>0.262</cdr:y>
    </cdr:from>
    <cdr:to>
      <cdr:x>0.55812</cdr:x>
      <cdr:y>0.33585</cdr:y>
    </cdr:to>
    <cdr:sp macro="" textlink="">
      <cdr:nvSpPr>
        <cdr:cNvPr id="180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142" y="788594"/>
          <a:ext cx="356629" cy="222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0.1862</cdr:x>
      <cdr:y>0.04425</cdr:y>
    </cdr:from>
    <cdr:to>
      <cdr:x>0.68376</cdr:x>
      <cdr:y>0.13601</cdr:y>
    </cdr:to>
    <cdr:sp macro="" textlink="">
      <cdr:nvSpPr>
        <cdr:cNvPr id="180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181" y="13319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0.90026</cdr:x>
      <cdr:y>0.3516</cdr:y>
    </cdr:from>
    <cdr:to>
      <cdr:x>0.97753</cdr:x>
      <cdr:y>0.42205</cdr:y>
    </cdr:to>
    <cdr:sp macro="" textlink="">
      <cdr:nvSpPr>
        <cdr:cNvPr id="185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91" y="1054923"/>
          <a:ext cx="294398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0.91763</cdr:x>
      <cdr:y>0.66153</cdr:y>
    </cdr:from>
    <cdr:to>
      <cdr:x>0.98003</cdr:x>
      <cdr:y>0.72956</cdr:y>
    </cdr:to>
    <cdr:sp macro="" textlink="">
      <cdr:nvSpPr>
        <cdr:cNvPr id="185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170" y="1984839"/>
          <a:ext cx="237744" cy="204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0.90045</cdr:x>
      <cdr:y>0.52244</cdr:y>
    </cdr:from>
    <cdr:to>
      <cdr:x>0.99406</cdr:x>
      <cdr:y>0.59531</cdr:y>
    </cdr:to>
    <cdr:sp macro="" textlink="">
      <cdr:nvSpPr>
        <cdr:cNvPr id="185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714" y="1567508"/>
          <a:ext cx="356655" cy="21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0.25721</cdr:x>
      <cdr:y>0.07296</cdr:y>
    </cdr:from>
    <cdr:to>
      <cdr:x>0.59385</cdr:x>
      <cdr:y>0.1618</cdr:y>
    </cdr:to>
    <cdr:sp macro="" textlink="">
      <cdr:nvSpPr>
        <cdr:cNvPr id="185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5593" y="222764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0.91055</cdr:x>
      <cdr:y>0.45472</cdr:y>
    </cdr:from>
    <cdr:to>
      <cdr:x>0.9676</cdr:x>
      <cdr:y>0.52517</cdr:y>
    </cdr:to>
    <cdr:sp macro="" textlink="">
      <cdr:nvSpPr>
        <cdr:cNvPr id="186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859" y="1368663"/>
          <a:ext cx="217903" cy="212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0.91304</cdr:x>
      <cdr:y>0.70309</cdr:y>
    </cdr:from>
    <cdr:to>
      <cdr:x>0.97569</cdr:x>
      <cdr:y>0.77112</cdr:y>
    </cdr:to>
    <cdr:sp macro="" textlink="">
      <cdr:nvSpPr>
        <cdr:cNvPr id="186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379" y="2116219"/>
          <a:ext cx="239293" cy="2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0.89665</cdr:x>
      <cdr:y>0.60294</cdr:y>
    </cdr:from>
    <cdr:to>
      <cdr:x>0.99002</cdr:x>
      <cdr:y>0.67678</cdr:y>
    </cdr:to>
    <cdr:sp macro="" textlink="">
      <cdr:nvSpPr>
        <cdr:cNvPr id="186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4796" y="1814804"/>
          <a:ext cx="356629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0.18438</cdr:x>
      <cdr:y>0.10741</cdr:y>
    </cdr:from>
    <cdr:to>
      <cdr:x>0.68194</cdr:x>
      <cdr:y>0.19893</cdr:y>
    </cdr:to>
    <cdr:sp macro="" textlink="">
      <cdr:nvSpPr>
        <cdr:cNvPr id="186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239" y="323280"/>
          <a:ext cx="1900443" cy="275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0.92024</cdr:x>
      <cdr:y>0.48131</cdr:y>
    </cdr:from>
    <cdr:to>
      <cdr:x>0.96753</cdr:x>
      <cdr:y>0.55176</cdr:y>
    </cdr:to>
    <cdr:sp macro="" textlink="">
      <cdr:nvSpPr>
        <cdr:cNvPr id="191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6114" y="1444121"/>
          <a:ext cx="180175" cy="21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0.90276</cdr:x>
      <cdr:y>0.76272</cdr:y>
    </cdr:from>
    <cdr:to>
      <cdr:x>0.96541</cdr:x>
      <cdr:y>0.83051</cdr:y>
    </cdr:to>
    <cdr:sp macro="" textlink="">
      <cdr:nvSpPr>
        <cdr:cNvPr id="191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516" y="2288436"/>
          <a:ext cx="238696" cy="203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0.90152</cdr:x>
      <cdr:y>0.62695</cdr:y>
    </cdr:from>
    <cdr:to>
      <cdr:x>1</cdr:x>
      <cdr:y>0.69982</cdr:y>
    </cdr:to>
    <cdr:sp macro="" textlink="">
      <cdr:nvSpPr>
        <cdr:cNvPr id="191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4792" y="1881071"/>
          <a:ext cx="375208" cy="218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0.18676</cdr:x>
      <cdr:y>0.07562</cdr:y>
    </cdr:from>
    <cdr:to>
      <cdr:x>0.5234</cdr:x>
      <cdr:y>0.16519</cdr:y>
    </cdr:to>
    <cdr:sp macro="" textlink="">
      <cdr:nvSpPr>
        <cdr:cNvPr id="191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514" y="230780"/>
          <a:ext cx="1285806" cy="269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0.88516</cdr:x>
      <cdr:y>0.61229</cdr:y>
    </cdr:from>
    <cdr:to>
      <cdr:x>0.94513</cdr:x>
      <cdr:y>0.68275</cdr:y>
    </cdr:to>
    <cdr:sp macro="" textlink="">
      <cdr:nvSpPr>
        <cdr:cNvPr id="192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900" y="1842943"/>
          <a:ext cx="229057" cy="212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0.88449</cdr:x>
      <cdr:y>0.80106</cdr:y>
    </cdr:from>
    <cdr:to>
      <cdr:x>0.94763</cdr:x>
      <cdr:y>0.8691</cdr:y>
    </cdr:to>
    <cdr:sp macro="" textlink="">
      <cdr:nvSpPr>
        <cdr:cNvPr id="1925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8345" y="2411124"/>
          <a:ext cx="241165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0.91745</cdr:x>
      <cdr:y>0.71075</cdr:y>
    </cdr:from>
    <cdr:to>
      <cdr:x>0.91769</cdr:x>
      <cdr:y>0.71075</cdr:y>
    </cdr:to>
    <cdr:sp macro="" textlink="">
      <cdr:nvSpPr>
        <cdr:cNvPr id="1925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3851" y="2118486"/>
          <a:ext cx="355674" cy="222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0.19186</cdr:x>
      <cdr:y>0.06957</cdr:y>
    </cdr:from>
    <cdr:to>
      <cdr:x>0.68967</cdr:x>
      <cdr:y>0.16133</cdr:y>
    </cdr:to>
    <cdr:sp macro="" textlink="">
      <cdr:nvSpPr>
        <cdr:cNvPr id="1925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2814" y="209391"/>
          <a:ext cx="190139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0.9322</cdr:x>
      <cdr:y>0.31669</cdr:y>
    </cdr:from>
    <cdr:to>
      <cdr:x>0.98753</cdr:x>
      <cdr:y>0.38641</cdr:y>
    </cdr:to>
    <cdr:sp macro="" textlink="">
      <cdr:nvSpPr>
        <cdr:cNvPr id="1976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1682" y="950195"/>
          <a:ext cx="210807" cy="209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0.92513</cdr:x>
      <cdr:y>0.6841</cdr:y>
    </cdr:from>
    <cdr:to>
      <cdr:x>0.98753</cdr:x>
      <cdr:y>0.75212</cdr:y>
    </cdr:to>
    <cdr:sp macro="" textlink="">
      <cdr:nvSpPr>
        <cdr:cNvPr id="197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745" y="2052547"/>
          <a:ext cx="237744" cy="204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0.89441</cdr:x>
      <cdr:y>0.46514</cdr:y>
    </cdr:from>
    <cdr:to>
      <cdr:x>0.98753</cdr:x>
      <cdr:y>0.53825</cdr:y>
    </cdr:to>
    <cdr:sp macro="" textlink="">
      <cdr:nvSpPr>
        <cdr:cNvPr id="1976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9407" y="1403198"/>
          <a:ext cx="355668" cy="220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0.20699</cdr:x>
      <cdr:y>0.09208</cdr:y>
    </cdr:from>
    <cdr:to>
      <cdr:x>0.54363</cdr:x>
      <cdr:y>0.18093</cdr:y>
    </cdr:to>
    <cdr:sp macro="" textlink="">
      <cdr:nvSpPr>
        <cdr:cNvPr id="1976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793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0.92011</cdr:x>
      <cdr:y>0.35955</cdr:y>
    </cdr:from>
    <cdr:to>
      <cdr:x>0.97033</cdr:x>
      <cdr:y>0.43001</cdr:y>
    </cdr:to>
    <cdr:sp macro="" textlink="">
      <cdr:nvSpPr>
        <cdr:cNvPr id="198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4397" y="1082208"/>
          <a:ext cx="191817" cy="212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0.92261</cdr:x>
      <cdr:y>0.74161</cdr:y>
    </cdr:from>
    <cdr:to>
      <cdr:x>0.97258</cdr:x>
      <cdr:y>0.80964</cdr:y>
    </cdr:to>
    <cdr:sp macro="" textlink="">
      <cdr:nvSpPr>
        <cdr:cNvPr id="19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3913" y="2232185"/>
          <a:ext cx="190899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0.89545</cdr:x>
      <cdr:y>0.54271</cdr:y>
    </cdr:from>
    <cdr:to>
      <cdr:x>0.99126</cdr:x>
      <cdr:y>0.61486</cdr:y>
    </cdr:to>
    <cdr:sp macro="" textlink="">
      <cdr:nvSpPr>
        <cdr:cNvPr id="198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0189" y="1633506"/>
          <a:ext cx="365949" cy="217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0.19425</cdr:x>
      <cdr:y>0.04742</cdr:y>
    </cdr:from>
    <cdr:to>
      <cdr:x>0.69156</cdr:x>
      <cdr:y>0.13918</cdr:y>
    </cdr:to>
    <cdr:sp macro="" textlink="">
      <cdr:nvSpPr>
        <cdr:cNvPr id="198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928" y="142716"/>
          <a:ext cx="1899488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0.89002</cdr:x>
      <cdr:y>0.21143</cdr:y>
    </cdr:from>
    <cdr:to>
      <cdr:x>0.98509</cdr:x>
      <cdr:y>0.27873</cdr:y>
    </cdr:to>
    <cdr:sp macro="" textlink="">
      <cdr:nvSpPr>
        <cdr:cNvPr id="2037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2648" y="639559"/>
          <a:ext cx="363116" cy="20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0.90221</cdr:x>
      <cdr:y>0.61112</cdr:y>
    </cdr:from>
    <cdr:to>
      <cdr:x>0.98656</cdr:x>
      <cdr:y>0.6743</cdr:y>
    </cdr:to>
    <cdr:sp macro="" textlink="">
      <cdr:nvSpPr>
        <cdr:cNvPr id="2037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201" y="1842581"/>
          <a:ext cx="322150" cy="190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0.86983</cdr:x>
      <cdr:y>0.36046</cdr:y>
    </cdr:from>
    <cdr:to>
      <cdr:x>1</cdr:x>
      <cdr:y>0.42921</cdr:y>
    </cdr:to>
    <cdr:sp macro="" textlink="">
      <cdr:nvSpPr>
        <cdr:cNvPr id="2037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4052" y="1081525"/>
          <a:ext cx="495948" cy="206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0.21967</cdr:x>
      <cdr:y>0.09208</cdr:y>
    </cdr:from>
    <cdr:to>
      <cdr:x>0.55631</cdr:x>
      <cdr:y>0.18093</cdr:y>
    </cdr:to>
    <cdr:sp macro="" textlink="">
      <cdr:nvSpPr>
        <cdr:cNvPr id="2037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280329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0.89371</cdr:x>
      <cdr:y>0.13221</cdr:y>
    </cdr:from>
    <cdr:to>
      <cdr:x>1</cdr:x>
      <cdr:y>0.20049</cdr:y>
    </cdr:to>
    <cdr:sp macro="" textlink="">
      <cdr:nvSpPr>
        <cdr:cNvPr id="212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3548" y="397944"/>
          <a:ext cx="405977" cy="205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乳房</a:t>
          </a:r>
        </a:p>
      </cdr:txBody>
    </cdr:sp>
  </cdr:relSizeAnchor>
  <cdr:relSizeAnchor xmlns:cdr="http://schemas.openxmlformats.org/drawingml/2006/chartDrawing">
    <cdr:from>
      <cdr:x>0.90566</cdr:x>
      <cdr:y>0.57757</cdr:y>
    </cdr:from>
    <cdr:to>
      <cdr:x>1</cdr:x>
      <cdr:y>0.64222</cdr:y>
    </cdr:to>
    <cdr:sp macro="" textlink="">
      <cdr:nvSpPr>
        <cdr:cNvPr id="212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191" y="1738431"/>
          <a:ext cx="360334" cy="194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子宮</a:t>
          </a:r>
        </a:p>
      </cdr:txBody>
    </cdr:sp>
  </cdr:relSizeAnchor>
  <cdr:relSizeAnchor xmlns:cdr="http://schemas.openxmlformats.org/drawingml/2006/chartDrawing">
    <cdr:from>
      <cdr:x>0.85543</cdr:x>
      <cdr:y>0.76318</cdr:y>
    </cdr:from>
    <cdr:to>
      <cdr:x>0.98586</cdr:x>
      <cdr:y>0.83194</cdr:y>
    </cdr:to>
    <cdr:sp macro="" textlink="">
      <cdr:nvSpPr>
        <cdr:cNvPr id="212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8670" y="2307532"/>
          <a:ext cx="499396" cy="207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前立腺</a:t>
          </a:r>
        </a:p>
      </cdr:txBody>
    </cdr:sp>
  </cdr:relSizeAnchor>
  <cdr:relSizeAnchor xmlns:cdr="http://schemas.openxmlformats.org/drawingml/2006/chartDrawing">
    <cdr:from>
      <cdr:x>0.17427</cdr:x>
      <cdr:y>0.06324</cdr:y>
    </cdr:from>
    <cdr:to>
      <cdr:x>0.67183</cdr:x>
      <cdr:y>0.155</cdr:y>
    </cdr:to>
    <cdr:sp macro="" textlink="">
      <cdr:nvSpPr>
        <cdr:cNvPr id="212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633" y="190341"/>
          <a:ext cx="19004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0.87503</cdr:x>
      <cdr:y>0.51266</cdr:y>
    </cdr:from>
    <cdr:to>
      <cdr:x>0.93516</cdr:x>
      <cdr:y>0.58816</cdr:y>
    </cdr:to>
    <cdr:sp macro="" textlink="">
      <cdr:nvSpPr>
        <cdr:cNvPr id="218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2218" y="1543050"/>
          <a:ext cx="229657" cy="227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0.64855</cdr:x>
      <cdr:y>0.77268</cdr:y>
    </cdr:from>
    <cdr:to>
      <cdr:x>0.69828</cdr:x>
      <cdr:y>0.85814</cdr:y>
    </cdr:to>
    <cdr:sp macro="" textlink="">
      <cdr:nvSpPr>
        <cdr:cNvPr id="2181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171" y="2325687"/>
          <a:ext cx="189945" cy="2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0.62046</cdr:x>
      <cdr:y>0.55505</cdr:y>
    </cdr:from>
    <cdr:to>
      <cdr:x>0.71821</cdr:x>
      <cdr:y>0.6272</cdr:y>
    </cdr:to>
    <cdr:sp macro="" textlink="">
      <cdr:nvSpPr>
        <cdr:cNvPr id="2181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9855" y="1670648"/>
          <a:ext cx="373359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0.17431</cdr:x>
      <cdr:y>0.01577</cdr:y>
    </cdr:from>
    <cdr:to>
      <cdr:x>0.67187</cdr:x>
      <cdr:y>0.10753</cdr:y>
    </cdr:to>
    <cdr:sp macro="" textlink="">
      <cdr:nvSpPr>
        <cdr:cNvPr id="2181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611" y="50800"/>
          <a:ext cx="1905171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0.87047</cdr:x>
      <cdr:y>0.5585</cdr:y>
    </cdr:from>
    <cdr:to>
      <cdr:x>0.92996</cdr:x>
      <cdr:y>0.62823</cdr:y>
    </cdr:to>
    <cdr:sp macro="" textlink="">
      <cdr:nvSpPr>
        <cdr:cNvPr id="225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4772" y="1681034"/>
          <a:ext cx="227224" cy="209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0.85068</cdr:x>
      <cdr:y>0.75705</cdr:y>
    </cdr:from>
    <cdr:to>
      <cdr:x>0.91309</cdr:x>
      <cdr:y>0.82509</cdr:y>
    </cdr:to>
    <cdr:sp macro="" textlink="">
      <cdr:nvSpPr>
        <cdr:cNvPr id="225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9208" y="2278639"/>
          <a:ext cx="238376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0.6752</cdr:x>
      <cdr:y>0.60243</cdr:y>
    </cdr:from>
    <cdr:to>
      <cdr:x>0.76808</cdr:x>
      <cdr:y>0.67458</cdr:y>
    </cdr:to>
    <cdr:sp macro="" textlink="">
      <cdr:nvSpPr>
        <cdr:cNvPr id="2252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8927" y="1813265"/>
          <a:ext cx="354757" cy="217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0.23891</cdr:x>
      <cdr:y>0.08865</cdr:y>
    </cdr:from>
    <cdr:to>
      <cdr:x>0.57508</cdr:x>
      <cdr:y>0.17654</cdr:y>
    </cdr:to>
    <cdr:sp macro="" textlink="">
      <cdr:nvSpPr>
        <cdr:cNvPr id="2252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7975" y="270844"/>
          <a:ext cx="1287228" cy="265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0.30814</cdr:x>
      <cdr:y>0.17315</cdr:y>
    </cdr:from>
    <cdr:to>
      <cdr:x>0.37153</cdr:x>
      <cdr:y>0.2436</cdr:y>
    </cdr:to>
    <cdr:sp macro="" textlink="">
      <cdr:nvSpPr>
        <cdr:cNvPr id="230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525978"/>
          <a:ext cx="242697" cy="212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0.1843</cdr:x>
      <cdr:y>0.35953</cdr:y>
    </cdr:from>
    <cdr:to>
      <cdr:x>0.24842</cdr:x>
      <cdr:y>0.42756</cdr:y>
    </cdr:to>
    <cdr:sp macro="" textlink="">
      <cdr:nvSpPr>
        <cdr:cNvPr id="2304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934" y="1082138"/>
          <a:ext cx="244908" cy="204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0.30814</cdr:x>
      <cdr:y>0.0504</cdr:y>
    </cdr:from>
    <cdr:to>
      <cdr:x>0.8057</cdr:x>
      <cdr:y>0.1424</cdr:y>
    </cdr:to>
    <cdr:sp macro="" textlink="">
      <cdr:nvSpPr>
        <cdr:cNvPr id="2304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075" y="155339"/>
          <a:ext cx="1905171" cy="277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0.20392</cdr:x>
      <cdr:y>0.22989</cdr:y>
    </cdr:from>
    <cdr:to>
      <cdr:x>0.28071</cdr:x>
      <cdr:y>0.30058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868" y="691936"/>
          <a:ext cx="293301" cy="212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0.18627</cdr:x>
      <cdr:y>0.54219</cdr:y>
    </cdr:from>
    <cdr:to>
      <cdr:x>0.24892</cdr:x>
      <cdr:y>0.61023</cdr:y>
    </cdr:to>
    <cdr:sp macro="" textlink="">
      <cdr:nvSpPr>
        <cdr:cNvPr id="231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478" y="1631951"/>
          <a:ext cx="239293" cy="20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0.26085</cdr:x>
      <cdr:y>0.08187</cdr:y>
    </cdr:from>
    <cdr:to>
      <cdr:x>0.59702</cdr:x>
      <cdr:y>0.17073</cdr:y>
    </cdr:to>
    <cdr:sp macro="" textlink="">
      <cdr:nvSpPr>
        <cdr:cNvPr id="2314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986" y="250375"/>
          <a:ext cx="1287227" cy="26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0.94035</cdr:x>
      <cdr:y>0.56958</cdr:y>
    </cdr:from>
    <cdr:to>
      <cdr:x>0.98984</cdr:x>
      <cdr:y>0.63835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0638" y="1719789"/>
          <a:ext cx="189500" cy="207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0.92816</cdr:x>
      <cdr:y>0.72635</cdr:y>
    </cdr:from>
    <cdr:to>
      <cdr:x>0.99008</cdr:x>
      <cdr:y>0.79439</cdr:y>
    </cdr:to>
    <cdr:sp macro="" textlink="">
      <cdr:nvSpPr>
        <cdr:cNvPr id="2334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3962" y="2193153"/>
          <a:ext cx="237094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0.90809</cdr:x>
      <cdr:y>0.64047</cdr:y>
    </cdr:from>
    <cdr:to>
      <cdr:x>1</cdr:x>
      <cdr:y>0.71359</cdr:y>
    </cdr:to>
    <cdr:sp macro="" textlink="">
      <cdr:nvSpPr>
        <cdr:cNvPr id="2334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123" y="1933846"/>
          <a:ext cx="351927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0.27546</cdr:x>
      <cdr:y>0.08497</cdr:y>
    </cdr:from>
    <cdr:to>
      <cdr:x>0.61044</cdr:x>
      <cdr:y>0.17214</cdr:y>
    </cdr:to>
    <cdr:sp macro="" textlink="">
      <cdr:nvSpPr>
        <cdr:cNvPr id="2334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562" y="260560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0.92299</cdr:x>
      <cdr:y>0.5092</cdr:y>
    </cdr:from>
    <cdr:to>
      <cdr:x>0.98516</cdr:x>
      <cdr:y>0.57991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6130" y="1545520"/>
          <a:ext cx="238637" cy="214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0.92299</cdr:x>
      <cdr:y>0.75819</cdr:y>
    </cdr:from>
    <cdr:to>
      <cdr:x>0.98662</cdr:x>
      <cdr:y>0.82647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175" y="2289285"/>
          <a:ext cx="243642" cy="206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0.90324</cdr:x>
      <cdr:y>0.63802</cdr:y>
    </cdr:from>
    <cdr:to>
      <cdr:x>0.98686</cdr:x>
      <cdr:y>0.71018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0327" y="1935702"/>
          <a:ext cx="320991" cy="218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0.30277</cdr:x>
      <cdr:y>0.04405</cdr:y>
    </cdr:from>
    <cdr:to>
      <cdr:x>0.79841</cdr:x>
      <cdr:y>0.13558</cdr:y>
    </cdr:to>
    <cdr:sp macro="" textlink="">
      <cdr:nvSpPr>
        <cdr:cNvPr id="2355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136611"/>
          <a:ext cx="1902545" cy="277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0.91031</cdr:x>
      <cdr:y>0.59461</cdr:y>
    </cdr:from>
    <cdr:to>
      <cdr:x>0.98759</cdr:x>
      <cdr:y>0.66507</cdr:y>
    </cdr:to>
    <cdr:sp macro="" textlink="">
      <cdr:nvSpPr>
        <cdr:cNvPr id="2406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5623" y="1795377"/>
          <a:ext cx="295908" cy="212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0.91304</cdr:x>
      <cdr:y>0.77018</cdr:y>
    </cdr:from>
    <cdr:to>
      <cdr:x>0.97594</cdr:x>
      <cdr:y>0.83822</cdr:y>
    </cdr:to>
    <cdr:sp macro="" textlink="">
      <cdr:nvSpPr>
        <cdr:cNvPr id="240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5148" y="2325508"/>
          <a:ext cx="241766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0.89496</cdr:x>
      <cdr:y>0.67832</cdr:y>
    </cdr:from>
    <cdr:to>
      <cdr:x>0.98759</cdr:x>
      <cdr:y>0.75144</cdr:y>
    </cdr:to>
    <cdr:sp macro="" textlink="">
      <cdr:nvSpPr>
        <cdr:cNvPr id="2406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5889" y="2048146"/>
          <a:ext cx="355642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0.23524</cdr:x>
      <cdr:y>0.10725</cdr:y>
    </cdr:from>
    <cdr:to>
      <cdr:x>0.57045</cdr:x>
      <cdr:y>0.19442</cdr:y>
    </cdr:to>
    <cdr:sp macro="" textlink="">
      <cdr:nvSpPr>
        <cdr:cNvPr id="2406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6150" y="328035"/>
          <a:ext cx="1285832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0.92323</cdr:x>
      <cdr:y>0.53128</cdr:y>
    </cdr:from>
    <cdr:to>
      <cdr:x>0.98516</cdr:x>
      <cdr:y>0.60199</cdr:y>
    </cdr:to>
    <cdr:sp macro="" textlink="">
      <cdr:nvSpPr>
        <cdr:cNvPr id="2416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175" y="1604166"/>
          <a:ext cx="238052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0.92553</cdr:x>
      <cdr:y>0.79259</cdr:y>
    </cdr:from>
    <cdr:to>
      <cdr:x>0.98916</cdr:x>
      <cdr:y>0.86063</cdr:y>
    </cdr:to>
    <cdr:sp macro="" textlink="">
      <cdr:nvSpPr>
        <cdr:cNvPr id="241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3882" y="2393178"/>
          <a:ext cx="243642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0.90822</cdr:x>
      <cdr:y>0.6601</cdr:y>
    </cdr:from>
    <cdr:to>
      <cdr:x>0.99184</cdr:x>
      <cdr:y>0.73226</cdr:y>
    </cdr:to>
    <cdr:sp macro="" textlink="">
      <cdr:nvSpPr>
        <cdr:cNvPr id="241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601" y="1993129"/>
          <a:ext cx="320185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0.20086</cdr:x>
      <cdr:y>0.03776</cdr:y>
    </cdr:from>
    <cdr:to>
      <cdr:x>0.69723</cdr:x>
      <cdr:y>0.12904</cdr:y>
    </cdr:to>
    <cdr:sp macro="" textlink="">
      <cdr:nvSpPr>
        <cdr:cNvPr id="241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198" y="117542"/>
          <a:ext cx="1905352" cy="276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0.30277</cdr:x>
      <cdr:y>0.2644</cdr:y>
    </cdr:from>
    <cdr:to>
      <cdr:x>0.37932</cdr:x>
      <cdr:y>0.33486</cdr:y>
    </cdr:to>
    <cdr:sp macro="" textlink="">
      <cdr:nvSpPr>
        <cdr:cNvPr id="246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375" y="804027"/>
          <a:ext cx="293851" cy="213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0.24109</cdr:x>
      <cdr:y>0.55981</cdr:y>
    </cdr:from>
    <cdr:to>
      <cdr:x>0.30277</cdr:x>
      <cdr:y>0.62785</cdr:y>
    </cdr:to>
    <cdr:sp macro="" textlink="">
      <cdr:nvSpPr>
        <cdr:cNvPr id="246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8610" y="1698806"/>
          <a:ext cx="236765" cy="20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0.91231</cdr:x>
      <cdr:y>0.78602</cdr:y>
    </cdr:from>
    <cdr:to>
      <cdr:x>0.99008</cdr:x>
      <cdr:y>0.85818</cdr:y>
    </cdr:to>
    <cdr:sp macro="" textlink="">
      <cdr:nvSpPr>
        <cdr:cNvPr id="2467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5805" y="2373318"/>
          <a:ext cx="305251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0.2406</cdr:x>
      <cdr:y>0.05979</cdr:y>
    </cdr:from>
    <cdr:to>
      <cdr:x>0.5768</cdr:x>
      <cdr:y>0.1472</cdr:y>
    </cdr:to>
    <cdr:sp macro="" textlink="">
      <cdr:nvSpPr>
        <cdr:cNvPr id="2467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802" y="184283"/>
          <a:ext cx="1286768" cy="26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0.46622</cdr:x>
      <cdr:y>0.45636</cdr:y>
    </cdr:from>
    <cdr:to>
      <cdr:x>0.52839</cdr:x>
      <cdr:y>0.52707</cdr:y>
    </cdr:to>
    <cdr:sp macro="" textlink="">
      <cdr:nvSpPr>
        <cdr:cNvPr id="247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5183" y="1377939"/>
          <a:ext cx="238052" cy="21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0.48635</cdr:x>
      <cdr:y>0.74843</cdr:y>
    </cdr:from>
    <cdr:to>
      <cdr:x>0.549</cdr:x>
      <cdr:y>0.81647</cdr:y>
    </cdr:to>
    <cdr:sp macro="" textlink="">
      <cdr:nvSpPr>
        <cdr:cNvPr id="247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056" y="2270144"/>
          <a:ext cx="240509" cy="20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0.91241</cdr:x>
      <cdr:y>0.75766</cdr:y>
    </cdr:from>
    <cdr:to>
      <cdr:x>0.99505</cdr:x>
      <cdr:y>0.82982</cdr:y>
    </cdr:to>
    <cdr:sp macro="" textlink="">
      <cdr:nvSpPr>
        <cdr:cNvPr id="247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674" y="2287692"/>
          <a:ext cx="316432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0.21115</cdr:x>
      <cdr:y>0.05039</cdr:y>
    </cdr:from>
    <cdr:to>
      <cdr:x>0.70728</cdr:x>
      <cdr:y>0.14216</cdr:y>
    </cdr:to>
    <cdr:sp macro="" textlink="">
      <cdr:nvSpPr>
        <cdr:cNvPr id="247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495" y="152141"/>
          <a:ext cx="1899706" cy="277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0.19135</cdr:x>
      <cdr:y>0.28329</cdr:y>
    </cdr:from>
    <cdr:to>
      <cdr:x>0.26986</cdr:x>
      <cdr:y>0.35302</cdr:y>
    </cdr:to>
    <cdr:sp macro="" textlink="">
      <cdr:nvSpPr>
        <cdr:cNvPr id="2529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861235"/>
          <a:ext cx="301338" cy="21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0.20036</cdr:x>
      <cdr:y>0.57874</cdr:y>
    </cdr:from>
    <cdr:to>
      <cdr:x>0.26375</cdr:x>
      <cdr:y>0.64678</cdr:y>
    </cdr:to>
    <cdr:sp macro="" textlink="">
      <cdr:nvSpPr>
        <cdr:cNvPr id="2529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7205" y="1747454"/>
          <a:ext cx="242724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0.90712</cdr:x>
      <cdr:y>0.51305</cdr:y>
    </cdr:from>
    <cdr:to>
      <cdr:x>1</cdr:x>
      <cdr:y>0.58618</cdr:y>
    </cdr:to>
    <cdr:sp macro="" textlink="">
      <cdr:nvSpPr>
        <cdr:cNvPr id="2529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3408" y="1549105"/>
          <a:ext cx="355642" cy="220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0.19135</cdr:x>
      <cdr:y>0.06294</cdr:y>
    </cdr:from>
    <cdr:to>
      <cdr:x>0.46124</cdr:x>
      <cdr:y>0.13558</cdr:y>
    </cdr:to>
    <cdr:sp macro="" textlink="">
      <cdr:nvSpPr>
        <cdr:cNvPr id="2529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00" y="193818"/>
          <a:ext cx="1035965" cy="220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0.67488</cdr:x>
      <cdr:y>0.24194</cdr:y>
    </cdr:from>
    <cdr:to>
      <cdr:x>0.73997</cdr:x>
      <cdr:y>0.31264</cdr:y>
    </cdr:to>
    <cdr:sp macro="" textlink="">
      <cdr:nvSpPr>
        <cdr:cNvPr id="25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4136" y="730523"/>
          <a:ext cx="249233" cy="21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0.50875</cdr:x>
      <cdr:y>0.55636</cdr:y>
    </cdr:from>
    <cdr:to>
      <cdr:x>0.57458</cdr:x>
      <cdr:y>0.6244</cdr:y>
    </cdr:to>
    <cdr:sp macro="" textlink="">
      <cdr:nvSpPr>
        <cdr:cNvPr id="253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028" y="1679890"/>
          <a:ext cx="252066" cy="205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0.48128</cdr:x>
      <cdr:y>0.45593</cdr:y>
    </cdr:from>
    <cdr:to>
      <cdr:x>0.56539</cdr:x>
      <cdr:y>0.52809</cdr:y>
    </cdr:to>
    <cdr:sp macro="" textlink="">
      <cdr:nvSpPr>
        <cdr:cNvPr id="2539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833" y="1376660"/>
          <a:ext cx="322061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0.17122</cdr:x>
      <cdr:y>0.06615</cdr:y>
    </cdr:from>
    <cdr:to>
      <cdr:x>0.66735</cdr:x>
      <cdr:y>0.15743</cdr:y>
    </cdr:to>
    <cdr:sp macro="" textlink="">
      <cdr:nvSpPr>
        <cdr:cNvPr id="253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591" y="199725"/>
          <a:ext cx="1899707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0.382</cdr:x>
      <cdr:y>0.34576</cdr:y>
    </cdr:from>
    <cdr:to>
      <cdr:x>0.46026</cdr:x>
      <cdr:y>0.41549</cdr:y>
    </cdr:to>
    <cdr:sp macro="" textlink="">
      <cdr:nvSpPr>
        <cdr:cNvPr id="263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520" y="1050458"/>
          <a:ext cx="300402" cy="211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0.35226</cdr:x>
      <cdr:y>0.71357</cdr:y>
    </cdr:from>
    <cdr:to>
      <cdr:x>0.41565</cdr:x>
      <cdr:y>0.78233</cdr:y>
    </cdr:to>
    <cdr:sp macro="" textlink="">
      <cdr:nvSpPr>
        <cdr:cNvPr id="263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349" y="2164531"/>
          <a:ext cx="243316" cy="208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0.88745</cdr:x>
      <cdr:y>0.74212</cdr:y>
    </cdr:from>
    <cdr:to>
      <cdr:x>0.96766</cdr:x>
      <cdr:y>0.81452</cdr:y>
    </cdr:to>
    <cdr:sp macro="" textlink="">
      <cdr:nvSpPr>
        <cdr:cNvPr id="263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8097" y="2240764"/>
          <a:ext cx="307128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0.32471</cdr:x>
      <cdr:y>0.06585</cdr:y>
    </cdr:from>
    <cdr:to>
      <cdr:x>0.66042</cdr:x>
      <cdr:y>0.15374</cdr:y>
    </cdr:to>
    <cdr:sp macro="" textlink="">
      <cdr:nvSpPr>
        <cdr:cNvPr id="263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9600" y="202619"/>
          <a:ext cx="1288639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0.88583</cdr:x>
      <cdr:y>0.667</cdr:y>
    </cdr:from>
    <cdr:to>
      <cdr:x>0.94922</cdr:x>
      <cdr:y>0.73746</cdr:y>
    </cdr:to>
    <cdr:sp macro="" textlink="">
      <cdr:nvSpPr>
        <cdr:cNvPr id="264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76" y="2013970"/>
          <a:ext cx="242724" cy="212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0.86213</cdr:x>
      <cdr:y>0.83035</cdr:y>
    </cdr:from>
    <cdr:to>
      <cdr:x>0.92624</cdr:x>
      <cdr:y>0.89839</cdr:y>
    </cdr:to>
    <cdr:sp macro="" textlink="">
      <cdr:nvSpPr>
        <cdr:cNvPr id="264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124" y="2507181"/>
          <a:ext cx="245481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0.88428</cdr:x>
      <cdr:y>0.75135</cdr:y>
    </cdr:from>
    <cdr:to>
      <cdr:x>0.96766</cdr:x>
      <cdr:y>0.82351</cdr:y>
    </cdr:to>
    <cdr:sp macro="" textlink="">
      <cdr:nvSpPr>
        <cdr:cNvPr id="264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5959" y="2268653"/>
          <a:ext cx="319266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0.31271</cdr:x>
      <cdr:y>0.04411</cdr:y>
    </cdr:from>
    <cdr:to>
      <cdr:x>0.80835</cdr:x>
      <cdr:y>0.13564</cdr:y>
    </cdr:to>
    <cdr:sp macro="" textlink="">
      <cdr:nvSpPr>
        <cdr:cNvPr id="264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7392" y="133190"/>
          <a:ext cx="1897830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0.45953</cdr:x>
      <cdr:y>0.39951</cdr:y>
    </cdr:from>
    <cdr:to>
      <cdr:x>0.53608</cdr:x>
      <cdr:y>0.46925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7115" y="1213279"/>
          <a:ext cx="293851" cy="21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0.40955</cdr:x>
      <cdr:y>0.66708</cdr:y>
    </cdr:from>
    <cdr:to>
      <cdr:x>0.47099</cdr:x>
      <cdr:y>0.73512</cdr:y>
    </cdr:to>
    <cdr:sp macro="" textlink="">
      <cdr:nvSpPr>
        <cdr:cNvPr id="278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269" y="2023713"/>
          <a:ext cx="235830" cy="206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0.4935</cdr:x>
      <cdr:y>0.54407</cdr:y>
    </cdr:from>
    <cdr:to>
      <cdr:x>0.57078</cdr:x>
      <cdr:y>0.61719</cdr:y>
    </cdr:to>
    <cdr:sp macro="" textlink="">
      <cdr:nvSpPr>
        <cdr:cNvPr id="278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9621" y="1642779"/>
          <a:ext cx="295909" cy="22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0.25084</cdr:x>
      <cdr:y>0.07238</cdr:y>
    </cdr:from>
    <cdr:to>
      <cdr:x>0.58508</cdr:x>
      <cdr:y>0.15955</cdr:y>
    </cdr:to>
    <cdr:sp macro="" textlink="">
      <cdr:nvSpPr>
        <cdr:cNvPr id="2785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43" y="222421"/>
          <a:ext cx="1283025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0.44149</cdr:x>
      <cdr:y>0.446</cdr:y>
    </cdr:from>
    <cdr:to>
      <cdr:x>0.50512</cdr:x>
      <cdr:y>0.51671</cdr:y>
    </cdr:to>
    <cdr:sp macro="" textlink="">
      <cdr:nvSpPr>
        <cdr:cNvPr id="279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7863" y="1354096"/>
          <a:ext cx="244252" cy="214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0.57108</cdr:x>
      <cdr:y>0.81773</cdr:y>
    </cdr:from>
    <cdr:to>
      <cdr:x>0.63519</cdr:x>
      <cdr:y>0.88577</cdr:y>
    </cdr:to>
    <cdr:sp macro="" textlink="">
      <cdr:nvSpPr>
        <cdr:cNvPr id="279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6699" y="2469081"/>
          <a:ext cx="245481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0.48126</cdr:x>
      <cdr:y>0.65109</cdr:y>
    </cdr:from>
    <cdr:to>
      <cdr:x>0.5644</cdr:x>
      <cdr:y>0.72349</cdr:y>
    </cdr:to>
    <cdr:sp macro="" textlink="">
      <cdr:nvSpPr>
        <cdr:cNvPr id="279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755" y="1965917"/>
          <a:ext cx="318347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0.21573</cdr:x>
      <cdr:y>0.05038</cdr:y>
    </cdr:from>
    <cdr:to>
      <cdr:x>0.7121</cdr:x>
      <cdr:y>0.14166</cdr:y>
    </cdr:to>
    <cdr:sp macro="" textlink="">
      <cdr:nvSpPr>
        <cdr:cNvPr id="279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41" y="152113"/>
          <a:ext cx="1900626" cy="275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0.9107</cdr:x>
      <cdr:y>0.43073</cdr:y>
    </cdr:from>
    <cdr:to>
      <cdr:x>0.9892</cdr:x>
      <cdr:y>0.50046</cdr:y>
    </cdr:to>
    <cdr:sp macro="" textlink="">
      <cdr:nvSpPr>
        <cdr:cNvPr id="285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7126" y="1300546"/>
          <a:ext cx="300581" cy="210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0.91557</cdr:x>
      <cdr:y>0.68513</cdr:y>
    </cdr:from>
    <cdr:to>
      <cdr:x>0.97822</cdr:x>
      <cdr:y>0.75245</cdr:y>
    </cdr:to>
    <cdr:sp macro="" textlink="">
      <cdr:nvSpPr>
        <cdr:cNvPr id="285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5782" y="2068703"/>
          <a:ext cx="239890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0.89081</cdr:x>
      <cdr:y>0.55981</cdr:y>
    </cdr:from>
    <cdr:to>
      <cdr:x>0.98296</cdr:x>
      <cdr:y>0.63293</cdr:y>
    </cdr:to>
    <cdr:sp macro="" textlink="">
      <cdr:nvSpPr>
        <cdr:cNvPr id="285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00" y="1698806"/>
          <a:ext cx="353744" cy="221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0.22134</cdr:x>
      <cdr:y>0.06294</cdr:y>
    </cdr:from>
    <cdr:to>
      <cdr:x>0.55607</cdr:x>
      <cdr:y>0.15059</cdr:y>
    </cdr:to>
    <cdr:sp macro="" textlink="">
      <cdr:nvSpPr>
        <cdr:cNvPr id="2857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807" y="193818"/>
          <a:ext cx="1284897" cy="265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0.91309</cdr:x>
      <cdr:y>0.45614</cdr:y>
    </cdr:from>
    <cdr:to>
      <cdr:x>0.9777</cdr:x>
      <cdr:y>0.54645</cdr:y>
    </cdr:to>
    <cdr:sp macro="" textlink="">
      <cdr:nvSpPr>
        <cdr:cNvPr id="286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257" y="1377272"/>
          <a:ext cx="247395" cy="272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0.91553</cdr:x>
      <cdr:y>0.73887</cdr:y>
    </cdr:from>
    <cdr:to>
      <cdr:x>0.97965</cdr:x>
      <cdr:y>0.80691</cdr:y>
    </cdr:to>
    <cdr:sp macro="" textlink="">
      <cdr:nvSpPr>
        <cdr:cNvPr id="286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5600" y="2230956"/>
          <a:ext cx="245519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0.90324</cdr:x>
      <cdr:y>0.61676</cdr:y>
    </cdr:from>
    <cdr:to>
      <cdr:x>0.98662</cdr:x>
      <cdr:y>0.68916</cdr:y>
    </cdr:to>
    <cdr:sp macro="" textlink="">
      <cdr:nvSpPr>
        <cdr:cNvPr id="286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1" y="1862267"/>
          <a:ext cx="319266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0.20579</cdr:x>
      <cdr:y>0.05357</cdr:y>
    </cdr:from>
    <cdr:to>
      <cdr:x>0.70192</cdr:x>
      <cdr:y>0.1451</cdr:y>
    </cdr:to>
    <cdr:sp macro="" textlink="">
      <cdr:nvSpPr>
        <cdr:cNvPr id="286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971" y="161765"/>
          <a:ext cx="1899706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0.87836</cdr:x>
      <cdr:y>0.6511</cdr:y>
    </cdr:from>
    <cdr:to>
      <cdr:x>0.95686</cdr:x>
      <cdr:y>0.72084</cdr:y>
    </cdr:to>
    <cdr:sp macro="" textlink="">
      <cdr:nvSpPr>
        <cdr:cNvPr id="291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291" y="1965940"/>
          <a:ext cx="300580" cy="21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0.88334</cdr:x>
      <cdr:y>0.81086</cdr:y>
    </cdr:from>
    <cdr:to>
      <cdr:x>0.946</cdr:x>
      <cdr:y>0.87866</cdr:y>
    </cdr:to>
    <cdr:sp macro="" textlink="">
      <cdr:nvSpPr>
        <cdr:cNvPr id="291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369" y="2448323"/>
          <a:ext cx="239928" cy="204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0.88297</cdr:x>
      <cdr:y>0.72936</cdr:y>
    </cdr:from>
    <cdr:to>
      <cdr:x>0.97512</cdr:x>
      <cdr:y>0.80249</cdr:y>
    </cdr:to>
    <cdr:sp macro="" textlink="">
      <cdr:nvSpPr>
        <cdr:cNvPr id="291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953" y="2202238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0.24791</cdr:x>
      <cdr:y>0.08497</cdr:y>
    </cdr:from>
    <cdr:to>
      <cdr:x>0.58338</cdr:x>
      <cdr:y>0.17287</cdr:y>
    </cdr:to>
    <cdr:sp macro="" textlink="">
      <cdr:nvSpPr>
        <cdr:cNvPr id="2918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813" y="260560"/>
          <a:ext cx="1287704" cy="266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0.87075</cdr:x>
      <cdr:y>0.64518</cdr:y>
    </cdr:from>
    <cdr:to>
      <cdr:x>0.93413</cdr:x>
      <cdr:y>0.71661</cdr:y>
    </cdr:to>
    <cdr:sp macro="" textlink="">
      <cdr:nvSpPr>
        <cdr:cNvPr id="2928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4132" y="1948079"/>
          <a:ext cx="242685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0.89811</cdr:x>
      <cdr:y>0.82713</cdr:y>
    </cdr:from>
    <cdr:to>
      <cdr:x>0.96247</cdr:x>
      <cdr:y>0.89517</cdr:y>
    </cdr:to>
    <cdr:sp macro="" textlink="">
      <cdr:nvSpPr>
        <cdr:cNvPr id="2928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8906" y="2497461"/>
          <a:ext cx="246438" cy="205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0.87836</cdr:x>
      <cdr:y>0.74241</cdr:y>
    </cdr:from>
    <cdr:to>
      <cdr:x>0.96174</cdr:x>
      <cdr:y>0.81457</cdr:y>
    </cdr:to>
    <cdr:sp macro="" textlink="">
      <cdr:nvSpPr>
        <cdr:cNvPr id="2928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301" y="2241666"/>
          <a:ext cx="319266" cy="217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0.26349</cdr:x>
      <cdr:y>0.05353</cdr:y>
    </cdr:from>
    <cdr:to>
      <cdr:x>0.75913</cdr:x>
      <cdr:y>0.14481</cdr:y>
    </cdr:to>
    <cdr:sp macro="" textlink="">
      <cdr:nvSpPr>
        <cdr:cNvPr id="29286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914" y="161625"/>
          <a:ext cx="1897830" cy="275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0.88086</cdr:x>
      <cdr:y>0.52554</cdr:y>
    </cdr:from>
    <cdr:to>
      <cdr:x>0.95936</cdr:x>
      <cdr:y>0.59528</cdr:y>
    </cdr:to>
    <cdr:sp macro="" textlink="">
      <cdr:nvSpPr>
        <cdr:cNvPr id="297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53" y="1586826"/>
          <a:ext cx="300581" cy="21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0.86842</cdr:x>
      <cdr:y>0.7486</cdr:y>
    </cdr:from>
    <cdr:to>
      <cdr:x>0.93108</cdr:x>
      <cdr:y>0.81591</cdr:y>
    </cdr:to>
    <cdr:sp macro="" textlink="">
      <cdr:nvSpPr>
        <cdr:cNvPr id="297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219" y="2260328"/>
          <a:ext cx="239928" cy="20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0.87837</cdr:x>
      <cdr:y>0.63841</cdr:y>
    </cdr:from>
    <cdr:to>
      <cdr:x>0.97052</cdr:x>
      <cdr:y>0.71057</cdr:y>
    </cdr:to>
    <cdr:sp macro="" textlink="">
      <cdr:nvSpPr>
        <cdr:cNvPr id="297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321" y="1927634"/>
          <a:ext cx="352847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0.20866</cdr:x>
      <cdr:y>0.06924</cdr:y>
    </cdr:from>
    <cdr:to>
      <cdr:x>0.5434</cdr:x>
      <cdr:y>0.15641</cdr:y>
    </cdr:to>
    <cdr:sp macro="" textlink="">
      <cdr:nvSpPr>
        <cdr:cNvPr id="29798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144" y="212887"/>
          <a:ext cx="1284896" cy="264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0.91319</cdr:x>
      <cdr:y>0.57571</cdr:y>
    </cdr:from>
    <cdr:to>
      <cdr:x>0.97682</cdr:x>
      <cdr:y>0.64714</cdr:y>
    </cdr:to>
    <cdr:sp macro="" textlink="">
      <cdr:nvSpPr>
        <cdr:cNvPr id="299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6651" y="1738326"/>
          <a:ext cx="243643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0.90309</cdr:x>
      <cdr:y>0.76387</cdr:y>
    </cdr:from>
    <cdr:to>
      <cdr:x>0.96721</cdr:x>
      <cdr:y>0.83215</cdr:y>
    </cdr:to>
    <cdr:sp macro="" textlink="">
      <cdr:nvSpPr>
        <cdr:cNvPr id="299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7975" y="2306448"/>
          <a:ext cx="245519" cy="206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0.90324</cdr:x>
      <cdr:y>0.66049</cdr:y>
    </cdr:from>
    <cdr:to>
      <cdr:x>0.98662</cdr:x>
      <cdr:y>0.73265</cdr:y>
    </cdr:to>
    <cdr:sp macro="" textlink="">
      <cdr:nvSpPr>
        <cdr:cNvPr id="299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1" y="1994308"/>
          <a:ext cx="319266" cy="21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0.23608</cdr:x>
      <cdr:y>0.05988</cdr:y>
    </cdr:from>
    <cdr:to>
      <cdr:x>0.73171</cdr:x>
      <cdr:y>0.15141</cdr:y>
    </cdr:to>
    <cdr:sp macro="" textlink="">
      <cdr:nvSpPr>
        <cdr:cNvPr id="299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965" y="180815"/>
          <a:ext cx="1897792" cy="276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0.93035</cdr:x>
      <cdr:y>0.23028</cdr:y>
    </cdr:from>
    <cdr:to>
      <cdr:x>1</cdr:x>
      <cdr:y>0.30232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2350" y="695326"/>
          <a:ext cx="266700" cy="217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0.93309</cdr:x>
      <cdr:y>0.63814</cdr:y>
    </cdr:from>
    <cdr:to>
      <cdr:x>0.99575</cdr:x>
      <cdr:y>0.70546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2848" y="1926815"/>
          <a:ext cx="239929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0.90785</cdr:x>
      <cdr:y>0.46537</cdr:y>
    </cdr:from>
    <cdr:to>
      <cdr:x>1</cdr:x>
      <cdr:y>0.5385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6203" y="1405136"/>
          <a:ext cx="352847" cy="220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0.2111</cdr:x>
      <cdr:y>0.07819</cdr:y>
    </cdr:from>
    <cdr:to>
      <cdr:x>0.54583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0.93637</cdr:x>
      <cdr:y>0.22962</cdr:y>
    </cdr:from>
    <cdr:to>
      <cdr:x>1</cdr:x>
      <cdr:y>0.30105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5408" y="693333"/>
          <a:ext cx="243642" cy="215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0.9309</cdr:x>
      <cdr:y>0.62507</cdr:y>
    </cdr:from>
    <cdr:to>
      <cdr:x>0.99502</cdr:x>
      <cdr:y>0.69408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4481" y="1887351"/>
          <a:ext cx="245519" cy="208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0.90324</cdr:x>
      <cdr:y>0.40851</cdr:y>
    </cdr:from>
    <cdr:to>
      <cdr:x>0.98662</cdr:x>
      <cdr:y>0.48091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60" y="1233461"/>
          <a:ext cx="319266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0.19623</cdr:x>
      <cdr:y>0.09418</cdr:y>
    </cdr:from>
    <cdr:to>
      <cdr:x>0.69162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0.18674</cdr:x>
      <cdr:y>0.01577</cdr:y>
    </cdr:from>
    <cdr:to>
      <cdr:x>0.6843</cdr:x>
      <cdr:y>0.10753</cdr:y>
    </cdr:to>
    <cdr:sp macro="" textlink="">
      <cdr:nvSpPr>
        <cdr:cNvPr id="3645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217" y="50800"/>
          <a:ext cx="1905171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0.21967</cdr:x>
      <cdr:y>0.03471</cdr:y>
    </cdr:from>
    <cdr:to>
      <cdr:x>0.55631</cdr:x>
      <cdr:y>0.12355</cdr:y>
    </cdr:to>
    <cdr:sp macro="" textlink="">
      <cdr:nvSpPr>
        <cdr:cNvPr id="3655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0.1774</cdr:x>
      <cdr:y>0.04109</cdr:y>
    </cdr:from>
    <cdr:to>
      <cdr:x>0.68593</cdr:x>
      <cdr:y>0.13285</cdr:y>
    </cdr:to>
    <cdr:sp macro="" textlink="">
      <cdr:nvSpPr>
        <cdr:cNvPr id="3665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589" y="123666"/>
          <a:ext cx="1942343" cy="276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0.21967</cdr:x>
      <cdr:y>0.03471</cdr:y>
    </cdr:from>
    <cdr:to>
      <cdr:x>0.55631</cdr:x>
      <cdr:y>0.12355</cdr:y>
    </cdr:to>
    <cdr:sp macro="" textlink="">
      <cdr:nvSpPr>
        <cdr:cNvPr id="384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0.21967</cdr:x>
      <cdr:y>0.03471</cdr:y>
    </cdr:from>
    <cdr:to>
      <cdr:x>0.55631</cdr:x>
      <cdr:y>0.12355</cdr:y>
    </cdr:to>
    <cdr:sp macro="" textlink="">
      <cdr:nvSpPr>
        <cdr:cNvPr id="390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08" y="107636"/>
          <a:ext cx="1285806" cy="267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0.16992</cdr:x>
      <cdr:y>0.01577</cdr:y>
    </cdr:from>
    <cdr:to>
      <cdr:x>0.67845</cdr:x>
      <cdr:y>0.10753</cdr:y>
    </cdr:to>
    <cdr:sp macro="" textlink="">
      <cdr:nvSpPr>
        <cdr:cNvPr id="391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809" y="50800"/>
          <a:ext cx="1947176" cy="277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0.89081</cdr:x>
      <cdr:y>0.39031</cdr:y>
    </cdr:from>
    <cdr:to>
      <cdr:x>0.96767</cdr:x>
      <cdr:y>0.45742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939" y="1178500"/>
          <a:ext cx="294301" cy="202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0.90572</cdr:x>
      <cdr:y>0.67915</cdr:y>
    </cdr:from>
    <cdr:to>
      <cdr:x>0.96838</cdr:x>
      <cdr:y>0.74647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8059" y="2050639"/>
          <a:ext cx="239929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0.89827</cdr:x>
      <cdr:y>0.53792</cdr:y>
    </cdr:from>
    <cdr:to>
      <cdr:x>0.99042</cdr:x>
      <cdr:y>0.61105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533" y="1624214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0.2111</cdr:x>
      <cdr:y>0.07819</cdr:y>
    </cdr:from>
    <cdr:to>
      <cdr:x>0.54583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02" y="240024"/>
          <a:ext cx="1284897" cy="266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0.90309</cdr:x>
      <cdr:y>0.46305</cdr:y>
    </cdr:from>
    <cdr:to>
      <cdr:x>0.96672</cdr:x>
      <cdr:y>0.53448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7989" y="1398153"/>
          <a:ext cx="243642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0.9006</cdr:x>
      <cdr:y>0.78279</cdr:y>
    </cdr:from>
    <cdr:to>
      <cdr:x>0.96472</cdr:x>
      <cdr:y>0.8518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24" y="2363588"/>
          <a:ext cx="245518" cy="20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0.44398</cdr:x>
      <cdr:y>0.40851</cdr:y>
    </cdr:from>
    <cdr:to>
      <cdr:x>0.52736</cdr:x>
      <cdr:y>0.48091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016" y="1233465"/>
          <a:ext cx="319266" cy="218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0.19623</cdr:x>
      <cdr:y>0.09418</cdr:y>
    </cdr:from>
    <cdr:to>
      <cdr:x>0.69162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0.89578</cdr:x>
      <cdr:y>0.44078</cdr:y>
    </cdr:from>
    <cdr:to>
      <cdr:x>0.97264</cdr:x>
      <cdr:y>0.50789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987" y="1330902"/>
          <a:ext cx="294301" cy="202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0.90822</cdr:x>
      <cdr:y>0.81164</cdr:y>
    </cdr:from>
    <cdr:to>
      <cdr:x>0.97088</cdr:x>
      <cdr:y>0.87896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603" y="2450686"/>
          <a:ext cx="239928" cy="203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0.88584</cdr:x>
      <cdr:y>0.65149</cdr:y>
    </cdr:from>
    <cdr:to>
      <cdr:x>0.97799</cdr:x>
      <cdr:y>0.72462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908" y="1967114"/>
          <a:ext cx="352847" cy="220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0.2111</cdr:x>
      <cdr:y>0.07819</cdr:y>
    </cdr:from>
    <cdr:to>
      <cdr:x>0.54583</cdr:x>
      <cdr:y>0.16633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312" y="236089"/>
          <a:ext cx="1281698" cy="266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0.91055</cdr:x>
      <cdr:y>0.58292</cdr:y>
    </cdr:from>
    <cdr:to>
      <cdr:x>0.97418</cdr:x>
      <cdr:y>0.65435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552" y="1760097"/>
          <a:ext cx="243642" cy="215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0.90308</cdr:x>
      <cdr:y>0.83642</cdr:y>
    </cdr:from>
    <cdr:to>
      <cdr:x>0.9672</cdr:x>
      <cdr:y>0.90543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7950" y="2525507"/>
          <a:ext cx="245518" cy="208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0.90418</cdr:x>
      <cdr:y>0.70819</cdr:y>
    </cdr:from>
    <cdr:to>
      <cdr:x>0.98756</cdr:x>
      <cdr:y>0.78059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2151" y="2138327"/>
          <a:ext cx="319267" cy="21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cdr:txBody>
    </cdr:sp>
  </cdr:relSizeAnchor>
  <cdr:relSizeAnchor xmlns:cdr="http://schemas.openxmlformats.org/drawingml/2006/chartDrawing">
    <cdr:from>
      <cdr:x>0.19623</cdr:x>
      <cdr:y>0.09418</cdr:y>
    </cdr:from>
    <cdr:to>
      <cdr:x>0.69162</cdr:x>
      <cdr:y>0.18619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17" y="288430"/>
          <a:ext cx="1901609" cy="27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年齢調整死亡率（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歳未満）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38"/>
  <sheetViews>
    <sheetView tabSelected="1" zoomScaleNormal="100" workbookViewId="0">
      <selection activeCell="A13" sqref="A13"/>
    </sheetView>
  </sheetViews>
  <sheetFormatPr defaultRowHeight="17.25" x14ac:dyDescent="0.2"/>
  <cols>
    <col min="1" max="7" width="9.140625" style="35"/>
    <col min="8" max="8" width="9" style="35" customWidth="1"/>
    <col min="9" max="15" width="9.140625" style="35"/>
    <col min="16" max="16" width="9" style="35" customWidth="1"/>
    <col min="17" max="16384" width="9.140625" style="35"/>
  </cols>
  <sheetData>
    <row r="1" spans="1:1" x14ac:dyDescent="0.2">
      <c r="A1" s="35" t="s">
        <v>78</v>
      </c>
    </row>
    <row r="18" spans="1:1" x14ac:dyDescent="0.2">
      <c r="A18" s="35" t="s">
        <v>77</v>
      </c>
    </row>
    <row r="38" spans="1:1" x14ac:dyDescent="0.2">
      <c r="A38" s="35" t="s">
        <v>76</v>
      </c>
    </row>
  </sheetData>
  <phoneticPr fontId="1"/>
  <pageMargins left="0.75" right="0.75" top="0.76" bottom="0.88" header="0.51200000000000001" footer="0.51200000000000001"/>
  <pageSetup paperSize="9" scale="7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44"/>
  <sheetViews>
    <sheetView topLeftCell="A32" zoomScaleNormal="100" workbookViewId="0">
      <selection activeCell="P46" sqref="P46"/>
    </sheetView>
  </sheetViews>
  <sheetFormatPr defaultRowHeight="17.25" x14ac:dyDescent="0.2"/>
  <cols>
    <col min="1" max="1" width="9" style="35" customWidth="1"/>
    <col min="2" max="8" width="9.140625" style="35"/>
    <col min="9" max="9" width="9" style="35" customWidth="1"/>
    <col min="10" max="16384" width="9.140625" style="35"/>
  </cols>
  <sheetData>
    <row r="1" spans="1:1" x14ac:dyDescent="0.2">
      <c r="A1" s="35" t="s">
        <v>75</v>
      </c>
    </row>
    <row r="19" spans="1:1" x14ac:dyDescent="0.2">
      <c r="A19" s="35" t="s">
        <v>74</v>
      </c>
    </row>
    <row r="44" spans="1:1" x14ac:dyDescent="0.2">
      <c r="A44" s="35" t="s">
        <v>73</v>
      </c>
    </row>
  </sheetData>
  <phoneticPr fontId="1"/>
  <pageMargins left="0.75" right="0.75" top="0.76" bottom="0.88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6"/>
  <sheetViews>
    <sheetView showGridLines="0" view="pageBreakPreview" zoomScale="60" zoomScaleNormal="100" workbookViewId="0">
      <pane xSplit="2" ySplit="5" topLeftCell="C31" activePane="bottomRight" state="frozen"/>
      <selection pane="topRight" activeCell="C1" sqref="C1"/>
      <selection pane="bottomLeft" activeCell="A6" sqref="A6"/>
      <selection pane="bottomRight" activeCell="D31" sqref="D31"/>
    </sheetView>
  </sheetViews>
  <sheetFormatPr defaultRowHeight="12" x14ac:dyDescent="0.15"/>
  <cols>
    <col min="1" max="1" width="4.85546875" bestFit="1" customWidth="1"/>
    <col min="2" max="2" width="5.7109375" bestFit="1" customWidth="1"/>
    <col min="3" max="5" width="6.7109375" customWidth="1"/>
    <col min="6" max="6" width="7.28515625" bestFit="1" customWidth="1"/>
    <col min="7" max="26" width="6.7109375" customWidth="1"/>
  </cols>
  <sheetData>
    <row r="1" spans="1:26" ht="19.5" customHeight="1" x14ac:dyDescent="0.15">
      <c r="A1" s="26" t="s">
        <v>56</v>
      </c>
      <c r="N1" t="s">
        <v>68</v>
      </c>
    </row>
    <row r="2" spans="1:26" ht="17.25" customHeight="1" x14ac:dyDescent="0.15">
      <c r="A2" t="s">
        <v>13</v>
      </c>
    </row>
    <row r="3" spans="1:26" x14ac:dyDescent="0.15">
      <c r="A3" s="1"/>
      <c r="B3" s="2"/>
      <c r="C3" s="38" t="s">
        <v>0</v>
      </c>
      <c r="D3" s="39"/>
      <c r="E3" s="39"/>
      <c r="F3" s="38" t="s">
        <v>4</v>
      </c>
      <c r="G3" s="39"/>
      <c r="H3" s="39"/>
      <c r="I3" s="39"/>
      <c r="J3" s="39"/>
      <c r="K3" s="40"/>
      <c r="L3" s="39" t="s">
        <v>7</v>
      </c>
      <c r="M3" s="39"/>
      <c r="N3" s="39"/>
      <c r="O3" s="39"/>
      <c r="P3" s="39"/>
      <c r="Q3" s="39"/>
      <c r="R3" s="38" t="s">
        <v>11</v>
      </c>
      <c r="S3" s="39"/>
      <c r="T3" s="39"/>
      <c r="U3" s="39"/>
      <c r="V3" s="39"/>
      <c r="W3" s="40"/>
      <c r="X3" s="39" t="s">
        <v>12</v>
      </c>
      <c r="Y3" s="39"/>
      <c r="Z3" s="40"/>
    </row>
    <row r="4" spans="1:26" x14ac:dyDescent="0.15">
      <c r="A4" s="3"/>
      <c r="B4" s="4"/>
      <c r="C4" s="36" t="s">
        <v>5</v>
      </c>
      <c r="D4" s="37"/>
      <c r="E4" s="37"/>
      <c r="F4" s="36" t="s">
        <v>5</v>
      </c>
      <c r="G4" s="37"/>
      <c r="H4" s="37"/>
      <c r="I4" s="36" t="s">
        <v>6</v>
      </c>
      <c r="J4" s="37"/>
      <c r="K4" s="41"/>
      <c r="L4" s="37" t="s">
        <v>5</v>
      </c>
      <c r="M4" s="37"/>
      <c r="N4" s="37"/>
      <c r="O4" s="42" t="s">
        <v>6</v>
      </c>
      <c r="P4" s="43"/>
      <c r="Q4" s="44"/>
      <c r="R4" s="36" t="s">
        <v>5</v>
      </c>
      <c r="S4" s="37"/>
      <c r="T4" s="37"/>
      <c r="U4" s="42" t="s">
        <v>6</v>
      </c>
      <c r="V4" s="43"/>
      <c r="W4" s="44"/>
      <c r="X4" s="37" t="s">
        <v>5</v>
      </c>
      <c r="Y4" s="37"/>
      <c r="Z4" s="41"/>
    </row>
    <row r="5" spans="1:26" x14ac:dyDescent="0.15">
      <c r="A5" s="8"/>
      <c r="B5" s="9"/>
      <c r="C5" s="12" t="s">
        <v>1</v>
      </c>
      <c r="D5" s="13" t="s">
        <v>2</v>
      </c>
      <c r="E5" s="13" t="s">
        <v>3</v>
      </c>
      <c r="F5" s="12" t="s">
        <v>1</v>
      </c>
      <c r="G5" s="13" t="s">
        <v>2</v>
      </c>
      <c r="H5" s="13" t="s">
        <v>3</v>
      </c>
      <c r="I5" s="12" t="s">
        <v>1</v>
      </c>
      <c r="J5" s="13" t="s">
        <v>2</v>
      </c>
      <c r="K5" s="14" t="s">
        <v>3</v>
      </c>
      <c r="L5" s="13" t="s">
        <v>1</v>
      </c>
      <c r="M5" s="13" t="s">
        <v>2</v>
      </c>
      <c r="N5" s="13" t="s">
        <v>3</v>
      </c>
      <c r="O5" s="12" t="s">
        <v>1</v>
      </c>
      <c r="P5" s="13" t="s">
        <v>2</v>
      </c>
      <c r="Q5" s="14" t="s">
        <v>3</v>
      </c>
      <c r="R5" s="12" t="s">
        <v>1</v>
      </c>
      <c r="S5" s="13" t="s">
        <v>2</v>
      </c>
      <c r="T5" s="13" t="s">
        <v>3</v>
      </c>
      <c r="U5" s="12" t="s">
        <v>1</v>
      </c>
      <c r="V5" s="13" t="s">
        <v>2</v>
      </c>
      <c r="W5" s="14" t="s">
        <v>3</v>
      </c>
      <c r="X5" s="13" t="s">
        <v>1</v>
      </c>
      <c r="Y5" s="13" t="s">
        <v>2</v>
      </c>
      <c r="Z5" s="14" t="s">
        <v>3</v>
      </c>
    </row>
    <row r="6" spans="1:26" ht="12.95" customHeight="1" x14ac:dyDescent="0.15">
      <c r="A6" s="3" t="s">
        <v>8</v>
      </c>
      <c r="B6" s="4">
        <v>1975</v>
      </c>
      <c r="C6" s="3">
        <v>7307</v>
      </c>
      <c r="D6" s="4">
        <v>3841</v>
      </c>
      <c r="E6" s="4">
        <v>3466</v>
      </c>
      <c r="F6" s="15">
        <v>741.4510400811771</v>
      </c>
      <c r="G6" s="6">
        <v>793.92310872261271</v>
      </c>
      <c r="H6" s="6">
        <v>690.85110623878813</v>
      </c>
      <c r="I6" s="15">
        <v>631.24987601291548</v>
      </c>
      <c r="J6" s="7">
        <v>690.4</v>
      </c>
      <c r="K6" s="16">
        <v>574</v>
      </c>
      <c r="L6" s="7"/>
      <c r="M6" s="7">
        <v>1095.0999999999999</v>
      </c>
      <c r="N6" s="7">
        <v>717.5</v>
      </c>
      <c r="O6" s="19"/>
      <c r="P6" s="7">
        <v>1036.5</v>
      </c>
      <c r="Q6" s="16">
        <v>685.1</v>
      </c>
      <c r="R6" s="19"/>
      <c r="S6" s="7"/>
      <c r="T6" s="7"/>
      <c r="U6" s="19"/>
      <c r="V6" s="7"/>
      <c r="W6" s="16"/>
      <c r="X6" s="7"/>
      <c r="Y6" s="7"/>
      <c r="Z6" s="16" t="s">
        <v>10</v>
      </c>
    </row>
    <row r="7" spans="1:26" ht="12.95" customHeight="1" x14ac:dyDescent="0.15">
      <c r="A7" s="3">
        <v>55</v>
      </c>
      <c r="B7" s="4">
        <v>1980</v>
      </c>
      <c r="C7" s="3">
        <v>7276</v>
      </c>
      <c r="D7" s="4">
        <v>3842</v>
      </c>
      <c r="E7" s="4">
        <v>3434</v>
      </c>
      <c r="F7" s="15">
        <v>678.45287382044683</v>
      </c>
      <c r="G7" s="6">
        <v>731.26212187828924</v>
      </c>
      <c r="H7" s="6">
        <v>627.73399726166122</v>
      </c>
      <c r="I7" s="15">
        <v>621.38821821714134</v>
      </c>
      <c r="J7" s="7">
        <v>682.9</v>
      </c>
      <c r="K7" s="16">
        <v>561.79999999999995</v>
      </c>
      <c r="L7" s="7"/>
      <c r="M7" s="7">
        <v>946.2</v>
      </c>
      <c r="N7" s="7">
        <v>597.29999999999995</v>
      </c>
      <c r="O7" s="19"/>
      <c r="P7" s="7">
        <v>923.5</v>
      </c>
      <c r="Q7" s="16">
        <v>579.79999999999995</v>
      </c>
      <c r="R7" s="19"/>
      <c r="S7" s="7">
        <v>488.42265322253041</v>
      </c>
      <c r="T7" s="7">
        <v>272.19508466358479</v>
      </c>
      <c r="U7" s="19"/>
      <c r="V7" s="7">
        <v>508.93762018399389</v>
      </c>
      <c r="W7" s="16">
        <v>275.56160424016048</v>
      </c>
      <c r="X7" s="7"/>
      <c r="Y7" s="7">
        <v>101.04163512437927</v>
      </c>
      <c r="Z7" s="16">
        <v>102.77611149566495</v>
      </c>
    </row>
    <row r="8" spans="1:26" ht="12.95" customHeight="1" x14ac:dyDescent="0.15">
      <c r="A8" s="3">
        <v>60</v>
      </c>
      <c r="B8" s="4">
        <v>1985</v>
      </c>
      <c r="C8" s="3">
        <v>7255</v>
      </c>
      <c r="D8" s="4">
        <v>3785</v>
      </c>
      <c r="E8" s="4">
        <v>3470</v>
      </c>
      <c r="F8" s="15">
        <v>622.26606055407842</v>
      </c>
      <c r="G8" s="6">
        <v>657.80326729231831</v>
      </c>
      <c r="H8" s="6">
        <v>587.7371273712738</v>
      </c>
      <c r="I8" s="15">
        <v>625.51750000207869</v>
      </c>
      <c r="J8" s="7">
        <v>690.6</v>
      </c>
      <c r="K8" s="16">
        <v>562.70000000000005</v>
      </c>
      <c r="L8" s="7"/>
      <c r="M8" s="7">
        <v>787.4</v>
      </c>
      <c r="N8" s="7">
        <v>488.6</v>
      </c>
      <c r="O8" s="19"/>
      <c r="P8" s="23">
        <v>812.9</v>
      </c>
      <c r="Q8" s="24">
        <v>482.9</v>
      </c>
      <c r="R8" s="19"/>
      <c r="S8" s="7">
        <v>401.45520030038074</v>
      </c>
      <c r="T8" s="7">
        <v>220.03739556854049</v>
      </c>
      <c r="U8" s="19"/>
      <c r="V8" s="7">
        <v>448.00001037559662</v>
      </c>
      <c r="W8" s="16">
        <v>230.77914418620736</v>
      </c>
      <c r="X8" s="7"/>
      <c r="Y8" s="7">
        <v>95.153489455912805</v>
      </c>
      <c r="Z8" s="16">
        <v>101.08145829194002</v>
      </c>
    </row>
    <row r="9" spans="1:26" ht="12.95" customHeight="1" x14ac:dyDescent="0.15">
      <c r="A9" s="3" t="s">
        <v>9</v>
      </c>
      <c r="B9" s="4">
        <v>1990</v>
      </c>
      <c r="C9" s="3">
        <v>7961</v>
      </c>
      <c r="D9" s="4">
        <v>4115</v>
      </c>
      <c r="E9" s="4">
        <v>3846</v>
      </c>
      <c r="F9" s="15">
        <v>656.1135758066257</v>
      </c>
      <c r="G9" s="6">
        <v>689.84940662892473</v>
      </c>
      <c r="H9" s="6">
        <v>623.49031369052443</v>
      </c>
      <c r="I9" s="15">
        <v>668.42866855565535</v>
      </c>
      <c r="J9" s="7">
        <v>736.5</v>
      </c>
      <c r="K9" s="16">
        <v>602.79999999999995</v>
      </c>
      <c r="L9" s="7"/>
      <c r="M9" s="7">
        <v>717.6</v>
      </c>
      <c r="N9" s="7">
        <v>428.4</v>
      </c>
      <c r="O9" s="19"/>
      <c r="P9" s="7">
        <v>747.9</v>
      </c>
      <c r="Q9" s="16">
        <v>423</v>
      </c>
      <c r="R9" s="19"/>
      <c r="S9" s="7">
        <v>359.2749801153775</v>
      </c>
      <c r="T9" s="7">
        <v>190.74560823591062</v>
      </c>
      <c r="U9" s="19"/>
      <c r="V9" s="7">
        <v>405.89057636439094</v>
      </c>
      <c r="W9" s="16">
        <v>198.95204572179566</v>
      </c>
      <c r="X9" s="7"/>
      <c r="Y9" s="7">
        <v>95.972641901293059</v>
      </c>
      <c r="Z9" s="16">
        <v>102.97239215205319</v>
      </c>
    </row>
    <row r="10" spans="1:26" ht="12.95" customHeight="1" x14ac:dyDescent="0.15">
      <c r="A10" s="3">
        <v>5</v>
      </c>
      <c r="B10" s="4">
        <v>1993</v>
      </c>
      <c r="C10" s="3">
        <v>8681</v>
      </c>
      <c r="D10" s="4">
        <v>4591</v>
      </c>
      <c r="E10" s="4">
        <v>4090</v>
      </c>
      <c r="F10" s="15">
        <v>695.59294871794873</v>
      </c>
      <c r="G10" s="6">
        <v>747.71986970684043</v>
      </c>
      <c r="H10" s="6">
        <v>645.11041009463725</v>
      </c>
      <c r="I10" s="15">
        <v>709.70691827963935</v>
      </c>
      <c r="J10" s="7">
        <v>784.6</v>
      </c>
      <c r="K10" s="16">
        <v>637.6</v>
      </c>
      <c r="L10" s="7"/>
      <c r="M10" s="7"/>
      <c r="N10" s="7" t="s">
        <v>10</v>
      </c>
      <c r="O10" s="19"/>
      <c r="P10" s="7">
        <v>729</v>
      </c>
      <c r="Q10" s="16">
        <v>398.9</v>
      </c>
      <c r="R10" s="19"/>
      <c r="S10" s="7"/>
      <c r="T10" s="7"/>
      <c r="U10" s="19"/>
      <c r="V10" s="7"/>
      <c r="W10" s="16"/>
      <c r="X10" s="7"/>
      <c r="Y10" s="7"/>
      <c r="Z10" s="16" t="s">
        <v>10</v>
      </c>
    </row>
    <row r="11" spans="1:26" ht="12.95" customHeight="1" x14ac:dyDescent="0.15">
      <c r="A11" s="3">
        <v>6</v>
      </c>
      <c r="B11" s="4">
        <v>1994</v>
      </c>
      <c r="C11" s="3">
        <v>8612</v>
      </c>
      <c r="D11" s="4">
        <v>4549</v>
      </c>
      <c r="E11" s="4">
        <v>4063</v>
      </c>
      <c r="F11" s="15">
        <v>683.49206349206349</v>
      </c>
      <c r="G11" s="6">
        <v>733.70967741935488</v>
      </c>
      <c r="H11" s="6">
        <v>634.84375</v>
      </c>
      <c r="I11" s="15">
        <v>706.00472317823142</v>
      </c>
      <c r="J11" s="7">
        <v>782.5</v>
      </c>
      <c r="K11" s="16">
        <v>632.4</v>
      </c>
      <c r="L11" s="7"/>
      <c r="M11" s="7"/>
      <c r="N11" s="7" t="s">
        <v>10</v>
      </c>
      <c r="O11" s="19"/>
      <c r="P11" s="7">
        <v>705.7</v>
      </c>
      <c r="Q11" s="16">
        <v>380.3</v>
      </c>
      <c r="R11" s="19"/>
      <c r="S11" s="7"/>
      <c r="T11" s="7"/>
      <c r="U11" s="19"/>
      <c r="V11" s="7"/>
      <c r="W11" s="16"/>
      <c r="X11" s="7"/>
      <c r="Y11" s="7"/>
      <c r="Z11" s="16" t="s">
        <v>10</v>
      </c>
    </row>
    <row r="12" spans="1:26" ht="12.95" customHeight="1" x14ac:dyDescent="0.15">
      <c r="A12" s="3">
        <v>7</v>
      </c>
      <c r="B12" s="4">
        <v>1995</v>
      </c>
      <c r="C12" s="3">
        <v>8958</v>
      </c>
      <c r="D12" s="4">
        <v>4690</v>
      </c>
      <c r="E12" s="4">
        <v>4268</v>
      </c>
      <c r="F12" s="15">
        <v>703.90218604139488</v>
      </c>
      <c r="G12" s="6">
        <v>748.13047140195499</v>
      </c>
      <c r="H12" s="6">
        <v>660.96350762864631</v>
      </c>
      <c r="I12" s="15">
        <v>741.87193235031987</v>
      </c>
      <c r="J12" s="7">
        <v>822.9</v>
      </c>
      <c r="K12" s="16">
        <v>664</v>
      </c>
      <c r="L12" s="7">
        <v>510.60912460413482</v>
      </c>
      <c r="M12" s="7">
        <v>688.2</v>
      </c>
      <c r="N12" s="7">
        <v>386.5</v>
      </c>
      <c r="O12" s="19">
        <v>525.9966805612313</v>
      </c>
      <c r="P12" s="7">
        <v>719.6</v>
      </c>
      <c r="Q12" s="16">
        <v>384.7</v>
      </c>
      <c r="R12" s="19">
        <v>259.90097980393057</v>
      </c>
      <c r="S12" s="7">
        <v>346.89546266288244</v>
      </c>
      <c r="T12" s="7">
        <v>182.28997283521164</v>
      </c>
      <c r="U12" s="19">
        <v>284.00436229386202</v>
      </c>
      <c r="V12" s="7">
        <v>393.42972262571766</v>
      </c>
      <c r="W12" s="16">
        <v>187.36717420626687</v>
      </c>
      <c r="X12" s="7">
        <v>98.716359787834946</v>
      </c>
      <c r="Y12" s="7">
        <v>95.690096616583361</v>
      </c>
      <c r="Z12" s="16">
        <v>102.52895635840011</v>
      </c>
    </row>
    <row r="13" spans="1:26" ht="12.95" customHeight="1" x14ac:dyDescent="0.15">
      <c r="A13" s="3">
        <v>8</v>
      </c>
      <c r="B13" s="4">
        <v>1996</v>
      </c>
      <c r="C13" s="3">
        <v>8646</v>
      </c>
      <c r="D13" s="4">
        <v>4605</v>
      </c>
      <c r="E13" s="4">
        <v>4041</v>
      </c>
      <c r="F13" s="15">
        <v>673.88932190179264</v>
      </c>
      <c r="G13" s="6">
        <v>728.63924050632909</v>
      </c>
      <c r="H13" s="6">
        <v>621.69230769230774</v>
      </c>
      <c r="I13" s="15">
        <v>718.64179810599069</v>
      </c>
      <c r="J13" s="7">
        <v>799.5</v>
      </c>
      <c r="K13" s="16">
        <v>641</v>
      </c>
      <c r="L13" s="7"/>
      <c r="M13" s="7"/>
      <c r="N13" s="7" t="s">
        <v>10</v>
      </c>
      <c r="O13" s="19"/>
      <c r="P13" s="7">
        <v>677.4</v>
      </c>
      <c r="Q13" s="16">
        <v>357.2</v>
      </c>
      <c r="R13" s="19"/>
      <c r="S13" s="7"/>
      <c r="T13" s="7"/>
      <c r="U13" s="19"/>
      <c r="V13" s="7"/>
      <c r="W13" s="16"/>
      <c r="X13" s="7"/>
      <c r="Y13" s="7"/>
      <c r="Z13" s="16" t="s">
        <v>10</v>
      </c>
    </row>
    <row r="14" spans="1:26" ht="12.95" customHeight="1" x14ac:dyDescent="0.15">
      <c r="A14" s="3">
        <v>9</v>
      </c>
      <c r="B14" s="4">
        <v>1997</v>
      </c>
      <c r="C14" s="3">
        <v>8789</v>
      </c>
      <c r="D14" s="4">
        <v>4698</v>
      </c>
      <c r="E14" s="4">
        <v>4091</v>
      </c>
      <c r="F14" s="15">
        <v>679.73704563031708</v>
      </c>
      <c r="G14" s="6">
        <v>737.51962323390899</v>
      </c>
      <c r="H14" s="6">
        <v>623.6280487804878</v>
      </c>
      <c r="I14" s="15">
        <v>730.93795763546007</v>
      </c>
      <c r="J14" s="7">
        <v>813.3</v>
      </c>
      <c r="K14" s="16">
        <v>651.9</v>
      </c>
      <c r="L14" s="7"/>
      <c r="M14" s="7"/>
      <c r="N14" s="7" t="s">
        <v>10</v>
      </c>
      <c r="O14" s="19"/>
      <c r="P14" s="7">
        <v>667.2</v>
      </c>
      <c r="Q14" s="16">
        <v>348.4</v>
      </c>
      <c r="R14" s="19"/>
      <c r="S14" s="7"/>
      <c r="T14" s="7"/>
      <c r="U14" s="19"/>
      <c r="V14" s="7"/>
      <c r="W14" s="16"/>
      <c r="X14" s="7"/>
      <c r="Y14" s="7"/>
      <c r="Z14" s="16" t="s">
        <v>10</v>
      </c>
    </row>
    <row r="15" spans="1:26" ht="12.95" customHeight="1" x14ac:dyDescent="0.15">
      <c r="A15" s="3">
        <v>10</v>
      </c>
      <c r="B15" s="4">
        <v>1998</v>
      </c>
      <c r="C15" s="3">
        <v>8952</v>
      </c>
      <c r="D15" s="4">
        <v>4864</v>
      </c>
      <c r="E15" s="4">
        <v>4088</v>
      </c>
      <c r="F15" s="15">
        <v>685.97701149425291</v>
      </c>
      <c r="G15" s="6">
        <v>755.27950310559004</v>
      </c>
      <c r="H15" s="6">
        <v>617.52265861027195</v>
      </c>
      <c r="I15" s="15">
        <v>747.67987736722773</v>
      </c>
      <c r="J15" s="7">
        <v>835.3</v>
      </c>
      <c r="K15" s="16">
        <v>663.7</v>
      </c>
      <c r="L15" s="7"/>
      <c r="M15" s="7"/>
      <c r="N15" s="7" t="s">
        <v>10</v>
      </c>
      <c r="O15" s="19"/>
      <c r="P15" s="7">
        <v>664.7</v>
      </c>
      <c r="Q15" s="16">
        <v>342.2</v>
      </c>
      <c r="R15" s="19"/>
      <c r="S15" s="7"/>
      <c r="T15" s="7"/>
      <c r="U15" s="19"/>
      <c r="V15" s="7"/>
      <c r="W15" s="16"/>
      <c r="X15" s="7"/>
      <c r="Y15" s="7"/>
      <c r="Z15" s="16" t="s">
        <v>10</v>
      </c>
    </row>
    <row r="16" spans="1:26" ht="12.95" customHeight="1" x14ac:dyDescent="0.15">
      <c r="A16" s="3">
        <v>11</v>
      </c>
      <c r="B16" s="4">
        <v>1999</v>
      </c>
      <c r="C16" s="3">
        <v>9423</v>
      </c>
      <c r="D16" s="4">
        <v>5068</v>
      </c>
      <c r="E16" s="4">
        <v>4355</v>
      </c>
      <c r="F16" s="15">
        <v>716.57794676806088</v>
      </c>
      <c r="G16" s="6">
        <v>782.09876543209873</v>
      </c>
      <c r="H16" s="6">
        <v>653.90390390390394</v>
      </c>
      <c r="I16" s="15">
        <v>782.91903182600936</v>
      </c>
      <c r="J16" s="7">
        <v>871.6</v>
      </c>
      <c r="K16" s="16">
        <v>698</v>
      </c>
      <c r="L16" s="7"/>
      <c r="M16" s="7"/>
      <c r="N16" s="7" t="s">
        <v>10</v>
      </c>
      <c r="O16" s="19"/>
      <c r="P16" s="7">
        <v>673.7</v>
      </c>
      <c r="Q16" s="16">
        <v>344.8</v>
      </c>
      <c r="R16" s="19"/>
      <c r="S16" s="7"/>
      <c r="T16" s="7"/>
      <c r="U16" s="19"/>
      <c r="V16" s="7"/>
      <c r="W16" s="16"/>
      <c r="X16" s="7"/>
      <c r="Y16" s="7"/>
      <c r="Z16" s="16" t="s">
        <v>10</v>
      </c>
    </row>
    <row r="17" spans="1:26" ht="12.95" customHeight="1" x14ac:dyDescent="0.15">
      <c r="A17" s="3">
        <v>12</v>
      </c>
      <c r="B17" s="4">
        <v>2000</v>
      </c>
      <c r="C17" s="3">
        <v>9232</v>
      </c>
      <c r="D17" s="4">
        <v>4934</v>
      </c>
      <c r="E17" s="4">
        <v>4298</v>
      </c>
      <c r="F17" s="15">
        <v>697.25990151354949</v>
      </c>
      <c r="G17" s="6">
        <v>754.78163497267087</v>
      </c>
      <c r="H17" s="6">
        <v>641.16621242024587</v>
      </c>
      <c r="I17" s="15">
        <v>765.5702910072747</v>
      </c>
      <c r="J17" s="7">
        <v>855.3</v>
      </c>
      <c r="K17" s="16">
        <v>679.5</v>
      </c>
      <c r="L17" s="7">
        <v>436.16172097777559</v>
      </c>
      <c r="M17" s="7">
        <v>605.1</v>
      </c>
      <c r="N17" s="7">
        <v>310.39999999999998</v>
      </c>
      <c r="O17" s="19">
        <v>457.23725340227952</v>
      </c>
      <c r="P17" s="7">
        <v>634.20000000000005</v>
      </c>
      <c r="Q17" s="16">
        <v>323.89999999999998</v>
      </c>
      <c r="R17" s="19">
        <v>237.52925816269439</v>
      </c>
      <c r="S17" s="7">
        <v>328.36830726560748</v>
      </c>
      <c r="T17" s="7">
        <v>150.58772137481864</v>
      </c>
      <c r="U17" s="19">
        <v>257.00937348689217</v>
      </c>
      <c r="V17" s="7">
        <v>359.35619768970048</v>
      </c>
      <c r="W17" s="16">
        <v>162.5800278411842</v>
      </c>
      <c r="X17" s="7">
        <v>97.073007109967207</v>
      </c>
      <c r="Y17" s="7">
        <v>95.910314763072137</v>
      </c>
      <c r="Z17" s="16">
        <v>99.084205813221473</v>
      </c>
    </row>
    <row r="18" spans="1:26" ht="12.95" customHeight="1" x14ac:dyDescent="0.15">
      <c r="A18" s="3">
        <v>13</v>
      </c>
      <c r="B18" s="4">
        <v>2001</v>
      </c>
      <c r="C18" s="3">
        <v>9390</v>
      </c>
      <c r="D18" s="4">
        <v>5012</v>
      </c>
      <c r="E18" s="4">
        <v>4378</v>
      </c>
      <c r="F18" s="15">
        <v>704.42610652663166</v>
      </c>
      <c r="G18" s="6">
        <v>761.70212765957444</v>
      </c>
      <c r="H18" s="6">
        <v>648.59259259259261</v>
      </c>
      <c r="I18" s="15">
        <v>770.66667725640946</v>
      </c>
      <c r="J18" s="7">
        <v>858.5</v>
      </c>
      <c r="K18" s="16">
        <v>686.6</v>
      </c>
      <c r="L18" s="7"/>
      <c r="M18" s="7"/>
      <c r="N18" s="7" t="s">
        <v>10</v>
      </c>
      <c r="O18" s="19">
        <v>444.13173243991451</v>
      </c>
      <c r="P18" s="7">
        <v>615.9</v>
      </c>
      <c r="Q18" s="16">
        <v>313.89999999999998</v>
      </c>
      <c r="R18" s="19"/>
      <c r="S18" s="7"/>
      <c r="T18" s="7"/>
      <c r="U18" s="19">
        <v>250.0790923082244</v>
      </c>
      <c r="V18" s="7">
        <v>349.73478678148996</v>
      </c>
      <c r="W18" s="16">
        <v>157.84089887251849</v>
      </c>
      <c r="X18" s="7"/>
      <c r="Y18" s="7"/>
      <c r="Z18" s="16" t="s">
        <v>10</v>
      </c>
    </row>
    <row r="19" spans="1:26" ht="12.95" customHeight="1" x14ac:dyDescent="0.15">
      <c r="A19" s="3">
        <v>14</v>
      </c>
      <c r="B19" s="4">
        <v>2002</v>
      </c>
      <c r="C19" s="3">
        <v>9286</v>
      </c>
      <c r="D19" s="4">
        <v>5025</v>
      </c>
      <c r="E19" s="4">
        <v>4261</v>
      </c>
      <c r="F19" s="15">
        <v>693.5026138909634</v>
      </c>
      <c r="G19" s="6">
        <v>760.21180030257187</v>
      </c>
      <c r="H19" s="6">
        <v>627.54050073637711</v>
      </c>
      <c r="I19" s="15">
        <v>779.61637356358324</v>
      </c>
      <c r="J19" s="7">
        <v>869.1</v>
      </c>
      <c r="K19" s="16">
        <v>694</v>
      </c>
      <c r="L19" s="7"/>
      <c r="M19" s="7"/>
      <c r="N19" s="7" t="s">
        <v>10</v>
      </c>
      <c r="O19" s="19">
        <v>433.36799155353447</v>
      </c>
      <c r="P19" s="7">
        <v>602.5</v>
      </c>
      <c r="Q19" s="16">
        <v>304.89999999999998</v>
      </c>
      <c r="R19" s="19"/>
      <c r="S19" s="7"/>
      <c r="T19" s="7"/>
      <c r="U19" s="19">
        <v>243.69485283945494</v>
      </c>
      <c r="V19" s="7">
        <v>340.71870806529711</v>
      </c>
      <c r="W19" s="16">
        <v>153.79870305042539</v>
      </c>
      <c r="X19" s="7"/>
      <c r="Y19" s="7"/>
      <c r="Z19" s="16" t="s">
        <v>10</v>
      </c>
    </row>
    <row r="20" spans="1:26" ht="12.95" customHeight="1" x14ac:dyDescent="0.15">
      <c r="A20" s="3">
        <v>15</v>
      </c>
      <c r="B20" s="4">
        <v>2003</v>
      </c>
      <c r="C20" s="3">
        <v>9801</v>
      </c>
      <c r="D20" s="4">
        <v>5257</v>
      </c>
      <c r="E20" s="4">
        <v>4544</v>
      </c>
      <c r="F20" s="15">
        <v>728.69888475836433</v>
      </c>
      <c r="G20" s="6">
        <v>792.91101055806928</v>
      </c>
      <c r="H20" s="6">
        <v>666.2756598240469</v>
      </c>
      <c r="I20" s="15">
        <v>804.62902036642117</v>
      </c>
      <c r="J20" s="7">
        <v>895.4</v>
      </c>
      <c r="K20" s="16">
        <v>717.9</v>
      </c>
      <c r="L20" s="7"/>
      <c r="M20" s="7"/>
      <c r="N20" s="7" t="s">
        <v>10</v>
      </c>
      <c r="O20" s="19">
        <v>431.98013168505327</v>
      </c>
      <c r="P20" s="7">
        <v>601.6</v>
      </c>
      <c r="Q20" s="16">
        <v>302.5</v>
      </c>
      <c r="R20" s="19"/>
      <c r="S20" s="7"/>
      <c r="T20" s="7"/>
      <c r="U20" s="19">
        <v>241.96463304973369</v>
      </c>
      <c r="V20" s="7">
        <v>339.54319706716467</v>
      </c>
      <c r="W20" s="16">
        <v>151.38271079753753</v>
      </c>
      <c r="X20" s="7"/>
      <c r="Y20" s="7"/>
      <c r="Z20" s="16" t="s">
        <v>10</v>
      </c>
    </row>
    <row r="21" spans="1:26" ht="12.95" customHeight="1" x14ac:dyDescent="0.15">
      <c r="A21" s="3">
        <v>16</v>
      </c>
      <c r="B21" s="4">
        <v>2004</v>
      </c>
      <c r="C21" s="3">
        <v>9658</v>
      </c>
      <c r="D21" s="4">
        <v>5212</v>
      </c>
      <c r="E21" s="4">
        <v>4446</v>
      </c>
      <c r="F21" s="15">
        <v>714.87786824574391</v>
      </c>
      <c r="G21" s="6">
        <v>783.75939849624058</v>
      </c>
      <c r="H21" s="6">
        <v>649.05109489051097</v>
      </c>
      <c r="I21" s="15">
        <v>815.21208470707575</v>
      </c>
      <c r="J21" s="7">
        <v>904.4</v>
      </c>
      <c r="K21" s="16">
        <v>730.1</v>
      </c>
      <c r="L21" s="7"/>
      <c r="M21" s="7"/>
      <c r="N21" s="7" t="s">
        <v>10</v>
      </c>
      <c r="O21" s="19">
        <v>423.37725606258363</v>
      </c>
      <c r="P21" s="7">
        <v>588.29999999999995</v>
      </c>
      <c r="Q21" s="16">
        <v>297.10000000000002</v>
      </c>
      <c r="R21" s="19"/>
      <c r="S21" s="7"/>
      <c r="T21" s="7"/>
      <c r="U21" s="19">
        <v>236.30460676488897</v>
      </c>
      <c r="V21" s="7">
        <v>330.09046655599366</v>
      </c>
      <c r="W21" s="16">
        <v>149.24059798021719</v>
      </c>
      <c r="X21" s="7"/>
      <c r="Y21" s="7"/>
      <c r="Z21" s="16" t="s">
        <v>10</v>
      </c>
    </row>
    <row r="22" spans="1:26" ht="12.95" customHeight="1" x14ac:dyDescent="0.15">
      <c r="A22" s="3">
        <v>17</v>
      </c>
      <c r="B22" s="4">
        <v>2005</v>
      </c>
      <c r="C22" s="3">
        <v>10419</v>
      </c>
      <c r="D22" s="4">
        <v>5462</v>
      </c>
      <c r="E22" s="4">
        <v>4957</v>
      </c>
      <c r="F22" s="15">
        <v>767.46236532210366</v>
      </c>
      <c r="G22" s="6">
        <v>815.19102961522447</v>
      </c>
      <c r="H22" s="6">
        <v>720.95106782786763</v>
      </c>
      <c r="I22" s="15">
        <v>858.75903615851621</v>
      </c>
      <c r="J22" s="7">
        <v>949.4</v>
      </c>
      <c r="K22" s="16">
        <v>772.3</v>
      </c>
      <c r="L22" s="7">
        <v>401.54843090724711</v>
      </c>
      <c r="M22" s="7">
        <v>552.29999999999995</v>
      </c>
      <c r="N22" s="7">
        <v>288.8</v>
      </c>
      <c r="O22" s="19">
        <v>426.4717292808034</v>
      </c>
      <c r="P22" s="7">
        <v>593.20000000000005</v>
      </c>
      <c r="Q22" s="16">
        <v>298.60000000000002</v>
      </c>
      <c r="R22" s="19">
        <v>210.85206590572267</v>
      </c>
      <c r="S22" s="7">
        <v>285.87948541048621</v>
      </c>
      <c r="T22" s="7">
        <v>138.95210376866481</v>
      </c>
      <c r="U22" s="19">
        <v>235.72201874524453</v>
      </c>
      <c r="V22" s="7">
        <v>328.50357179912845</v>
      </c>
      <c r="W22" s="16">
        <v>148.98594798367571</v>
      </c>
      <c r="X22" s="7">
        <v>96.338538424027973</v>
      </c>
      <c r="Y22" s="7">
        <v>94.632367120272889</v>
      </c>
      <c r="Z22" s="16">
        <v>98.506052967928809</v>
      </c>
    </row>
    <row r="23" spans="1:26" ht="12.95" customHeight="1" x14ac:dyDescent="0.15">
      <c r="A23" s="3">
        <v>18</v>
      </c>
      <c r="B23" s="4">
        <v>2006</v>
      </c>
      <c r="C23" s="3">
        <v>10507</v>
      </c>
      <c r="D23" s="4">
        <v>5490</v>
      </c>
      <c r="E23" s="4">
        <v>5017</v>
      </c>
      <c r="F23" s="15">
        <v>770.8730741012472</v>
      </c>
      <c r="G23" s="6">
        <v>814.540059347181</v>
      </c>
      <c r="H23" s="6">
        <v>727.10144927536237</v>
      </c>
      <c r="I23" s="15">
        <v>859.62395167810769</v>
      </c>
      <c r="J23" s="7">
        <v>944.3</v>
      </c>
      <c r="K23" s="16">
        <v>778.9</v>
      </c>
      <c r="L23" s="7"/>
      <c r="M23" s="7"/>
      <c r="N23" s="7"/>
      <c r="O23" s="19">
        <v>412.66873394464903</v>
      </c>
      <c r="P23" s="7">
        <v>571.29999999999995</v>
      </c>
      <c r="Q23" s="16">
        <v>289.8</v>
      </c>
      <c r="R23" s="19"/>
      <c r="S23" s="7"/>
      <c r="T23" s="7"/>
      <c r="U23" s="19">
        <v>227.88388929238431</v>
      </c>
      <c r="V23" s="7">
        <v>316.52924361900807</v>
      </c>
      <c r="W23" s="16">
        <v>144.82700162551012</v>
      </c>
      <c r="X23" s="7"/>
      <c r="Y23" s="7"/>
      <c r="Z23" s="16"/>
    </row>
    <row r="24" spans="1:26" ht="12.95" customHeight="1" x14ac:dyDescent="0.15">
      <c r="A24" s="3">
        <v>19</v>
      </c>
      <c r="B24" s="4">
        <v>2007</v>
      </c>
      <c r="C24" s="3">
        <v>10649</v>
      </c>
      <c r="D24" s="4">
        <v>5625</v>
      </c>
      <c r="E24" s="4">
        <v>5024</v>
      </c>
      <c r="F24" s="15">
        <v>777.8670562454347</v>
      </c>
      <c r="G24" s="6">
        <v>830.8714918759232</v>
      </c>
      <c r="H24" s="6">
        <v>724.96392496392502</v>
      </c>
      <c r="I24" s="15">
        <v>879.03715747313322</v>
      </c>
      <c r="J24" s="7">
        <v>963.70405293362171</v>
      </c>
      <c r="K24" s="16">
        <v>798.38634744634066</v>
      </c>
      <c r="L24" s="7"/>
      <c r="M24" s="7"/>
      <c r="N24" s="7"/>
      <c r="O24" s="19">
        <v>406.13482088671259</v>
      </c>
      <c r="P24" s="7">
        <v>561.9</v>
      </c>
      <c r="Q24" s="16">
        <v>284.7</v>
      </c>
      <c r="R24" s="19"/>
      <c r="S24" s="7"/>
      <c r="T24" s="7"/>
      <c r="U24" s="19">
        <v>223.41453448156602</v>
      </c>
      <c r="V24" s="7">
        <v>310.24284343224735</v>
      </c>
      <c r="W24" s="16">
        <v>141.9071020958705</v>
      </c>
      <c r="X24" s="7"/>
      <c r="Y24" s="7"/>
      <c r="Z24" s="16"/>
    </row>
    <row r="25" spans="1:26" ht="12.95" customHeight="1" x14ac:dyDescent="0.15">
      <c r="A25" s="3">
        <v>20</v>
      </c>
      <c r="B25" s="4">
        <v>2008</v>
      </c>
      <c r="C25" s="3">
        <v>11110</v>
      </c>
      <c r="D25" s="4">
        <v>5824</v>
      </c>
      <c r="E25" s="4">
        <v>5286</v>
      </c>
      <c r="F25" s="15">
        <v>808</v>
      </c>
      <c r="G25" s="6">
        <v>856.47058823529414</v>
      </c>
      <c r="H25" s="6">
        <v>760.57553956834533</v>
      </c>
      <c r="I25" s="15">
        <v>907.0537607088695</v>
      </c>
      <c r="J25" s="7">
        <v>990.99863245636891</v>
      </c>
      <c r="K25" s="16">
        <v>827.14070951443682</v>
      </c>
      <c r="L25" s="7">
        <v>380.92378141883916</v>
      </c>
      <c r="M25" s="7">
        <v>526.71810025254592</v>
      </c>
      <c r="N25" s="7">
        <v>267.62184287616537</v>
      </c>
      <c r="O25" s="19">
        <v>403.46155694297806</v>
      </c>
      <c r="P25" s="7">
        <v>557.4</v>
      </c>
      <c r="Q25" s="16">
        <v>283</v>
      </c>
      <c r="R25" s="19">
        <v>192.84311132429821</v>
      </c>
      <c r="S25" s="7">
        <v>263.56167918241078</v>
      </c>
      <c r="T25" s="7">
        <v>124.11862052305072</v>
      </c>
      <c r="U25" s="19">
        <v>219.90098308777755</v>
      </c>
      <c r="V25" s="7">
        <v>304.74661842014251</v>
      </c>
      <c r="W25" s="16">
        <v>140.12396503423946</v>
      </c>
      <c r="X25" s="7">
        <v>97.074809279813394</v>
      </c>
      <c r="Y25" s="7">
        <v>96.097653500911534</v>
      </c>
      <c r="Z25" s="16">
        <v>98.120745138836028</v>
      </c>
    </row>
    <row r="26" spans="1:26" ht="12.95" customHeight="1" x14ac:dyDescent="0.15">
      <c r="A26" s="3">
        <v>21</v>
      </c>
      <c r="B26" s="4">
        <v>2009</v>
      </c>
      <c r="C26" s="3">
        <v>11036</v>
      </c>
      <c r="D26" s="4">
        <v>5687</v>
      </c>
      <c r="E26" s="4">
        <v>5349</v>
      </c>
      <c r="F26" s="15">
        <v>800.87082728592156</v>
      </c>
      <c r="G26" s="6">
        <v>835.09544787077823</v>
      </c>
      <c r="H26" s="6">
        <v>767.43185078909619</v>
      </c>
      <c r="I26" s="15">
        <v>907.53854713082183</v>
      </c>
      <c r="J26" s="7">
        <v>992.91152447871673</v>
      </c>
      <c r="K26" s="16">
        <v>826.3255842806409</v>
      </c>
      <c r="L26" s="7">
        <v>362.86579530853038</v>
      </c>
      <c r="M26" s="7">
        <v>494.78458224016072</v>
      </c>
      <c r="N26" s="7">
        <v>258.29448983741571</v>
      </c>
      <c r="O26" s="19">
        <v>391.01911511634671</v>
      </c>
      <c r="P26" s="7">
        <v>541.00746132167228</v>
      </c>
      <c r="Q26" s="16">
        <v>272.54840838993408</v>
      </c>
      <c r="R26" s="19">
        <v>186.42390464901126</v>
      </c>
      <c r="S26" s="7">
        <v>253.29487414289954</v>
      </c>
      <c r="T26" s="7">
        <v>121.79333968875669</v>
      </c>
      <c r="U26" s="19">
        <v>213.9157631251297</v>
      </c>
      <c r="V26" s="7">
        <v>297.54890105139378</v>
      </c>
      <c r="W26" s="16">
        <v>135.09417842567615</v>
      </c>
      <c r="X26" s="7">
        <v>96.465559949831331</v>
      </c>
      <c r="Y26" s="7">
        <v>93.507507318954012</v>
      </c>
      <c r="Z26" s="16">
        <v>99.601037718353652</v>
      </c>
    </row>
    <row r="27" spans="1:26" ht="12.95" customHeight="1" x14ac:dyDescent="0.15">
      <c r="A27" s="3">
        <v>22</v>
      </c>
      <c r="B27" s="4">
        <v>2010</v>
      </c>
      <c r="C27" s="3">
        <v>11602</v>
      </c>
      <c r="D27" s="4">
        <v>5982</v>
      </c>
      <c r="E27" s="4">
        <v>5620</v>
      </c>
      <c r="F27" s="15">
        <v>835.4329569012508</v>
      </c>
      <c r="G27" s="6">
        <v>872.31938963891059</v>
      </c>
      <c r="H27" s="6">
        <v>799.45034232691262</v>
      </c>
      <c r="I27" s="15">
        <v>947.1</v>
      </c>
      <c r="J27" s="7">
        <v>1029.2</v>
      </c>
      <c r="K27" s="16">
        <v>869.2</v>
      </c>
      <c r="L27" s="7">
        <v>365.68376056436085</v>
      </c>
      <c r="M27" s="7">
        <v>496.35663177389574</v>
      </c>
      <c r="N27" s="7">
        <v>263.11944200028728</v>
      </c>
      <c r="O27" s="19">
        <v>393.12609675193494</v>
      </c>
      <c r="P27" s="7">
        <v>544.25032962830562</v>
      </c>
      <c r="Q27" s="16">
        <v>274.89999999999998</v>
      </c>
      <c r="R27" s="19">
        <v>182.36482213480406</v>
      </c>
      <c r="S27" s="7">
        <v>244.51136417138596</v>
      </c>
      <c r="T27" s="7">
        <v>121.8887709510132</v>
      </c>
      <c r="U27" s="19">
        <v>212.01219651379955</v>
      </c>
      <c r="V27" s="7">
        <v>293.84598291485094</v>
      </c>
      <c r="W27" s="16">
        <v>134.73410199211455</v>
      </c>
      <c r="X27" s="7">
        <v>95.445188827439139</v>
      </c>
      <c r="Y27" s="7">
        <v>92.963483011440971</v>
      </c>
      <c r="Z27" s="16">
        <v>97.751480186786836</v>
      </c>
    </row>
    <row r="28" spans="1:26" ht="12.95" customHeight="1" x14ac:dyDescent="0.15">
      <c r="A28" s="3">
        <v>23</v>
      </c>
      <c r="B28" s="4">
        <v>2011</v>
      </c>
      <c r="C28" s="3">
        <v>11884</v>
      </c>
      <c r="D28" s="4">
        <v>6181</v>
      </c>
      <c r="E28" s="4">
        <v>5703</v>
      </c>
      <c r="F28" s="15">
        <v>852.51076040172165</v>
      </c>
      <c r="G28" s="6">
        <v>898.40116279069764</v>
      </c>
      <c r="H28" s="6">
        <v>808.936170212766</v>
      </c>
      <c r="I28" s="15">
        <v>993.07814233634497</v>
      </c>
      <c r="J28" s="7">
        <v>1068.3611865978878</v>
      </c>
      <c r="K28" s="16">
        <v>921.60304046224917</v>
      </c>
      <c r="L28" s="7">
        <v>371.74933929919592</v>
      </c>
      <c r="M28" s="7">
        <v>489.88038387516002</v>
      </c>
      <c r="N28" s="7">
        <v>276.63639142298859</v>
      </c>
      <c r="O28" s="19">
        <v>401.44803012794398</v>
      </c>
      <c r="P28" s="7">
        <v>547.59944964958811</v>
      </c>
      <c r="Q28" s="16">
        <v>286.37215160408022</v>
      </c>
      <c r="R28" s="19">
        <v>174.80717806086645</v>
      </c>
      <c r="S28" s="7">
        <v>235.15259128813852</v>
      </c>
      <c r="T28" s="7">
        <v>115.96007689925145</v>
      </c>
      <c r="U28" s="19">
        <v>219.13515943833437</v>
      </c>
      <c r="V28" s="7">
        <v>298.45113612782734</v>
      </c>
      <c r="W28" s="16">
        <v>144.26456560835581</v>
      </c>
      <c r="X28" s="7">
        <v>93.525984838981088</v>
      </c>
      <c r="Y28" s="7">
        <v>91.337085224952304</v>
      </c>
      <c r="Z28" s="16">
        <v>95.146905743869993</v>
      </c>
    </row>
    <row r="29" spans="1:26" ht="12.95" customHeight="1" x14ac:dyDescent="0.15">
      <c r="A29" s="8">
        <v>24</v>
      </c>
      <c r="B29" s="9">
        <v>2012</v>
      </c>
      <c r="C29" s="8">
        <v>12221</v>
      </c>
      <c r="D29" s="9">
        <v>6131</v>
      </c>
      <c r="E29" s="9">
        <v>6090</v>
      </c>
      <c r="F29" s="17">
        <v>875.42979942693421</v>
      </c>
      <c r="G29" s="10">
        <v>889.84034833091437</v>
      </c>
      <c r="H29" s="10">
        <v>861.38613861386148</v>
      </c>
      <c r="I29" s="17">
        <v>997.5</v>
      </c>
      <c r="J29" s="11">
        <v>1068.9000000000001</v>
      </c>
      <c r="K29" s="18">
        <v>929.7</v>
      </c>
      <c r="L29" s="11">
        <v>368.3037183759626</v>
      </c>
      <c r="M29" s="11">
        <v>467.23725338539629</v>
      </c>
      <c r="N29" s="11">
        <v>287.05069934381305</v>
      </c>
      <c r="O29" s="20">
        <v>382.7840622843699</v>
      </c>
      <c r="P29" s="11">
        <v>524.14671494010156</v>
      </c>
      <c r="Q29" s="18">
        <v>270.57390657344519</v>
      </c>
      <c r="R29" s="20">
        <v>171.87230255888838</v>
      </c>
      <c r="S29" s="11">
        <v>225.37731391066529</v>
      </c>
      <c r="T29" s="11">
        <v>119.88241276368707</v>
      </c>
      <c r="U29" s="20">
        <v>203.57259977865394</v>
      </c>
      <c r="V29" s="11">
        <v>280.79785484540361</v>
      </c>
      <c r="W29" s="18">
        <v>130.46654734730581</v>
      </c>
      <c r="X29" s="11">
        <v>98.178930032315137</v>
      </c>
      <c r="Y29" s="11">
        <v>92.748956164958699</v>
      </c>
      <c r="Z29" s="18">
        <v>103.51491365367218</v>
      </c>
    </row>
    <row r="31" spans="1:26" ht="17.25" customHeight="1" x14ac:dyDescent="0.15">
      <c r="A31" t="s">
        <v>14</v>
      </c>
    </row>
    <row r="32" spans="1:26" x14ac:dyDescent="0.15">
      <c r="A32" s="1"/>
      <c r="B32" s="2"/>
      <c r="C32" s="38" t="s">
        <v>0</v>
      </c>
      <c r="D32" s="39"/>
      <c r="E32" s="39"/>
      <c r="F32" s="38" t="s">
        <v>4</v>
      </c>
      <c r="G32" s="39"/>
      <c r="H32" s="39"/>
      <c r="I32" s="39"/>
      <c r="J32" s="39"/>
      <c r="K32" s="40"/>
      <c r="L32" s="39" t="s">
        <v>7</v>
      </c>
      <c r="M32" s="39"/>
      <c r="N32" s="39"/>
      <c r="O32" s="39"/>
      <c r="P32" s="39"/>
      <c r="Q32" s="39"/>
      <c r="R32" s="38" t="s">
        <v>11</v>
      </c>
      <c r="S32" s="39"/>
      <c r="T32" s="39"/>
      <c r="U32" s="39"/>
      <c r="V32" s="39"/>
      <c r="W32" s="40"/>
      <c r="X32" s="39" t="s">
        <v>12</v>
      </c>
      <c r="Y32" s="39"/>
      <c r="Z32" s="40"/>
    </row>
    <row r="33" spans="1:26" x14ac:dyDescent="0.15">
      <c r="A33" s="3"/>
      <c r="B33" s="4"/>
      <c r="C33" s="36" t="s">
        <v>5</v>
      </c>
      <c r="D33" s="37"/>
      <c r="E33" s="37"/>
      <c r="F33" s="36" t="s">
        <v>5</v>
      </c>
      <c r="G33" s="37"/>
      <c r="H33" s="37"/>
      <c r="I33" s="36" t="s">
        <v>6</v>
      </c>
      <c r="J33" s="37"/>
      <c r="K33" s="41"/>
      <c r="L33" s="37" t="s">
        <v>5</v>
      </c>
      <c r="M33" s="37"/>
      <c r="N33" s="37"/>
      <c r="O33" s="42" t="s">
        <v>6</v>
      </c>
      <c r="P33" s="43"/>
      <c r="Q33" s="44"/>
      <c r="R33" s="36" t="s">
        <v>5</v>
      </c>
      <c r="S33" s="37"/>
      <c r="T33" s="37"/>
      <c r="U33" s="42" t="s">
        <v>6</v>
      </c>
      <c r="V33" s="43"/>
      <c r="W33" s="44"/>
      <c r="X33" s="37" t="s">
        <v>5</v>
      </c>
      <c r="Y33" s="37"/>
      <c r="Z33" s="41"/>
    </row>
    <row r="34" spans="1:26" x14ac:dyDescent="0.15">
      <c r="A34" s="8"/>
      <c r="B34" s="9"/>
      <c r="C34" s="12" t="s">
        <v>1</v>
      </c>
      <c r="D34" s="13" t="s">
        <v>2</v>
      </c>
      <c r="E34" s="13" t="s">
        <v>3</v>
      </c>
      <c r="F34" s="12" t="s">
        <v>1</v>
      </c>
      <c r="G34" s="13" t="s">
        <v>2</v>
      </c>
      <c r="H34" s="13" t="s">
        <v>3</v>
      </c>
      <c r="I34" s="12" t="s">
        <v>1</v>
      </c>
      <c r="J34" s="13" t="s">
        <v>2</v>
      </c>
      <c r="K34" s="14" t="s">
        <v>3</v>
      </c>
      <c r="L34" s="13" t="s">
        <v>1</v>
      </c>
      <c r="M34" s="13" t="s">
        <v>2</v>
      </c>
      <c r="N34" s="13" t="s">
        <v>3</v>
      </c>
      <c r="O34" s="12" t="s">
        <v>1</v>
      </c>
      <c r="P34" s="13" t="s">
        <v>2</v>
      </c>
      <c r="Q34" s="14" t="s">
        <v>3</v>
      </c>
      <c r="R34" s="12" t="s">
        <v>1</v>
      </c>
      <c r="S34" s="13" t="s">
        <v>2</v>
      </c>
      <c r="T34" s="13" t="s">
        <v>3</v>
      </c>
      <c r="U34" s="12" t="s">
        <v>1</v>
      </c>
      <c r="V34" s="13" t="s">
        <v>2</v>
      </c>
      <c r="W34" s="14" t="s">
        <v>3</v>
      </c>
      <c r="X34" s="13" t="s">
        <v>1</v>
      </c>
      <c r="Y34" s="13" t="s">
        <v>2</v>
      </c>
      <c r="Z34" s="14" t="s">
        <v>3</v>
      </c>
    </row>
    <row r="35" spans="1:26" ht="12.95" customHeight="1" x14ac:dyDescent="0.15">
      <c r="A35" s="3" t="s">
        <v>8</v>
      </c>
      <c r="B35" s="4">
        <v>1975</v>
      </c>
      <c r="C35" s="3">
        <f>D35+E35</f>
        <v>1339</v>
      </c>
      <c r="D35" s="4">
        <v>732</v>
      </c>
      <c r="E35" s="4">
        <v>607</v>
      </c>
      <c r="F35" s="15">
        <f>C35/人口!C$4*100000</f>
        <v>135.87011669203451</v>
      </c>
      <c r="G35" s="6">
        <v>153.10636499971764</v>
      </c>
      <c r="H35" s="6">
        <v>121.26902944819594</v>
      </c>
      <c r="I35" s="15">
        <v>122.6</v>
      </c>
      <c r="J35" s="7">
        <v>140.6</v>
      </c>
      <c r="K35" s="16">
        <v>105.2</v>
      </c>
      <c r="L35" s="7"/>
      <c r="M35" s="7">
        <v>192</v>
      </c>
      <c r="N35" s="7">
        <v>125.8</v>
      </c>
      <c r="O35" s="19"/>
      <c r="P35" s="7">
        <v>198.9</v>
      </c>
      <c r="Q35" s="16">
        <v>121.1</v>
      </c>
      <c r="R35" s="19"/>
      <c r="S35" s="7"/>
      <c r="T35" s="7"/>
      <c r="U35" s="19"/>
      <c r="V35" s="7"/>
      <c r="W35" s="16"/>
      <c r="X35" s="7"/>
      <c r="Y35" s="7"/>
      <c r="Z35" s="16" t="s">
        <v>10</v>
      </c>
    </row>
    <row r="36" spans="1:26" ht="12.95" customHeight="1" x14ac:dyDescent="0.15">
      <c r="A36" s="3">
        <v>55</v>
      </c>
      <c r="B36" s="4">
        <v>1980</v>
      </c>
      <c r="C36" s="3">
        <f t="shared" ref="C36:C53" si="0">D36+E36</f>
        <v>1502</v>
      </c>
      <c r="D36" s="4">
        <v>871</v>
      </c>
      <c r="E36" s="4">
        <v>631</v>
      </c>
      <c r="F36" s="15">
        <f>C36/人口!C$5*100000</f>
        <v>140.05445526090037</v>
      </c>
      <c r="G36" s="6">
        <v>165.78066323685317</v>
      </c>
      <c r="H36" s="6">
        <v>115.34657899595463</v>
      </c>
      <c r="I36" s="15">
        <v>139.06766002216054</v>
      </c>
      <c r="J36" s="7">
        <v>163.5</v>
      </c>
      <c r="K36" s="16">
        <v>115.5</v>
      </c>
      <c r="L36" s="7"/>
      <c r="M36" s="7">
        <v>205.1</v>
      </c>
      <c r="N36" s="7">
        <v>112.1</v>
      </c>
      <c r="O36" s="19"/>
      <c r="P36" s="7">
        <v>210.9</v>
      </c>
      <c r="Q36" s="16">
        <v>118.8</v>
      </c>
      <c r="R36" s="19"/>
      <c r="S36" s="7">
        <v>142.0614992428745</v>
      </c>
      <c r="T36" s="7">
        <v>87.380355474764613</v>
      </c>
      <c r="U36" s="19"/>
      <c r="V36" s="7">
        <v>150.94661150307809</v>
      </c>
      <c r="W36" s="16">
        <v>88.593594798367576</v>
      </c>
      <c r="X36" s="7"/>
      <c r="Y36" s="7">
        <v>96.025326414145937</v>
      </c>
      <c r="Z36" s="16">
        <v>93.749613630949483</v>
      </c>
    </row>
    <row r="37" spans="1:26" ht="12.95" customHeight="1" x14ac:dyDescent="0.15">
      <c r="A37" s="3">
        <v>60</v>
      </c>
      <c r="B37" s="4">
        <v>1985</v>
      </c>
      <c r="C37" s="3">
        <f t="shared" si="0"/>
        <v>1700</v>
      </c>
      <c r="D37" s="4">
        <v>969</v>
      </c>
      <c r="E37" s="4">
        <v>731</v>
      </c>
      <c r="F37" s="15">
        <f>C37/人口!C$6*100000</f>
        <v>145.81010378248564</v>
      </c>
      <c r="G37" s="6">
        <v>168.40458811261729</v>
      </c>
      <c r="H37" s="6">
        <v>123.81436314363144</v>
      </c>
      <c r="I37" s="15">
        <v>156.08274013288911</v>
      </c>
      <c r="J37" s="7">
        <v>187.4</v>
      </c>
      <c r="K37" s="16">
        <v>125.9</v>
      </c>
      <c r="L37" s="7"/>
      <c r="M37" s="7">
        <v>195</v>
      </c>
      <c r="N37" s="7">
        <v>109.9</v>
      </c>
      <c r="O37" s="19"/>
      <c r="P37" s="7">
        <v>214.8</v>
      </c>
      <c r="Q37" s="16">
        <v>113.1</v>
      </c>
      <c r="R37" s="19"/>
      <c r="S37" s="7">
        <v>133.25091723233317</v>
      </c>
      <c r="T37" s="7">
        <v>80.43340552130941</v>
      </c>
      <c r="U37" s="19"/>
      <c r="V37" s="7">
        <v>148.61439181711282</v>
      </c>
      <c r="W37" s="16">
        <v>81.390732862972953</v>
      </c>
      <c r="X37" s="7"/>
      <c r="Y37" s="7">
        <v>89.704779044876972</v>
      </c>
      <c r="Z37" s="16">
        <v>96.221860291194488</v>
      </c>
    </row>
    <row r="38" spans="1:26" ht="12.95" customHeight="1" x14ac:dyDescent="0.15">
      <c r="A38" s="3" t="s">
        <v>9</v>
      </c>
      <c r="B38" s="4">
        <v>1990</v>
      </c>
      <c r="C38" s="3">
        <f t="shared" si="0"/>
        <v>2041</v>
      </c>
      <c r="D38" s="4">
        <v>1168</v>
      </c>
      <c r="E38" s="4">
        <v>873</v>
      </c>
      <c r="F38" s="15">
        <f>C38/人口!C$7*100000</f>
        <v>168.21100467545824</v>
      </c>
      <c r="G38" s="6">
        <v>195.80658734935216</v>
      </c>
      <c r="H38" s="6">
        <v>141.52549242117209</v>
      </c>
      <c r="I38" s="15">
        <v>177.15981508913234</v>
      </c>
      <c r="J38" s="7">
        <v>216.4</v>
      </c>
      <c r="K38" s="16">
        <v>139.30000000000001</v>
      </c>
      <c r="L38" s="7"/>
      <c r="M38" s="7">
        <v>199.1</v>
      </c>
      <c r="N38" s="7">
        <v>109.7</v>
      </c>
      <c r="O38" s="19"/>
      <c r="P38" s="7">
        <v>215.6</v>
      </c>
      <c r="Q38" s="16">
        <v>107.7</v>
      </c>
      <c r="R38" s="19"/>
      <c r="S38" s="7">
        <v>127.81941119427063</v>
      </c>
      <c r="T38" s="7">
        <v>76.088912736519532</v>
      </c>
      <c r="U38" s="19"/>
      <c r="V38" s="7">
        <v>146.91296949574601</v>
      </c>
      <c r="W38" s="16">
        <v>75.384095939683192</v>
      </c>
      <c r="X38" s="7"/>
      <c r="Y38" s="7">
        <v>92.585480162853798</v>
      </c>
      <c r="Z38" s="16">
        <v>102.17212378444474</v>
      </c>
    </row>
    <row r="39" spans="1:26" ht="12.95" customHeight="1" x14ac:dyDescent="0.15">
      <c r="A39" s="3">
        <v>5</v>
      </c>
      <c r="B39" s="4">
        <v>1993</v>
      </c>
      <c r="C39" s="3">
        <f t="shared" si="0"/>
        <v>2227</v>
      </c>
      <c r="D39" s="4">
        <v>1324</v>
      </c>
      <c r="E39" s="4">
        <v>903</v>
      </c>
      <c r="F39" s="15">
        <f>C39/人口!C$8*100000</f>
        <v>178.44551282051282</v>
      </c>
      <c r="G39" s="6">
        <v>215.63517915309444</v>
      </c>
      <c r="H39" s="6">
        <v>142.42902208201895</v>
      </c>
      <c r="I39" s="15">
        <v>190.4</v>
      </c>
      <c r="J39" s="7">
        <v>234.2</v>
      </c>
      <c r="K39" s="16">
        <v>148.30000000000001</v>
      </c>
      <c r="L39" s="7"/>
      <c r="M39" s="7" t="s">
        <v>10</v>
      </c>
      <c r="N39" s="7" t="s">
        <v>10</v>
      </c>
      <c r="O39" s="19"/>
      <c r="P39" s="7">
        <v>214.1</v>
      </c>
      <c r="Q39" s="16">
        <v>105</v>
      </c>
      <c r="R39" s="19"/>
      <c r="S39" s="7"/>
      <c r="T39" s="7"/>
      <c r="U39" s="19"/>
      <c r="V39" s="7"/>
      <c r="W39" s="16"/>
      <c r="X39" s="7"/>
      <c r="Y39" s="22"/>
      <c r="Z39" s="16" t="s">
        <v>10</v>
      </c>
    </row>
    <row r="40" spans="1:26" ht="12.95" customHeight="1" x14ac:dyDescent="0.15">
      <c r="A40" s="3">
        <v>6</v>
      </c>
      <c r="B40" s="4">
        <v>1994</v>
      </c>
      <c r="C40" s="3">
        <f t="shared" si="0"/>
        <v>2320</v>
      </c>
      <c r="D40" s="4">
        <v>1378</v>
      </c>
      <c r="E40" s="4">
        <v>942</v>
      </c>
      <c r="F40" s="15">
        <f>C40/人口!C$9*100000</f>
        <v>184.12698412698413</v>
      </c>
      <c r="G40" s="6">
        <v>222.25806451612902</v>
      </c>
      <c r="H40" s="6">
        <v>147.1875</v>
      </c>
      <c r="I40" s="15">
        <v>196.4</v>
      </c>
      <c r="J40" s="7">
        <v>241.5</v>
      </c>
      <c r="K40" s="16">
        <v>153.1</v>
      </c>
      <c r="L40" s="7"/>
      <c r="M40" s="7" t="s">
        <v>10</v>
      </c>
      <c r="N40" s="7" t="s">
        <v>10</v>
      </c>
      <c r="O40" s="19"/>
      <c r="P40" s="7">
        <v>214.7</v>
      </c>
      <c r="Q40" s="16">
        <v>105.1</v>
      </c>
      <c r="R40" s="19"/>
      <c r="S40" s="7"/>
      <c r="T40" s="7"/>
      <c r="U40" s="19"/>
      <c r="V40" s="7"/>
      <c r="W40" s="16"/>
      <c r="X40" s="7"/>
      <c r="Y40" s="22"/>
      <c r="Z40" s="16" t="s">
        <v>10</v>
      </c>
    </row>
    <row r="41" spans="1:26" ht="12.95" customHeight="1" x14ac:dyDescent="0.15">
      <c r="A41" s="3">
        <v>7</v>
      </c>
      <c r="B41" s="4">
        <v>1995</v>
      </c>
      <c r="C41" s="3">
        <f t="shared" si="0"/>
        <v>2507</v>
      </c>
      <c r="D41" s="4">
        <v>1506</v>
      </c>
      <c r="E41" s="4">
        <v>1001</v>
      </c>
      <c r="F41" s="15">
        <f>C41/人口!C$10*100000</f>
        <v>196.99517530763308</v>
      </c>
      <c r="G41" s="6">
        <v>240.23123452693909</v>
      </c>
      <c r="H41" s="6">
        <v>155.01979173764641</v>
      </c>
      <c r="I41" s="15">
        <v>211.60436701044623</v>
      </c>
      <c r="J41" s="7">
        <v>262</v>
      </c>
      <c r="K41" s="16">
        <v>163.1</v>
      </c>
      <c r="L41" s="7">
        <v>152.17108337586725</v>
      </c>
      <c r="M41" s="7">
        <v>217.7</v>
      </c>
      <c r="N41" s="7">
        <v>107.4</v>
      </c>
      <c r="O41" s="19">
        <v>157.75021249306187</v>
      </c>
      <c r="P41" s="7">
        <v>226.1</v>
      </c>
      <c r="Q41" s="16">
        <v>108.3</v>
      </c>
      <c r="R41" s="19">
        <v>104.36090113725507</v>
      </c>
      <c r="S41" s="7">
        <v>136.51503666502006</v>
      </c>
      <c r="T41" s="7">
        <v>76.885905289942116</v>
      </c>
      <c r="U41" s="19">
        <v>108.97497808198928</v>
      </c>
      <c r="V41" s="7">
        <v>149.43196029605036</v>
      </c>
      <c r="W41" s="16">
        <v>74.60794251919485</v>
      </c>
      <c r="X41" s="7">
        <v>97.028564344293528</v>
      </c>
      <c r="Y41" s="7">
        <v>96.379321670622659</v>
      </c>
      <c r="Z41" s="16">
        <v>98.249085687410144</v>
      </c>
    </row>
    <row r="42" spans="1:26" ht="12.95" customHeight="1" x14ac:dyDescent="0.15">
      <c r="A42" s="3">
        <v>8</v>
      </c>
      <c r="B42" s="4">
        <v>1996</v>
      </c>
      <c r="C42" s="3">
        <f t="shared" si="0"/>
        <v>2600</v>
      </c>
      <c r="D42" s="4">
        <v>1587</v>
      </c>
      <c r="E42" s="4">
        <v>1013</v>
      </c>
      <c r="F42" s="15">
        <f>C42/人口!C$11*100000</f>
        <v>202.65003897116134</v>
      </c>
      <c r="G42" s="6">
        <v>251.10759493670886</v>
      </c>
      <c r="H42" s="6">
        <v>155.84615384615384</v>
      </c>
      <c r="I42" s="15">
        <v>217.45262972199279</v>
      </c>
      <c r="J42" s="7">
        <v>269.7</v>
      </c>
      <c r="K42" s="16">
        <v>167.2</v>
      </c>
      <c r="L42" s="7"/>
      <c r="M42" s="7" t="s">
        <v>10</v>
      </c>
      <c r="N42" s="7" t="s">
        <v>10</v>
      </c>
      <c r="O42" s="19"/>
      <c r="P42" s="7">
        <v>225.7</v>
      </c>
      <c r="Q42" s="16">
        <v>107.7</v>
      </c>
      <c r="R42" s="19"/>
      <c r="S42" s="7"/>
      <c r="T42" s="7"/>
      <c r="U42" s="19"/>
      <c r="V42" s="7"/>
      <c r="W42" s="16"/>
      <c r="X42" s="7"/>
      <c r="Y42" s="22"/>
      <c r="Z42" s="16" t="s">
        <v>10</v>
      </c>
    </row>
    <row r="43" spans="1:26" ht="12.95" customHeight="1" x14ac:dyDescent="0.15">
      <c r="A43" s="3">
        <v>9</v>
      </c>
      <c r="B43" s="4">
        <v>1997</v>
      </c>
      <c r="C43" s="3">
        <f t="shared" si="0"/>
        <v>2535</v>
      </c>
      <c r="D43" s="4">
        <v>1517</v>
      </c>
      <c r="E43" s="4">
        <v>1018</v>
      </c>
      <c r="F43" s="15">
        <f>C43/人口!C$12*100000</f>
        <v>196.05568445475637</v>
      </c>
      <c r="G43" s="6">
        <v>238.14756671899531</v>
      </c>
      <c r="H43" s="6">
        <v>155.1829268292683</v>
      </c>
      <c r="I43" s="15">
        <v>220.4</v>
      </c>
      <c r="J43" s="7">
        <v>273</v>
      </c>
      <c r="K43" s="16">
        <v>169.9</v>
      </c>
      <c r="L43" s="7"/>
      <c r="M43" s="7" t="s">
        <v>10</v>
      </c>
      <c r="N43" s="7" t="s">
        <v>10</v>
      </c>
      <c r="O43" s="19"/>
      <c r="P43" s="7">
        <v>221.3</v>
      </c>
      <c r="Q43" s="16">
        <v>106.4</v>
      </c>
      <c r="R43" s="19"/>
      <c r="S43" s="7"/>
      <c r="T43" s="7"/>
      <c r="U43" s="19"/>
      <c r="V43" s="7"/>
      <c r="W43" s="16"/>
      <c r="X43" s="7"/>
      <c r="Y43" s="22"/>
      <c r="Z43" s="16" t="s">
        <v>10</v>
      </c>
    </row>
    <row r="44" spans="1:26" ht="12.95" customHeight="1" x14ac:dyDescent="0.15">
      <c r="A44" s="3">
        <v>10</v>
      </c>
      <c r="B44" s="4">
        <v>1998</v>
      </c>
      <c r="C44" s="3">
        <f t="shared" si="0"/>
        <v>2707</v>
      </c>
      <c r="D44" s="4">
        <v>1673</v>
      </c>
      <c r="E44" s="4">
        <v>1034</v>
      </c>
      <c r="F44" s="15">
        <f>C44/人口!C$13*100000</f>
        <v>207.43295019157088</v>
      </c>
      <c r="G44" s="6">
        <v>259.78260869565213</v>
      </c>
      <c r="H44" s="6">
        <v>156.19335347432025</v>
      </c>
      <c r="I44" s="15">
        <v>226.7</v>
      </c>
      <c r="J44" s="7">
        <v>281</v>
      </c>
      <c r="K44" s="16">
        <v>174.6</v>
      </c>
      <c r="L44" s="7"/>
      <c r="M44" s="7" t="s">
        <v>10</v>
      </c>
      <c r="N44" s="7" t="s">
        <v>10</v>
      </c>
      <c r="O44" s="19"/>
      <c r="P44" s="7">
        <v>221</v>
      </c>
      <c r="Q44" s="16">
        <v>105.9</v>
      </c>
      <c r="R44" s="19"/>
      <c r="S44" s="7"/>
      <c r="T44" s="7"/>
      <c r="U44" s="19"/>
      <c r="V44" s="7"/>
      <c r="W44" s="16"/>
      <c r="X44" s="7"/>
      <c r="Y44" s="7"/>
      <c r="Z44" s="16" t="s">
        <v>10</v>
      </c>
    </row>
    <row r="45" spans="1:26" ht="12.95" customHeight="1" x14ac:dyDescent="0.15">
      <c r="A45" s="3">
        <v>11</v>
      </c>
      <c r="B45" s="4">
        <v>1999</v>
      </c>
      <c r="C45" s="3">
        <f t="shared" si="0"/>
        <v>2743</v>
      </c>
      <c r="D45" s="4">
        <v>1644</v>
      </c>
      <c r="E45" s="4">
        <v>1099</v>
      </c>
      <c r="F45" s="15">
        <f>C45/人口!C$14*100000</f>
        <v>208.59315589353611</v>
      </c>
      <c r="G45" s="6">
        <v>253.7037037037037</v>
      </c>
      <c r="H45" s="6">
        <v>165.015015015015</v>
      </c>
      <c r="I45" s="15">
        <v>231.6</v>
      </c>
      <c r="J45" s="7">
        <v>286.5</v>
      </c>
      <c r="K45" s="16">
        <v>179.1</v>
      </c>
      <c r="L45" s="7"/>
      <c r="M45" s="7" t="s">
        <v>10</v>
      </c>
      <c r="N45" s="7" t="s">
        <v>10</v>
      </c>
      <c r="O45" s="19"/>
      <c r="P45" s="7">
        <v>219</v>
      </c>
      <c r="Q45" s="16">
        <v>105.2</v>
      </c>
      <c r="R45" s="19"/>
      <c r="S45" s="7"/>
      <c r="T45" s="7"/>
      <c r="U45" s="19"/>
      <c r="V45" s="7"/>
      <c r="W45" s="16"/>
      <c r="X45" s="7"/>
      <c r="Y45" s="7"/>
      <c r="Z45" s="16" t="s">
        <v>10</v>
      </c>
    </row>
    <row r="46" spans="1:26" ht="12.95" customHeight="1" x14ac:dyDescent="0.15">
      <c r="A46" s="3">
        <v>12</v>
      </c>
      <c r="B46" s="4">
        <v>2000</v>
      </c>
      <c r="C46" s="3">
        <f t="shared" si="0"/>
        <v>2846</v>
      </c>
      <c r="D46" s="4">
        <v>1728</v>
      </c>
      <c r="E46" s="4">
        <v>1118</v>
      </c>
      <c r="F46" s="15">
        <f>C46/人口!C$15*100000</f>
        <v>214.94818887646898</v>
      </c>
      <c r="G46" s="6">
        <v>264.34184540591315</v>
      </c>
      <c r="H46" s="6">
        <v>166.78078768865399</v>
      </c>
      <c r="I46" s="15">
        <v>235.2</v>
      </c>
      <c r="J46" s="7">
        <v>291.3</v>
      </c>
      <c r="K46" s="16">
        <v>181.4</v>
      </c>
      <c r="L46" s="7">
        <v>146.00790623826839</v>
      </c>
      <c r="M46" s="7">
        <v>209.5</v>
      </c>
      <c r="N46" s="7">
        <v>99.7</v>
      </c>
      <c r="O46" s="19">
        <v>150.34243268183593</v>
      </c>
      <c r="P46" s="7">
        <v>214</v>
      </c>
      <c r="Q46" s="16">
        <v>103.5</v>
      </c>
      <c r="R46" s="19">
        <v>100.17645270569281</v>
      </c>
      <c r="S46" s="7">
        <v>133.21032492798275</v>
      </c>
      <c r="T46" s="7">
        <v>69.215325635824854</v>
      </c>
      <c r="U46" s="19">
        <v>102.98105934841253</v>
      </c>
      <c r="V46" s="7">
        <v>138.77630213737291</v>
      </c>
      <c r="W46" s="16">
        <v>71.086446876945431</v>
      </c>
      <c r="X46" s="23">
        <v>97.774175128850047</v>
      </c>
      <c r="Y46" s="7">
        <v>98.345553974020305</v>
      </c>
      <c r="Z46" s="16">
        <v>97.153556517797156</v>
      </c>
    </row>
    <row r="47" spans="1:26" ht="12.95" customHeight="1" x14ac:dyDescent="0.15">
      <c r="A47" s="3">
        <v>13</v>
      </c>
      <c r="B47" s="4">
        <v>2001</v>
      </c>
      <c r="C47" s="3">
        <f t="shared" si="0"/>
        <v>2955</v>
      </c>
      <c r="D47" s="4">
        <v>1774</v>
      </c>
      <c r="E47" s="4">
        <v>1181</v>
      </c>
      <c r="F47" s="15">
        <f>C47/人口!C$16*100000</f>
        <v>221.68042010502626</v>
      </c>
      <c r="G47" s="6">
        <v>269.6048632218845</v>
      </c>
      <c r="H47" s="6">
        <v>174.96296296296296</v>
      </c>
      <c r="I47" s="15">
        <v>238.8</v>
      </c>
      <c r="J47" s="7">
        <v>294.5</v>
      </c>
      <c r="K47" s="16">
        <v>185.4</v>
      </c>
      <c r="L47" s="7"/>
      <c r="M47" s="7" t="s">
        <v>10</v>
      </c>
      <c r="N47" s="7" t="s">
        <v>10</v>
      </c>
      <c r="O47" s="19">
        <v>147.89919775204302</v>
      </c>
      <c r="P47" s="7">
        <v>209.4</v>
      </c>
      <c r="Q47" s="16">
        <v>102.5</v>
      </c>
      <c r="R47" s="19"/>
      <c r="S47" s="7"/>
      <c r="T47" s="7"/>
      <c r="U47" s="19">
        <v>100.82751089437643</v>
      </c>
      <c r="V47" s="7">
        <v>135.11143650134883</v>
      </c>
      <c r="W47" s="16">
        <v>70.231894583938583</v>
      </c>
      <c r="X47" s="7"/>
      <c r="Y47" s="22"/>
      <c r="Z47" s="16" t="s">
        <v>10</v>
      </c>
    </row>
    <row r="48" spans="1:26" ht="12.95" customHeight="1" x14ac:dyDescent="0.15">
      <c r="A48" s="3">
        <v>14</v>
      </c>
      <c r="B48" s="4">
        <v>2002</v>
      </c>
      <c r="C48" s="3">
        <f t="shared" si="0"/>
        <v>2836</v>
      </c>
      <c r="D48" s="4">
        <v>1723</v>
      </c>
      <c r="E48" s="4">
        <v>1113</v>
      </c>
      <c r="F48" s="15">
        <f>C48/人口!C$17*100000</f>
        <v>211.79985063480211</v>
      </c>
      <c r="G48" s="6">
        <v>260.66565809379728</v>
      </c>
      <c r="H48" s="6">
        <v>163.91752577319588</v>
      </c>
      <c r="I48" s="15">
        <v>241.7</v>
      </c>
      <c r="J48" s="7">
        <v>298.8</v>
      </c>
      <c r="K48" s="16">
        <v>187.1</v>
      </c>
      <c r="L48" s="7"/>
      <c r="M48" s="7" t="s">
        <v>10</v>
      </c>
      <c r="N48" s="7" t="s">
        <v>10</v>
      </c>
      <c r="O48" s="19">
        <v>144.51028955747503</v>
      </c>
      <c r="P48" s="7">
        <v>205.1</v>
      </c>
      <c r="Q48" s="16">
        <v>99.7</v>
      </c>
      <c r="R48" s="19"/>
      <c r="S48" s="7"/>
      <c r="T48" s="7"/>
      <c r="U48" s="19">
        <v>97.531387044338388</v>
      </c>
      <c r="V48" s="7">
        <v>130.69039046828527</v>
      </c>
      <c r="W48" s="16">
        <v>67.905346890779555</v>
      </c>
      <c r="X48" s="7"/>
      <c r="Y48" s="7"/>
      <c r="Z48" s="16" t="s">
        <v>10</v>
      </c>
    </row>
    <row r="49" spans="1:26" ht="12.95" customHeight="1" x14ac:dyDescent="0.15">
      <c r="A49" s="3">
        <v>15</v>
      </c>
      <c r="B49" s="4">
        <v>2003</v>
      </c>
      <c r="C49" s="3">
        <f t="shared" si="0"/>
        <v>2982</v>
      </c>
      <c r="D49" s="4">
        <v>1789</v>
      </c>
      <c r="E49" s="4">
        <v>1193</v>
      </c>
      <c r="F49" s="15">
        <f>C49/人口!C$18*100000</f>
        <v>221.71003717472121</v>
      </c>
      <c r="G49" s="6">
        <v>269.8340874811463</v>
      </c>
      <c r="H49" s="6">
        <v>174.92668621700878</v>
      </c>
      <c r="I49" s="15">
        <v>245.4</v>
      </c>
      <c r="J49" s="7">
        <v>303.3</v>
      </c>
      <c r="K49" s="16">
        <v>190.1</v>
      </c>
      <c r="L49" s="7"/>
      <c r="M49" s="7" t="s">
        <v>10</v>
      </c>
      <c r="N49" s="7" t="s">
        <v>10</v>
      </c>
      <c r="O49" s="19">
        <v>142.19865322104633</v>
      </c>
      <c r="P49" s="7">
        <v>201.7</v>
      </c>
      <c r="Q49" s="16">
        <v>98.1</v>
      </c>
      <c r="R49" s="19"/>
      <c r="S49" s="7"/>
      <c r="T49" s="7"/>
      <c r="U49" s="19">
        <v>95.23612523345092</v>
      </c>
      <c r="V49" s="7">
        <v>127.51094971294182</v>
      </c>
      <c r="W49" s="16">
        <v>66.351863284222176</v>
      </c>
      <c r="X49" s="7"/>
      <c r="Y49" s="7"/>
      <c r="Z49" s="16" t="s">
        <v>10</v>
      </c>
    </row>
    <row r="50" spans="1:26" ht="12.95" customHeight="1" x14ac:dyDescent="0.15">
      <c r="A50" s="3">
        <v>16</v>
      </c>
      <c r="B50" s="4">
        <v>2004</v>
      </c>
      <c r="C50" s="3">
        <f t="shared" si="0"/>
        <v>3046</v>
      </c>
      <c r="D50" s="4">
        <v>1875</v>
      </c>
      <c r="E50" s="4">
        <v>1171</v>
      </c>
      <c r="F50" s="15">
        <f>C50/人口!C$19*100000</f>
        <v>225.46262028127316</v>
      </c>
      <c r="G50" s="6">
        <v>281.95488721804509</v>
      </c>
      <c r="H50" s="6">
        <v>170.94890510948906</v>
      </c>
      <c r="I50" s="15">
        <v>253.9</v>
      </c>
      <c r="J50" s="7">
        <v>313.5</v>
      </c>
      <c r="K50" s="16">
        <v>197.1</v>
      </c>
      <c r="L50" s="7"/>
      <c r="M50" s="7" t="s">
        <v>10</v>
      </c>
      <c r="N50" s="7" t="s">
        <v>10</v>
      </c>
      <c r="O50" s="19">
        <v>143.06261191982509</v>
      </c>
      <c r="P50" s="7">
        <v>202</v>
      </c>
      <c r="Q50" s="16">
        <v>99.2</v>
      </c>
      <c r="R50" s="19"/>
      <c r="S50" s="7"/>
      <c r="T50" s="7"/>
      <c r="U50" s="19">
        <v>95.474111157224868</v>
      </c>
      <c r="V50" s="7">
        <v>126.74522895483157</v>
      </c>
      <c r="W50" s="16">
        <v>67.471736010237251</v>
      </c>
      <c r="X50" s="7"/>
      <c r="Y50" s="7"/>
      <c r="Z50" s="16" t="s">
        <v>10</v>
      </c>
    </row>
    <row r="51" spans="1:26" ht="12.95" customHeight="1" x14ac:dyDescent="0.15">
      <c r="A51" s="3">
        <v>17</v>
      </c>
      <c r="B51" s="4">
        <v>2005</v>
      </c>
      <c r="C51" s="3">
        <f t="shared" si="0"/>
        <v>3144</v>
      </c>
      <c r="D51" s="4">
        <v>1828</v>
      </c>
      <c r="E51" s="4">
        <v>1316</v>
      </c>
      <c r="F51" s="15">
        <f>C51/人口!C$20*100000</f>
        <v>231.58668553341911</v>
      </c>
      <c r="G51" s="6">
        <v>272.82482646221717</v>
      </c>
      <c r="H51" s="6">
        <v>191.40036418427957</v>
      </c>
      <c r="I51" s="15">
        <v>258.3</v>
      </c>
      <c r="J51" s="7">
        <v>319.10000000000002</v>
      </c>
      <c r="K51" s="16">
        <v>200.3</v>
      </c>
      <c r="L51" s="7">
        <v>134.89006791295952</v>
      </c>
      <c r="M51" s="7">
        <v>183.6</v>
      </c>
      <c r="N51" s="7">
        <v>97.7</v>
      </c>
      <c r="O51" s="19">
        <v>140.14851979016851</v>
      </c>
      <c r="P51" s="7">
        <v>197.7</v>
      </c>
      <c r="Q51" s="16">
        <v>97.3</v>
      </c>
      <c r="R51" s="19">
        <v>87.32343759233045</v>
      </c>
      <c r="S51" s="7">
        <v>111.47232346052395</v>
      </c>
      <c r="T51" s="7">
        <v>64.758841374044295</v>
      </c>
      <c r="U51" s="19">
        <v>92.659718475479011</v>
      </c>
      <c r="V51" s="7">
        <v>122.31759528256208</v>
      </c>
      <c r="W51" s="16">
        <v>65.957935602130462</v>
      </c>
      <c r="X51" s="7">
        <v>97.226003516942868</v>
      </c>
      <c r="Y51" s="7">
        <v>93.960864944056482</v>
      </c>
      <c r="Z51" s="16">
        <v>101.98299288368639</v>
      </c>
    </row>
    <row r="52" spans="1:26" ht="12.95" customHeight="1" x14ac:dyDescent="0.15">
      <c r="A52" s="3">
        <v>18</v>
      </c>
      <c r="B52" s="4">
        <v>2006</v>
      </c>
      <c r="C52" s="3">
        <f t="shared" si="0"/>
        <v>3206</v>
      </c>
      <c r="D52" s="4">
        <v>1897</v>
      </c>
      <c r="E52" s="4">
        <v>1309</v>
      </c>
      <c r="F52" s="15">
        <f>C52/人口!C$21*100000</f>
        <v>235.21643433602347</v>
      </c>
      <c r="G52" s="6">
        <v>281.45400593471811</v>
      </c>
      <c r="H52" s="6">
        <v>189.71014492753625</v>
      </c>
      <c r="I52" s="15">
        <v>261</v>
      </c>
      <c r="J52" s="7">
        <v>321.7</v>
      </c>
      <c r="K52" s="16">
        <v>203.2</v>
      </c>
      <c r="L52" s="7"/>
      <c r="M52" s="7"/>
      <c r="N52" s="7"/>
      <c r="O52" s="19">
        <v>137.76950210745966</v>
      </c>
      <c r="P52" s="7">
        <v>193.6</v>
      </c>
      <c r="Q52" s="16">
        <v>95.8</v>
      </c>
      <c r="R52" s="19"/>
      <c r="S52" s="7"/>
      <c r="T52" s="7"/>
      <c r="U52" s="19">
        <v>90.653441239537941</v>
      </c>
      <c r="V52" s="7">
        <v>119.11502386387217</v>
      </c>
      <c r="W52" s="16">
        <v>64.884675243826521</v>
      </c>
      <c r="X52" s="7"/>
      <c r="Y52" s="7"/>
      <c r="Z52" s="16"/>
    </row>
    <row r="53" spans="1:26" ht="12.95" customHeight="1" x14ac:dyDescent="0.15">
      <c r="A53" s="3">
        <v>19</v>
      </c>
      <c r="B53" s="4">
        <v>2007</v>
      </c>
      <c r="C53" s="3">
        <f t="shared" si="0"/>
        <v>3221</v>
      </c>
      <c r="D53" s="4">
        <v>1954</v>
      </c>
      <c r="E53" s="4">
        <v>1267</v>
      </c>
      <c r="F53" s="15">
        <f>C53/人口!C$22*100000</f>
        <v>235.28122717311905</v>
      </c>
      <c r="G53" s="6">
        <v>288.62629246676516</v>
      </c>
      <c r="H53" s="6">
        <v>182.82828282828282</v>
      </c>
      <c r="I53" s="15">
        <v>266.89999999999998</v>
      </c>
      <c r="J53" s="7">
        <v>329.60446099071709</v>
      </c>
      <c r="K53" s="16">
        <v>207.08799207111221</v>
      </c>
      <c r="L53" s="7"/>
      <c r="M53" s="7"/>
      <c r="N53" s="7"/>
      <c r="O53" s="19">
        <v>136.27091871939612</v>
      </c>
      <c r="P53" s="7">
        <v>191.5</v>
      </c>
      <c r="Q53" s="16">
        <v>94.5</v>
      </c>
      <c r="R53" s="19"/>
      <c r="S53" s="7"/>
      <c r="T53" s="7"/>
      <c r="U53" s="19">
        <v>89.208565919623709</v>
      </c>
      <c r="V53" s="7">
        <v>117.24654924949851</v>
      </c>
      <c r="W53" s="16">
        <v>63.744470671646951</v>
      </c>
      <c r="X53" s="7"/>
      <c r="Y53" s="7"/>
      <c r="Z53" s="16"/>
    </row>
    <row r="54" spans="1:26" ht="12.95" customHeight="1" x14ac:dyDescent="0.15">
      <c r="A54" s="3">
        <v>20</v>
      </c>
      <c r="B54" s="4">
        <v>2008</v>
      </c>
      <c r="C54" s="3">
        <v>3282</v>
      </c>
      <c r="D54" s="4">
        <v>1957</v>
      </c>
      <c r="E54" s="4">
        <v>1325</v>
      </c>
      <c r="F54" s="15">
        <v>238.69090909090909</v>
      </c>
      <c r="G54" s="6">
        <v>287.79411764705884</v>
      </c>
      <c r="H54" s="6">
        <v>190.64748201438849</v>
      </c>
      <c r="I54" s="15">
        <v>272.3073991440844</v>
      </c>
      <c r="J54" s="7">
        <v>335.95011721802553</v>
      </c>
      <c r="K54" s="16">
        <v>211.72140167072209</v>
      </c>
      <c r="L54" s="7">
        <v>126.39770646132853</v>
      </c>
      <c r="M54" s="7">
        <v>176.78047283235139</v>
      </c>
      <c r="N54" s="16">
        <v>87.598348605393639</v>
      </c>
      <c r="O54" s="7">
        <v>135.00335530855372</v>
      </c>
      <c r="P54" s="7">
        <v>188.9</v>
      </c>
      <c r="Q54" s="7">
        <v>94.2</v>
      </c>
      <c r="R54" s="19">
        <v>79.231352428294912</v>
      </c>
      <c r="S54" s="7">
        <v>102.65143659109292</v>
      </c>
      <c r="T54" s="7">
        <v>57.013924564461107</v>
      </c>
      <c r="U54" s="19">
        <v>87.898082243895686</v>
      </c>
      <c r="V54" s="7">
        <v>114.76863630075395</v>
      </c>
      <c r="W54" s="16">
        <v>63.52541415923082</v>
      </c>
      <c r="X54" s="7">
        <v>95.932556669726665</v>
      </c>
      <c r="Y54" s="7">
        <v>94.770821151828372</v>
      </c>
      <c r="Z54" s="16">
        <v>97.08858311544293</v>
      </c>
    </row>
    <row r="55" spans="1:26" ht="12.95" customHeight="1" x14ac:dyDescent="0.15">
      <c r="A55" s="3">
        <v>21</v>
      </c>
      <c r="B55" s="4">
        <v>2009</v>
      </c>
      <c r="C55" s="3">
        <v>3358</v>
      </c>
      <c r="D55" s="4">
        <v>2017</v>
      </c>
      <c r="E55" s="4">
        <v>1341</v>
      </c>
      <c r="F55" s="15">
        <v>243.68650217706823</v>
      </c>
      <c r="G55" s="6">
        <v>296.18208516886932</v>
      </c>
      <c r="H55" s="6">
        <v>192.39598278335723</v>
      </c>
      <c r="I55" s="15">
        <v>273.48990621522807</v>
      </c>
      <c r="J55" s="7">
        <v>336.41239668074144</v>
      </c>
      <c r="K55" s="16">
        <v>213.6334734262806</v>
      </c>
      <c r="L55" s="7">
        <v>126.69506935048578</v>
      </c>
      <c r="M55" s="7">
        <v>175.3159842657555</v>
      </c>
      <c r="N55" s="16">
        <v>89.693399258195925</v>
      </c>
      <c r="O55" s="7">
        <v>131.51799945131228</v>
      </c>
      <c r="P55" s="7">
        <v>183.28978443223292</v>
      </c>
      <c r="Q55" s="7">
        <v>92.217106586746695</v>
      </c>
      <c r="R55" s="19">
        <v>80.325459740237505</v>
      </c>
      <c r="S55" s="7">
        <v>101.42718475497387</v>
      </c>
      <c r="T55" s="7">
        <v>60.494739919016162</v>
      </c>
      <c r="U55" s="19">
        <v>85.086189216296603</v>
      </c>
      <c r="V55" s="7">
        <v>110.57917704226327</v>
      </c>
      <c r="W55" s="16">
        <v>61.883428442968807</v>
      </c>
      <c r="X55" s="7">
        <v>97.726746201872999</v>
      </c>
      <c r="Y55" s="7">
        <v>97.42602226700383</v>
      </c>
      <c r="Z55" s="16">
        <v>97.479340115257187</v>
      </c>
    </row>
    <row r="56" spans="1:26" ht="12.95" customHeight="1" x14ac:dyDescent="0.15">
      <c r="A56" s="3">
        <v>22</v>
      </c>
      <c r="B56" s="4">
        <v>2010</v>
      </c>
      <c r="C56" s="3">
        <v>3448</v>
      </c>
      <c r="D56" s="4">
        <v>2091</v>
      </c>
      <c r="E56" s="4">
        <v>1357</v>
      </c>
      <c r="F56" s="15">
        <v>248.28243711390391</v>
      </c>
      <c r="G56" s="6">
        <v>304.91806147358108</v>
      </c>
      <c r="H56" s="6">
        <v>193.03453995331324</v>
      </c>
      <c r="I56" s="15">
        <v>279.7</v>
      </c>
      <c r="J56" s="7">
        <v>343.4</v>
      </c>
      <c r="K56" s="16">
        <v>219.2</v>
      </c>
      <c r="L56" s="7">
        <v>123.95808141679554</v>
      </c>
      <c r="M56" s="7">
        <v>174.77925361004793</v>
      </c>
      <c r="N56" s="16">
        <v>84.918996923153159</v>
      </c>
      <c r="O56" s="7">
        <v>130.86884867026362</v>
      </c>
      <c r="P56" s="7">
        <v>182.37177833016037</v>
      </c>
      <c r="Q56" s="7">
        <v>92.213846051526758</v>
      </c>
      <c r="R56" s="19">
        <v>75.0140732007998</v>
      </c>
      <c r="S56" s="7">
        <v>96.6483525169849</v>
      </c>
      <c r="T56" s="7">
        <v>54.410793411407077</v>
      </c>
      <c r="U56" s="19">
        <v>84.306866051047933</v>
      </c>
      <c r="V56" s="7">
        <v>108.87178702358719</v>
      </c>
      <c r="W56" s="16">
        <v>61.952884415853909</v>
      </c>
      <c r="X56" s="7">
        <v>96.674596103210547</v>
      </c>
      <c r="Y56" s="7">
        <v>97.187523264321456</v>
      </c>
      <c r="Z56" s="16">
        <v>94.838071467495226</v>
      </c>
    </row>
    <row r="57" spans="1:26" ht="12.95" customHeight="1" x14ac:dyDescent="0.15">
      <c r="A57" s="3">
        <v>23</v>
      </c>
      <c r="B57" s="4">
        <v>2011</v>
      </c>
      <c r="C57" s="3">
        <v>3417</v>
      </c>
      <c r="D57" s="4">
        <v>2090</v>
      </c>
      <c r="E57" s="4">
        <v>1327</v>
      </c>
      <c r="F57" s="15">
        <v>245.1219512195122</v>
      </c>
      <c r="G57" s="6">
        <v>303.77906976744185</v>
      </c>
      <c r="H57" s="6">
        <v>188.22695035460993</v>
      </c>
      <c r="I57" s="15">
        <v>283.17086701537482</v>
      </c>
      <c r="J57" s="7">
        <v>346.91552894081656</v>
      </c>
      <c r="K57" s="16">
        <v>222.65051678588532</v>
      </c>
      <c r="L57" s="7">
        <v>121.04826882943439</v>
      </c>
      <c r="M57" s="7">
        <v>168.15164517678951</v>
      </c>
      <c r="N57" s="16">
        <v>85.551371697209134</v>
      </c>
      <c r="O57" s="7">
        <v>129.54552861073932</v>
      </c>
      <c r="P57" s="7">
        <v>179.42561955988594</v>
      </c>
      <c r="Q57" s="7">
        <v>91.808901211269713</v>
      </c>
      <c r="R57" s="19">
        <v>75.1141654894693</v>
      </c>
      <c r="S57" s="7">
        <v>94.244620053496888</v>
      </c>
      <c r="T57" s="7">
        <v>56.873546618311984</v>
      </c>
      <c r="U57" s="19">
        <v>83.753599467386039</v>
      </c>
      <c r="V57" s="7">
        <v>107.80973144497476</v>
      </c>
      <c r="W57" s="16">
        <v>61.826530400498029</v>
      </c>
      <c r="X57" s="7">
        <v>94.737326880555614</v>
      </c>
      <c r="Y57" s="7">
        <v>95.498148249553367</v>
      </c>
      <c r="Z57" s="16">
        <v>92.010135614661053</v>
      </c>
    </row>
    <row r="58" spans="1:26" ht="12.95" customHeight="1" x14ac:dyDescent="0.15">
      <c r="A58" s="8">
        <v>24</v>
      </c>
      <c r="B58" s="9">
        <v>2012</v>
      </c>
      <c r="C58" s="8">
        <v>3354</v>
      </c>
      <c r="D58" s="9">
        <v>1943</v>
      </c>
      <c r="E58" s="9">
        <v>1411</v>
      </c>
      <c r="F58" s="17">
        <v>240.25787965616047</v>
      </c>
      <c r="G58" s="10">
        <v>282.00290275761972</v>
      </c>
      <c r="H58" s="10">
        <v>199.57567185289957</v>
      </c>
      <c r="I58" s="17">
        <v>286.60000000000002</v>
      </c>
      <c r="J58" s="11">
        <v>350.8</v>
      </c>
      <c r="K58" s="18">
        <v>225.7</v>
      </c>
      <c r="L58" s="20">
        <v>114.8717007158051</v>
      </c>
      <c r="M58" s="11">
        <v>151.5997268394357</v>
      </c>
      <c r="N58" s="18">
        <v>86.911240869365116</v>
      </c>
      <c r="O58" s="11">
        <v>127.21525351866785</v>
      </c>
      <c r="P58" s="11">
        <v>175.68188083500294</v>
      </c>
      <c r="Q58" s="11">
        <v>90.283740553842065</v>
      </c>
      <c r="R58" s="20">
        <v>69.735850623055171</v>
      </c>
      <c r="S58" s="11">
        <v>85.007604304032412</v>
      </c>
      <c r="T58" s="11">
        <v>55.279829923902533</v>
      </c>
      <c r="U58" s="20">
        <v>81.95597547900671</v>
      </c>
      <c r="V58" s="11">
        <v>105.27517119734385</v>
      </c>
      <c r="W58" s="18">
        <v>60.628140347236631</v>
      </c>
      <c r="X58" s="11">
        <v>93.410377845354361</v>
      </c>
      <c r="Y58" s="11">
        <v>89.352886333015562</v>
      </c>
      <c r="Z58" s="18">
        <v>98.239119140295884</v>
      </c>
    </row>
    <row r="60" spans="1:26" ht="17.25" customHeight="1" x14ac:dyDescent="0.15">
      <c r="A60" t="s">
        <v>15</v>
      </c>
    </row>
    <row r="61" spans="1:26" x14ac:dyDescent="0.15">
      <c r="A61" s="1"/>
      <c r="B61" s="2"/>
      <c r="C61" s="38" t="s">
        <v>0</v>
      </c>
      <c r="D61" s="39"/>
      <c r="E61" s="39"/>
      <c r="F61" s="38" t="s">
        <v>4</v>
      </c>
      <c r="G61" s="39"/>
      <c r="H61" s="39"/>
      <c r="I61" s="39"/>
      <c r="J61" s="39"/>
      <c r="K61" s="40"/>
      <c r="L61" s="39" t="s">
        <v>7</v>
      </c>
      <c r="M61" s="39"/>
      <c r="N61" s="39"/>
      <c r="O61" s="39"/>
      <c r="P61" s="39"/>
      <c r="Q61" s="39"/>
      <c r="R61" s="38" t="s">
        <v>11</v>
      </c>
      <c r="S61" s="39"/>
      <c r="T61" s="39"/>
      <c r="U61" s="39"/>
      <c r="V61" s="39"/>
      <c r="W61" s="40"/>
      <c r="X61" s="39" t="s">
        <v>12</v>
      </c>
      <c r="Y61" s="39"/>
      <c r="Z61" s="40"/>
    </row>
    <row r="62" spans="1:26" x14ac:dyDescent="0.15">
      <c r="A62" s="3"/>
      <c r="B62" s="4"/>
      <c r="C62" s="36" t="s">
        <v>5</v>
      </c>
      <c r="D62" s="37"/>
      <c r="E62" s="37"/>
      <c r="F62" s="36" t="s">
        <v>5</v>
      </c>
      <c r="G62" s="37"/>
      <c r="H62" s="37"/>
      <c r="I62" s="36" t="s">
        <v>6</v>
      </c>
      <c r="J62" s="37"/>
      <c r="K62" s="41"/>
      <c r="L62" s="37" t="s">
        <v>5</v>
      </c>
      <c r="M62" s="37"/>
      <c r="N62" s="37"/>
      <c r="O62" s="42" t="s">
        <v>6</v>
      </c>
      <c r="P62" s="43"/>
      <c r="Q62" s="44"/>
      <c r="R62" s="36" t="s">
        <v>5</v>
      </c>
      <c r="S62" s="37"/>
      <c r="T62" s="37"/>
      <c r="U62" s="42" t="s">
        <v>6</v>
      </c>
      <c r="V62" s="43"/>
      <c r="W62" s="44"/>
      <c r="X62" s="37" t="s">
        <v>5</v>
      </c>
      <c r="Y62" s="37"/>
      <c r="Z62" s="41"/>
    </row>
    <row r="63" spans="1:26" x14ac:dyDescent="0.15">
      <c r="A63" s="8"/>
      <c r="B63" s="9"/>
      <c r="C63" s="12" t="s">
        <v>1</v>
      </c>
      <c r="D63" s="13" t="s">
        <v>2</v>
      </c>
      <c r="E63" s="13" t="s">
        <v>3</v>
      </c>
      <c r="F63" s="12" t="s">
        <v>1</v>
      </c>
      <c r="G63" s="13" t="s">
        <v>2</v>
      </c>
      <c r="H63" s="13" t="s">
        <v>3</v>
      </c>
      <c r="I63" s="12" t="s">
        <v>1</v>
      </c>
      <c r="J63" s="13" t="s">
        <v>2</v>
      </c>
      <c r="K63" s="14" t="s">
        <v>3</v>
      </c>
      <c r="L63" s="13" t="s">
        <v>1</v>
      </c>
      <c r="M63" s="13" t="s">
        <v>2</v>
      </c>
      <c r="N63" s="13" t="s">
        <v>3</v>
      </c>
      <c r="O63" s="12" t="s">
        <v>1</v>
      </c>
      <c r="P63" s="13" t="s">
        <v>2</v>
      </c>
      <c r="Q63" s="14" t="s">
        <v>3</v>
      </c>
      <c r="R63" s="12" t="s">
        <v>1</v>
      </c>
      <c r="S63" s="13" t="s">
        <v>2</v>
      </c>
      <c r="T63" s="13" t="s">
        <v>3</v>
      </c>
      <c r="U63" s="12" t="s">
        <v>1</v>
      </c>
      <c r="V63" s="13" t="s">
        <v>2</v>
      </c>
      <c r="W63" s="14" t="s">
        <v>3</v>
      </c>
      <c r="X63" s="13" t="s">
        <v>1</v>
      </c>
      <c r="Y63" s="13" t="s">
        <v>2</v>
      </c>
      <c r="Z63" s="14" t="s">
        <v>3</v>
      </c>
    </row>
    <row r="64" spans="1:26" ht="12.95" customHeight="1" x14ac:dyDescent="0.15">
      <c r="A64" s="3" t="s">
        <v>8</v>
      </c>
      <c r="B64" s="4">
        <v>1975</v>
      </c>
      <c r="C64" s="3">
        <f>D64+E64</f>
        <v>516</v>
      </c>
      <c r="D64" s="4">
        <v>312</v>
      </c>
      <c r="E64" s="4">
        <v>204</v>
      </c>
      <c r="F64" s="15">
        <f>C64/人口!C$4*100000</f>
        <v>52.359208523592088</v>
      </c>
      <c r="G64" s="6">
        <v>65.258450655617352</v>
      </c>
      <c r="H64" s="6">
        <v>40.755983537779201</v>
      </c>
      <c r="I64" s="15">
        <v>44.6</v>
      </c>
      <c r="J64" s="7">
        <v>55.6</v>
      </c>
      <c r="K64" s="16">
        <v>34.4</v>
      </c>
      <c r="L64" s="7"/>
      <c r="M64" s="7">
        <v>82.9</v>
      </c>
      <c r="N64" s="7">
        <v>43.8</v>
      </c>
      <c r="O64" s="19"/>
      <c r="P64" s="7">
        <v>79.400000000000006</v>
      </c>
      <c r="Q64" s="16">
        <v>39.799999999999997</v>
      </c>
      <c r="R64" s="19"/>
      <c r="S64" s="7"/>
      <c r="T64" s="7"/>
      <c r="U64" s="19"/>
      <c r="V64" s="7"/>
      <c r="W64" s="16"/>
      <c r="X64" s="7"/>
      <c r="Y64" s="7" t="s">
        <v>10</v>
      </c>
      <c r="Z64" s="16" t="s">
        <v>10</v>
      </c>
    </row>
    <row r="65" spans="1:26" ht="12.95" customHeight="1" x14ac:dyDescent="0.15">
      <c r="A65" s="3">
        <v>55</v>
      </c>
      <c r="B65" s="4">
        <v>1980</v>
      </c>
      <c r="C65" s="3">
        <f t="shared" ref="C65:C82" si="1">D65+E65</f>
        <v>512</v>
      </c>
      <c r="D65" s="4">
        <v>321</v>
      </c>
      <c r="E65" s="4">
        <v>191</v>
      </c>
      <c r="F65" s="15">
        <f>C65/人口!C$5*100000</f>
        <v>47.741598597590546</v>
      </c>
      <c r="G65" s="6">
        <v>61.097121583271949</v>
      </c>
      <c r="H65" s="6">
        <v>34.914733103371375</v>
      </c>
      <c r="I65" s="15">
        <v>43.365581801252709</v>
      </c>
      <c r="J65" s="7">
        <v>53.9</v>
      </c>
      <c r="K65" s="16">
        <v>33.200000000000003</v>
      </c>
      <c r="L65" s="7"/>
      <c r="M65" s="7">
        <v>75.400000000000006</v>
      </c>
      <c r="N65" s="7">
        <v>34.1</v>
      </c>
      <c r="O65" s="19"/>
      <c r="P65" s="7">
        <v>69.900000000000006</v>
      </c>
      <c r="Q65" s="16">
        <v>34.1</v>
      </c>
      <c r="R65" s="19"/>
      <c r="S65" s="7">
        <v>51.83720579989064</v>
      </c>
      <c r="T65" s="7">
        <v>26.258861941032286</v>
      </c>
      <c r="U65" s="19"/>
      <c r="V65" s="7">
        <v>49.471212042609118</v>
      </c>
      <c r="W65" s="16">
        <v>24.412253579580828</v>
      </c>
      <c r="X65" s="7"/>
      <c r="Y65" s="7">
        <v>107.13984185201207</v>
      </c>
      <c r="Z65" s="16">
        <v>98.735283996859195</v>
      </c>
    </row>
    <row r="66" spans="1:26" ht="12.95" customHeight="1" x14ac:dyDescent="0.15">
      <c r="A66" s="3">
        <v>60</v>
      </c>
      <c r="B66" s="4">
        <v>1985</v>
      </c>
      <c r="C66" s="3">
        <f t="shared" si="1"/>
        <v>497</v>
      </c>
      <c r="D66" s="4">
        <v>295</v>
      </c>
      <c r="E66" s="4">
        <v>202</v>
      </c>
      <c r="F66" s="15">
        <f>C66/人口!C$6*100000</f>
        <v>42.628012694056096</v>
      </c>
      <c r="G66" s="6">
        <v>51.268682655543969</v>
      </c>
      <c r="H66" s="6">
        <v>34.214092140921409</v>
      </c>
      <c r="I66" s="15">
        <v>40.661635029771581</v>
      </c>
      <c r="J66" s="7">
        <v>51.056838967549631</v>
      </c>
      <c r="K66" s="16">
        <v>30.6</v>
      </c>
      <c r="L66" s="7"/>
      <c r="M66" s="7">
        <v>59.9</v>
      </c>
      <c r="N66" s="7">
        <v>29.8</v>
      </c>
      <c r="O66" s="19"/>
      <c r="P66" s="7">
        <v>58.7</v>
      </c>
      <c r="Q66" s="16">
        <v>27.4</v>
      </c>
      <c r="R66" s="19"/>
      <c r="S66" s="7">
        <v>41.629147717878297</v>
      </c>
      <c r="T66" s="7">
        <v>20.446368651728047</v>
      </c>
      <c r="U66" s="19"/>
      <c r="V66" s="7">
        <v>39.989599329044751</v>
      </c>
      <c r="W66" s="16">
        <v>19.031286746904613</v>
      </c>
      <c r="X66" s="7"/>
      <c r="Y66" s="7">
        <v>100.2370596266571</v>
      </c>
      <c r="Z66" s="16">
        <v>109.18829666207222</v>
      </c>
    </row>
    <row r="67" spans="1:26" ht="12.95" customHeight="1" x14ac:dyDescent="0.15">
      <c r="A67" s="3" t="s">
        <v>9</v>
      </c>
      <c r="B67" s="4">
        <v>1990</v>
      </c>
      <c r="C67" s="3">
        <f t="shared" si="1"/>
        <v>479</v>
      </c>
      <c r="D67" s="4">
        <v>296</v>
      </c>
      <c r="E67" s="4">
        <v>183</v>
      </c>
      <c r="F67" s="15">
        <f>C67/人口!C$7*100000</f>
        <v>39.477251954700883</v>
      </c>
      <c r="G67" s="6">
        <v>49.6222173419591</v>
      </c>
      <c r="H67" s="6">
        <v>29.666855799627136</v>
      </c>
      <c r="I67" s="15">
        <v>38.681926021425582</v>
      </c>
      <c r="J67" s="7">
        <v>49.6</v>
      </c>
      <c r="K67" s="16">
        <v>28.1</v>
      </c>
      <c r="L67" s="7"/>
      <c r="M67" s="7">
        <v>50.6</v>
      </c>
      <c r="N67" s="7">
        <v>23</v>
      </c>
      <c r="O67" s="19"/>
      <c r="P67" s="7">
        <v>49.5</v>
      </c>
      <c r="Q67" s="16">
        <v>21.6</v>
      </c>
      <c r="R67" s="19"/>
      <c r="S67" s="7">
        <v>33.014428000298338</v>
      </c>
      <c r="T67" s="7">
        <v>15.974465916892978</v>
      </c>
      <c r="U67" s="19"/>
      <c r="V67" s="7">
        <v>32.964526699868578</v>
      </c>
      <c r="W67" s="16">
        <v>14.498112506052431</v>
      </c>
      <c r="X67" s="7"/>
      <c r="Y67" s="7">
        <v>102.3045095620144</v>
      </c>
      <c r="Z67" s="16">
        <v>105.91205151484317</v>
      </c>
    </row>
    <row r="68" spans="1:26" ht="12.95" customHeight="1" x14ac:dyDescent="0.15">
      <c r="A68" s="3">
        <v>5</v>
      </c>
      <c r="B68" s="4">
        <v>1993</v>
      </c>
      <c r="C68" s="3">
        <f t="shared" si="1"/>
        <v>481</v>
      </c>
      <c r="D68" s="4">
        <v>293</v>
      </c>
      <c r="E68" s="4">
        <v>188</v>
      </c>
      <c r="F68" s="15">
        <f>C68/人口!C$8*100000</f>
        <v>38.541666666666664</v>
      </c>
      <c r="G68" s="6">
        <v>47.719869706840392</v>
      </c>
      <c r="H68" s="6">
        <v>29.652996845425871</v>
      </c>
      <c r="I68" s="15">
        <v>38.200000000000003</v>
      </c>
      <c r="J68" s="7">
        <v>49.4</v>
      </c>
      <c r="K68" s="16">
        <v>27.5</v>
      </c>
      <c r="L68" s="7"/>
      <c r="M68" s="7" t="s">
        <v>10</v>
      </c>
      <c r="N68" s="7" t="s">
        <v>10</v>
      </c>
      <c r="O68" s="19"/>
      <c r="P68" s="7">
        <v>45.2</v>
      </c>
      <c r="Q68" s="16">
        <v>19.2</v>
      </c>
      <c r="R68" s="19"/>
      <c r="S68" s="7"/>
      <c r="T68" s="7"/>
      <c r="U68" s="19"/>
      <c r="V68" s="7"/>
      <c r="W68" s="16"/>
      <c r="X68" s="7"/>
      <c r="Y68" s="7" t="s">
        <v>10</v>
      </c>
      <c r="Z68" s="16" t="s">
        <v>10</v>
      </c>
    </row>
    <row r="69" spans="1:26" ht="12.95" customHeight="1" x14ac:dyDescent="0.15">
      <c r="A69" s="3">
        <v>6</v>
      </c>
      <c r="B69" s="4">
        <v>1994</v>
      </c>
      <c r="C69" s="3">
        <f t="shared" si="1"/>
        <v>476</v>
      </c>
      <c r="D69" s="4">
        <v>275</v>
      </c>
      <c r="E69" s="4">
        <v>201</v>
      </c>
      <c r="F69" s="15">
        <f>C69/人口!C$9*100000</f>
        <v>37.777777777777779</v>
      </c>
      <c r="G69" s="6">
        <v>44.354838709677423</v>
      </c>
      <c r="H69" s="6">
        <v>31.40625</v>
      </c>
      <c r="I69" s="15">
        <v>38.5</v>
      </c>
      <c r="J69" s="7">
        <v>50.2</v>
      </c>
      <c r="K69" s="16">
        <v>27.2</v>
      </c>
      <c r="L69" s="7"/>
      <c r="M69" s="7" t="s">
        <v>10</v>
      </c>
      <c r="N69" s="7" t="s">
        <v>10</v>
      </c>
      <c r="O69" s="19"/>
      <c r="P69" s="7">
        <v>44.7</v>
      </c>
      <c r="Q69" s="16">
        <v>18.399999999999999</v>
      </c>
      <c r="R69" s="19"/>
      <c r="S69" s="7"/>
      <c r="T69" s="7"/>
      <c r="U69" s="19"/>
      <c r="V69" s="7"/>
      <c r="W69" s="16"/>
      <c r="X69" s="7"/>
      <c r="Y69" s="7" t="s">
        <v>10</v>
      </c>
      <c r="Z69" s="16" t="s">
        <v>10</v>
      </c>
    </row>
    <row r="70" spans="1:26" ht="12.95" customHeight="1" x14ac:dyDescent="0.15">
      <c r="A70" s="3">
        <v>7</v>
      </c>
      <c r="B70" s="4">
        <v>1995</v>
      </c>
      <c r="C70" s="3">
        <f t="shared" si="1"/>
        <v>512</v>
      </c>
      <c r="D70" s="4">
        <v>320</v>
      </c>
      <c r="E70" s="4">
        <v>192</v>
      </c>
      <c r="F70" s="15">
        <f>C70/人口!C$10*100000</f>
        <v>40.231962408260124</v>
      </c>
      <c r="G70" s="6">
        <v>51.045149434674968</v>
      </c>
      <c r="H70" s="6">
        <v>29.734065947680431</v>
      </c>
      <c r="I70" s="15">
        <v>40.286745148372013</v>
      </c>
      <c r="J70" s="7">
        <v>52.6</v>
      </c>
      <c r="K70" s="16">
        <v>28.5</v>
      </c>
      <c r="L70" s="7">
        <v>31.065522395781063</v>
      </c>
      <c r="M70" s="7">
        <v>46.3</v>
      </c>
      <c r="N70" s="7">
        <v>20.399999999999999</v>
      </c>
      <c r="O70" s="19">
        <v>29.815997098386806</v>
      </c>
      <c r="P70" s="7">
        <v>45.4</v>
      </c>
      <c r="Q70" s="16">
        <v>18.5</v>
      </c>
      <c r="R70" s="19">
        <v>21.476489073787469</v>
      </c>
      <c r="S70" s="7">
        <v>29.055162567655469</v>
      </c>
      <c r="T70" s="7">
        <v>14.785753498219984</v>
      </c>
      <c r="U70" s="19">
        <v>19.933124843305063</v>
      </c>
      <c r="V70" s="7">
        <v>29.030380611468491</v>
      </c>
      <c r="W70" s="16">
        <v>12.164896762813862</v>
      </c>
      <c r="X70" s="7">
        <v>104.01800541547992</v>
      </c>
      <c r="Y70" s="7">
        <v>102.16373467415319</v>
      </c>
      <c r="Z70" s="16">
        <v>107.59338514022623</v>
      </c>
    </row>
    <row r="71" spans="1:26" ht="12.95" customHeight="1" x14ac:dyDescent="0.15">
      <c r="A71" s="3">
        <v>8</v>
      </c>
      <c r="B71" s="4">
        <v>1996</v>
      </c>
      <c r="C71" s="3">
        <f t="shared" si="1"/>
        <v>497</v>
      </c>
      <c r="D71" s="4">
        <v>299</v>
      </c>
      <c r="E71" s="4">
        <v>198</v>
      </c>
      <c r="F71" s="15">
        <f>C71/人口!C$11*100000</f>
        <v>38.737334372564305</v>
      </c>
      <c r="G71" s="6">
        <v>47.310126582278478</v>
      </c>
      <c r="H71" s="6">
        <v>30.461538461538463</v>
      </c>
      <c r="I71" s="15">
        <v>40.225645302263672</v>
      </c>
      <c r="J71" s="7">
        <v>53</v>
      </c>
      <c r="K71" s="16">
        <v>28</v>
      </c>
      <c r="L71" s="7"/>
      <c r="M71" s="7" t="s">
        <v>10</v>
      </c>
      <c r="N71" s="7" t="s">
        <v>10</v>
      </c>
      <c r="O71" s="19"/>
      <c r="P71" s="7">
        <v>44.3</v>
      </c>
      <c r="Q71" s="16">
        <v>17.600000000000001</v>
      </c>
      <c r="R71" s="19"/>
      <c r="S71" s="7"/>
      <c r="T71" s="7"/>
      <c r="U71" s="19"/>
      <c r="V71" s="7"/>
      <c r="W71" s="16"/>
      <c r="X71" s="7"/>
      <c r="Y71" s="7" t="s">
        <v>10</v>
      </c>
      <c r="Z71" s="16" t="s">
        <v>10</v>
      </c>
    </row>
    <row r="72" spans="1:26" ht="12.95" customHeight="1" x14ac:dyDescent="0.15">
      <c r="A72" s="3">
        <v>9</v>
      </c>
      <c r="B72" s="4">
        <v>1997</v>
      </c>
      <c r="C72" s="3">
        <f t="shared" si="1"/>
        <v>539</v>
      </c>
      <c r="D72" s="4">
        <v>345</v>
      </c>
      <c r="E72" s="4">
        <v>194</v>
      </c>
      <c r="F72" s="15">
        <f>C72/人口!C$12*100000</f>
        <v>41.686001546790408</v>
      </c>
      <c r="G72" s="6">
        <v>54.160125588697021</v>
      </c>
      <c r="H72" s="6">
        <v>29.573170731707314</v>
      </c>
      <c r="I72" s="15">
        <v>39.799999999999997</v>
      </c>
      <c r="J72" s="7">
        <v>52.6</v>
      </c>
      <c r="K72" s="16">
        <v>27.5</v>
      </c>
      <c r="L72" s="7"/>
      <c r="M72" s="7" t="s">
        <v>10</v>
      </c>
      <c r="N72" s="7" t="s">
        <v>10</v>
      </c>
      <c r="O72" s="19"/>
      <c r="P72" s="7">
        <v>42.6</v>
      </c>
      <c r="Q72" s="16">
        <v>16.8</v>
      </c>
      <c r="R72" s="19"/>
      <c r="S72" s="7"/>
      <c r="T72" s="7"/>
      <c r="U72" s="19"/>
      <c r="V72" s="7"/>
      <c r="W72" s="16"/>
      <c r="X72" s="7"/>
      <c r="Y72" s="7" t="s">
        <v>10</v>
      </c>
      <c r="Z72" s="16" t="s">
        <v>10</v>
      </c>
    </row>
    <row r="73" spans="1:26" ht="12.95" customHeight="1" x14ac:dyDescent="0.15">
      <c r="A73" s="3">
        <v>10</v>
      </c>
      <c r="B73" s="4">
        <v>1998</v>
      </c>
      <c r="C73" s="3">
        <f t="shared" si="1"/>
        <v>517</v>
      </c>
      <c r="D73" s="4">
        <v>316</v>
      </c>
      <c r="E73" s="4">
        <v>201</v>
      </c>
      <c r="F73" s="15">
        <f>C73/人口!C$13*100000</f>
        <v>39.616858237547895</v>
      </c>
      <c r="G73" s="6">
        <v>49.068322981366464</v>
      </c>
      <c r="H73" s="6">
        <v>30.362537764350453</v>
      </c>
      <c r="I73" s="15">
        <v>40.5</v>
      </c>
      <c r="J73" s="7">
        <v>53.6</v>
      </c>
      <c r="K73" s="16">
        <v>27.9</v>
      </c>
      <c r="L73" s="7"/>
      <c r="M73" s="7" t="s">
        <v>10</v>
      </c>
      <c r="N73" s="7" t="s">
        <v>10</v>
      </c>
      <c r="O73" s="19"/>
      <c r="P73" s="7">
        <v>42.1</v>
      </c>
      <c r="Q73" s="16">
        <v>16.399999999999999</v>
      </c>
      <c r="R73" s="19"/>
      <c r="S73" s="7"/>
      <c r="T73" s="7"/>
      <c r="U73" s="19"/>
      <c r="V73" s="7"/>
      <c r="W73" s="16"/>
      <c r="X73" s="7"/>
      <c r="Y73" s="7" t="s">
        <v>10</v>
      </c>
      <c r="Z73" s="16" t="s">
        <v>10</v>
      </c>
    </row>
    <row r="74" spans="1:26" ht="12.95" customHeight="1" x14ac:dyDescent="0.15">
      <c r="A74" s="3">
        <v>11</v>
      </c>
      <c r="B74" s="4">
        <v>1999</v>
      </c>
      <c r="C74" s="3">
        <f t="shared" si="1"/>
        <v>470</v>
      </c>
      <c r="D74" s="4">
        <v>301</v>
      </c>
      <c r="E74" s="4">
        <v>169</v>
      </c>
      <c r="F74" s="15">
        <f>C74/人口!C$14*100000</f>
        <v>35.741444866920155</v>
      </c>
      <c r="G74" s="6">
        <v>46.450617283950614</v>
      </c>
      <c r="H74" s="6">
        <v>25.375375375375377</v>
      </c>
      <c r="I74" s="15">
        <v>40.4</v>
      </c>
      <c r="J74" s="7">
        <v>53.4</v>
      </c>
      <c r="K74" s="16">
        <v>27.9</v>
      </c>
      <c r="L74" s="7"/>
      <c r="M74" s="7" t="s">
        <v>10</v>
      </c>
      <c r="N74" s="7" t="s">
        <v>10</v>
      </c>
      <c r="O74" s="19"/>
      <c r="P74" s="7">
        <v>40.799999999999997</v>
      </c>
      <c r="Q74" s="16">
        <v>15.9</v>
      </c>
      <c r="R74" s="19"/>
      <c r="S74" s="7"/>
      <c r="T74" s="7"/>
      <c r="U74" s="19"/>
      <c r="V74" s="7"/>
      <c r="W74" s="16"/>
      <c r="X74" s="7"/>
      <c r="Y74" s="7" t="s">
        <v>10</v>
      </c>
      <c r="Z74" s="16" t="s">
        <v>10</v>
      </c>
    </row>
    <row r="75" spans="1:26" ht="12.95" customHeight="1" x14ac:dyDescent="0.15">
      <c r="A75" s="3">
        <v>12</v>
      </c>
      <c r="B75" s="4">
        <v>2000</v>
      </c>
      <c r="C75" s="3">
        <f t="shared" si="1"/>
        <v>484</v>
      </c>
      <c r="D75" s="4">
        <v>307</v>
      </c>
      <c r="E75" s="4">
        <v>177</v>
      </c>
      <c r="F75" s="15">
        <f>C75/人口!C$15*100000</f>
        <v>36.554786864445184</v>
      </c>
      <c r="G75" s="6">
        <v>46.963510728944058</v>
      </c>
      <c r="H75" s="6">
        <v>26.404471753928224</v>
      </c>
      <c r="I75" s="15">
        <v>40.299999999999997</v>
      </c>
      <c r="J75" s="7">
        <v>53.3</v>
      </c>
      <c r="K75" s="16">
        <v>27.8</v>
      </c>
      <c r="L75" s="7">
        <v>25.077667406860581</v>
      </c>
      <c r="M75" s="7">
        <v>37.299999999999997</v>
      </c>
      <c r="N75" s="7">
        <v>16.100000000000001</v>
      </c>
      <c r="O75" s="19">
        <v>25.453004065277213</v>
      </c>
      <c r="P75" s="7">
        <v>39.1</v>
      </c>
      <c r="Q75" s="16">
        <v>15.3</v>
      </c>
      <c r="R75" s="19">
        <v>17.224353073397896</v>
      </c>
      <c r="S75" s="7">
        <v>23.710614851476802</v>
      </c>
      <c r="T75" s="7">
        <v>11.126935689223538</v>
      </c>
      <c r="U75" s="19">
        <v>16.999096458463029</v>
      </c>
      <c r="V75" s="7">
        <v>24.89045272186484</v>
      </c>
      <c r="W75" s="16">
        <v>9.9195286020612858</v>
      </c>
      <c r="X75" s="7">
        <v>96.982287131033189</v>
      </c>
      <c r="Y75" s="7">
        <v>95.5414677776768</v>
      </c>
      <c r="Z75" s="16">
        <v>99.852731888097964</v>
      </c>
    </row>
    <row r="76" spans="1:26" ht="12.95" customHeight="1" x14ac:dyDescent="0.15">
      <c r="A76" s="3">
        <v>13</v>
      </c>
      <c r="B76" s="4">
        <v>2001</v>
      </c>
      <c r="C76" s="3">
        <f t="shared" si="1"/>
        <v>518</v>
      </c>
      <c r="D76" s="4">
        <v>324</v>
      </c>
      <c r="E76" s="4">
        <v>194</v>
      </c>
      <c r="F76" s="15">
        <f>C76/人口!C$16*100000</f>
        <v>38.859714928732181</v>
      </c>
      <c r="G76" s="6">
        <v>49.240121580547111</v>
      </c>
      <c r="H76" s="6">
        <v>28.74074074074074</v>
      </c>
      <c r="I76" s="15">
        <v>39.700000000000003</v>
      </c>
      <c r="J76" s="7">
        <v>52.4</v>
      </c>
      <c r="K76" s="16">
        <v>27.5</v>
      </c>
      <c r="L76" s="7"/>
      <c r="M76" s="7" t="s">
        <v>10</v>
      </c>
      <c r="N76" s="7" t="s">
        <v>10</v>
      </c>
      <c r="O76" s="19">
        <v>24.240376765569014</v>
      </c>
      <c r="P76" s="7">
        <v>37.1</v>
      </c>
      <c r="Q76" s="16">
        <v>14.6</v>
      </c>
      <c r="R76" s="19"/>
      <c r="S76" s="7"/>
      <c r="T76" s="7"/>
      <c r="U76" s="19">
        <v>16.114285467247701</v>
      </c>
      <c r="V76" s="7">
        <v>23.521053814761014</v>
      </c>
      <c r="W76" s="16">
        <v>9.4380412602891326</v>
      </c>
      <c r="X76" s="7"/>
      <c r="Y76" s="7" t="s">
        <v>10</v>
      </c>
      <c r="Z76" s="16" t="s">
        <v>10</v>
      </c>
    </row>
    <row r="77" spans="1:26" ht="12.95" customHeight="1" x14ac:dyDescent="0.15">
      <c r="A77" s="3">
        <v>14</v>
      </c>
      <c r="B77" s="4">
        <v>2002</v>
      </c>
      <c r="C77" s="3">
        <f t="shared" si="1"/>
        <v>477</v>
      </c>
      <c r="D77" s="4">
        <v>307</v>
      </c>
      <c r="E77" s="4">
        <v>170</v>
      </c>
      <c r="F77" s="15">
        <f>C77/人口!C$17*100000</f>
        <v>35.623599701269605</v>
      </c>
      <c r="G77" s="6">
        <v>46.444780635400903</v>
      </c>
      <c r="H77" s="6">
        <v>25.036818851251841</v>
      </c>
      <c r="I77" s="15">
        <v>39.1</v>
      </c>
      <c r="J77" s="7">
        <v>51.6</v>
      </c>
      <c r="K77" s="16">
        <v>27.1</v>
      </c>
      <c r="L77" s="7"/>
      <c r="M77" s="7" t="s">
        <v>10</v>
      </c>
      <c r="N77" s="7" t="s">
        <v>10</v>
      </c>
      <c r="O77" s="19">
        <v>22.975151928304804</v>
      </c>
      <c r="P77" s="7">
        <v>35.299999999999997</v>
      </c>
      <c r="Q77" s="16">
        <v>13.8</v>
      </c>
      <c r="R77" s="19"/>
      <c r="S77" s="7"/>
      <c r="T77" s="7"/>
      <c r="U77" s="19">
        <v>15.117554644808743</v>
      </c>
      <c r="V77" s="7">
        <v>22.023067545133845</v>
      </c>
      <c r="W77" s="16">
        <v>8.8998530123815449</v>
      </c>
      <c r="X77" s="7"/>
      <c r="Y77" s="7" t="s">
        <v>10</v>
      </c>
      <c r="Z77" s="16" t="s">
        <v>10</v>
      </c>
    </row>
    <row r="78" spans="1:26" ht="12.95" customHeight="1" x14ac:dyDescent="0.15">
      <c r="A78" s="3">
        <v>15</v>
      </c>
      <c r="B78" s="4">
        <v>2003</v>
      </c>
      <c r="C78" s="3">
        <f t="shared" si="1"/>
        <v>533</v>
      </c>
      <c r="D78" s="4">
        <v>319</v>
      </c>
      <c r="E78" s="4">
        <v>214</v>
      </c>
      <c r="F78" s="15">
        <f>C78/人口!C$18*100000</f>
        <v>39.628252788104085</v>
      </c>
      <c r="G78" s="6">
        <v>48.114630467571644</v>
      </c>
      <c r="H78" s="6">
        <v>31.378299120234605</v>
      </c>
      <c r="I78" s="15">
        <v>39.299999999999997</v>
      </c>
      <c r="J78" s="7">
        <v>52.2</v>
      </c>
      <c r="K78" s="16">
        <v>27</v>
      </c>
      <c r="L78" s="7"/>
      <c r="M78" s="7" t="s">
        <v>10</v>
      </c>
      <c r="N78" s="7" t="s">
        <v>10</v>
      </c>
      <c r="O78" s="19">
        <v>22.37360146981802</v>
      </c>
      <c r="P78" s="7">
        <v>34.5</v>
      </c>
      <c r="Q78" s="16">
        <v>13.2</v>
      </c>
      <c r="R78" s="19"/>
      <c r="S78" s="7"/>
      <c r="T78" s="7"/>
      <c r="U78" s="19">
        <v>14.629314518918171</v>
      </c>
      <c r="V78" s="7">
        <v>21.58376997302345</v>
      </c>
      <c r="W78" s="16">
        <v>8.3404760669571836</v>
      </c>
      <c r="X78" s="7"/>
      <c r="Y78" s="7" t="s">
        <v>10</v>
      </c>
      <c r="Z78" s="16" t="s">
        <v>10</v>
      </c>
    </row>
    <row r="79" spans="1:26" ht="12.95" customHeight="1" x14ac:dyDescent="0.15">
      <c r="A79" s="3">
        <v>16</v>
      </c>
      <c r="B79" s="4">
        <v>2004</v>
      </c>
      <c r="C79" s="3">
        <f t="shared" si="1"/>
        <v>505</v>
      </c>
      <c r="D79" s="4">
        <v>309</v>
      </c>
      <c r="E79" s="4">
        <v>196</v>
      </c>
      <c r="F79" s="15">
        <f>C79/人口!C$19*100000</f>
        <v>37.379718726868987</v>
      </c>
      <c r="G79" s="6">
        <v>46.466165413533837</v>
      </c>
      <c r="H79" s="6">
        <v>28.613138686131389</v>
      </c>
      <c r="I79" s="15">
        <v>40.1</v>
      </c>
      <c r="J79" s="7">
        <v>53.3</v>
      </c>
      <c r="K79" s="16">
        <v>27.4</v>
      </c>
      <c r="L79" s="7"/>
      <c r="M79" s="7" t="s">
        <v>10</v>
      </c>
      <c r="N79" s="7" t="s">
        <v>10</v>
      </c>
      <c r="O79" s="19">
        <v>22.205719653827927</v>
      </c>
      <c r="P79" s="7">
        <v>34.200000000000003</v>
      </c>
      <c r="Q79" s="16">
        <v>13.2</v>
      </c>
      <c r="R79" s="19"/>
      <c r="S79" s="7"/>
      <c r="T79" s="7"/>
      <c r="U79" s="19">
        <v>14.545030953863181</v>
      </c>
      <c r="V79" s="7">
        <v>21.266501521754169</v>
      </c>
      <c r="W79" s="16">
        <v>8.470087155011413</v>
      </c>
      <c r="X79" s="7"/>
      <c r="Y79" s="7" t="s">
        <v>10</v>
      </c>
      <c r="Z79" s="16" t="s">
        <v>10</v>
      </c>
    </row>
    <row r="80" spans="1:26" ht="12.95" customHeight="1" x14ac:dyDescent="0.15">
      <c r="A80" s="3">
        <v>17</v>
      </c>
      <c r="B80" s="4">
        <v>2005</v>
      </c>
      <c r="C80" s="3">
        <f t="shared" si="1"/>
        <v>508</v>
      </c>
      <c r="D80" s="4">
        <v>289</v>
      </c>
      <c r="E80" s="4">
        <v>219</v>
      </c>
      <c r="F80" s="15">
        <f>C80/人口!C$20*100000</f>
        <v>37.419222726137697</v>
      </c>
      <c r="G80" s="6">
        <v>43.132590179201735</v>
      </c>
      <c r="H80" s="6">
        <v>31.851580361973575</v>
      </c>
      <c r="I80" s="15">
        <v>39.9</v>
      </c>
      <c r="J80" s="7">
        <v>53</v>
      </c>
      <c r="K80" s="16">
        <v>27.4</v>
      </c>
      <c r="L80" s="7">
        <v>21.135617937418463</v>
      </c>
      <c r="M80" s="7">
        <v>29</v>
      </c>
      <c r="N80" s="7">
        <v>15</v>
      </c>
      <c r="O80" s="19">
        <v>21.209186362616077</v>
      </c>
      <c r="P80" s="7">
        <v>32.700000000000003</v>
      </c>
      <c r="Q80" s="16">
        <v>12.5</v>
      </c>
      <c r="R80" s="19">
        <v>13.287485885376968</v>
      </c>
      <c r="S80" s="7">
        <v>17.611223037346505</v>
      </c>
      <c r="T80" s="7">
        <v>9.1651006738660499</v>
      </c>
      <c r="U80" s="19">
        <v>13.739874282354569</v>
      </c>
      <c r="V80" s="7">
        <v>20.188354257453138</v>
      </c>
      <c r="W80" s="16">
        <v>7.882894964377118</v>
      </c>
      <c r="X80" s="7">
        <v>101.77893204436488</v>
      </c>
      <c r="Y80" s="7">
        <v>89.590750474839524</v>
      </c>
      <c r="Z80" s="16">
        <v>123.72276302691097</v>
      </c>
    </row>
    <row r="81" spans="1:26" ht="12.95" customHeight="1" x14ac:dyDescent="0.15">
      <c r="A81" s="3">
        <v>18</v>
      </c>
      <c r="B81" s="4">
        <v>2006</v>
      </c>
      <c r="C81" s="3">
        <f t="shared" si="1"/>
        <v>493</v>
      </c>
      <c r="D81" s="4">
        <v>296</v>
      </c>
      <c r="E81" s="4">
        <v>197</v>
      </c>
      <c r="F81" s="15">
        <f>C81/人口!C$21*100000</f>
        <v>36.170212765957444</v>
      </c>
      <c r="G81" s="6">
        <v>43.916913946587535</v>
      </c>
      <c r="H81" s="6">
        <v>28.55072463768116</v>
      </c>
      <c r="I81" s="15">
        <v>40</v>
      </c>
      <c r="J81" s="7">
        <v>53.2</v>
      </c>
      <c r="K81" s="16">
        <v>27.4</v>
      </c>
      <c r="L81" s="7"/>
      <c r="M81" s="7"/>
      <c r="N81" s="7"/>
      <c r="O81" s="19">
        <v>20.66824012569937</v>
      </c>
      <c r="P81" s="7">
        <v>31.9</v>
      </c>
      <c r="Q81" s="16">
        <v>12</v>
      </c>
      <c r="R81" s="19"/>
      <c r="S81" s="7"/>
      <c r="T81" s="7"/>
      <c r="U81" s="19">
        <v>13.319858027253234</v>
      </c>
      <c r="V81" s="7">
        <v>19.598099536556685</v>
      </c>
      <c r="W81" s="16">
        <v>7.5975522238362041</v>
      </c>
      <c r="X81" s="7"/>
      <c r="Y81" s="7"/>
      <c r="Z81" s="16"/>
    </row>
    <row r="82" spans="1:26" ht="12.95" customHeight="1" x14ac:dyDescent="0.15">
      <c r="A82" s="3">
        <v>19</v>
      </c>
      <c r="B82" s="4">
        <v>2007</v>
      </c>
      <c r="C82" s="3">
        <f t="shared" si="1"/>
        <v>519</v>
      </c>
      <c r="D82" s="4">
        <v>343</v>
      </c>
      <c r="E82" s="4">
        <v>176</v>
      </c>
      <c r="F82" s="15">
        <f>C82/人口!C$22*100000</f>
        <v>37.910883856829805</v>
      </c>
      <c r="G82" s="6">
        <v>50.664697193500743</v>
      </c>
      <c r="H82" s="6">
        <v>25.396825396825395</v>
      </c>
      <c r="I82" s="15">
        <v>40.1</v>
      </c>
      <c r="J82" s="7">
        <v>53.881419583489134</v>
      </c>
      <c r="K82" s="16">
        <v>27.029454579242419</v>
      </c>
      <c r="L82" s="7"/>
      <c r="M82" s="7"/>
      <c r="N82" s="7"/>
      <c r="O82" s="19">
        <v>20.053704889140139</v>
      </c>
      <c r="P82" s="7">
        <v>31.1</v>
      </c>
      <c r="Q82" s="16">
        <v>11.5</v>
      </c>
      <c r="R82" s="19"/>
      <c r="S82" s="7"/>
      <c r="T82" s="7"/>
      <c r="U82" s="19">
        <v>12.843389015701737</v>
      </c>
      <c r="V82" s="7">
        <v>18.937315833160408</v>
      </c>
      <c r="W82" s="16">
        <v>7.2804004980286363</v>
      </c>
      <c r="X82" s="7"/>
      <c r="Y82" s="7"/>
      <c r="Z82" s="16"/>
    </row>
    <row r="83" spans="1:26" ht="12.95" customHeight="1" x14ac:dyDescent="0.15">
      <c r="A83" s="3">
        <v>20</v>
      </c>
      <c r="B83" s="21">
        <v>2008</v>
      </c>
      <c r="C83" s="3">
        <v>502</v>
      </c>
      <c r="D83" s="4">
        <v>339</v>
      </c>
      <c r="E83" s="4">
        <v>163</v>
      </c>
      <c r="F83" s="15">
        <v>36.509090909090908</v>
      </c>
      <c r="G83" s="6">
        <v>49.852941176470594</v>
      </c>
      <c r="H83" s="6">
        <v>23.453237410071942</v>
      </c>
      <c r="I83" s="15">
        <v>39.826276132023793</v>
      </c>
      <c r="J83" s="7">
        <v>53.68097160718937</v>
      </c>
      <c r="K83" s="16">
        <v>26.637013158098661</v>
      </c>
      <c r="L83" s="7">
        <v>19.418360010170886</v>
      </c>
      <c r="M83" s="7">
        <v>31.170569523495448</v>
      </c>
      <c r="N83" s="7">
        <v>9.5481814976024442</v>
      </c>
      <c r="O83" s="19">
        <v>19.281215758976447</v>
      </c>
      <c r="P83" s="7">
        <v>29.95</v>
      </c>
      <c r="Q83" s="16">
        <v>11</v>
      </c>
      <c r="R83" s="19">
        <v>12.655240675492996</v>
      </c>
      <c r="S83" s="7">
        <v>19.792193071343068</v>
      </c>
      <c r="T83" s="7">
        <v>5.7656696940624466</v>
      </c>
      <c r="U83" s="19">
        <v>12.291488552258421</v>
      </c>
      <c r="V83" s="7">
        <v>18.098650307809365</v>
      </c>
      <c r="W83" s="16">
        <v>6.9810195752922457</v>
      </c>
      <c r="X83" s="7">
        <v>100.4398400652009</v>
      </c>
      <c r="Y83" s="7">
        <v>102.98634142279806</v>
      </c>
      <c r="Z83" s="16">
        <v>94.591301308490756</v>
      </c>
    </row>
    <row r="84" spans="1:26" ht="12.95" customHeight="1" x14ac:dyDescent="0.15">
      <c r="A84" s="3">
        <v>21</v>
      </c>
      <c r="B84" s="21">
        <v>2009</v>
      </c>
      <c r="C84" s="3">
        <v>494</v>
      </c>
      <c r="D84" s="4">
        <v>300</v>
      </c>
      <c r="E84" s="4">
        <v>194</v>
      </c>
      <c r="F84" s="15">
        <v>35.849056603773583</v>
      </c>
      <c r="G84" s="6">
        <v>44.052863436123353</v>
      </c>
      <c r="H84" s="6">
        <v>27.833572453371591</v>
      </c>
      <c r="I84" s="15">
        <v>39.752821491018913</v>
      </c>
      <c r="J84" s="7">
        <v>53.434193579940988</v>
      </c>
      <c r="K84" s="16">
        <v>26.738108900296215</v>
      </c>
      <c r="L84" s="7">
        <v>18.332011969287876</v>
      </c>
      <c r="M84" s="7">
        <v>25.951243237607432</v>
      </c>
      <c r="N84" s="7">
        <v>12.432746108524567</v>
      </c>
      <c r="O84" s="19">
        <v>18.680640468213522</v>
      </c>
      <c r="P84" s="7">
        <v>28.970679292026571</v>
      </c>
      <c r="Q84" s="16">
        <v>10.664957975508575</v>
      </c>
      <c r="R84" s="19">
        <v>11.26025476085797</v>
      </c>
      <c r="S84" s="7">
        <v>15.069926936357469</v>
      </c>
      <c r="T84" s="7">
        <v>7.7105407703842719</v>
      </c>
      <c r="U84" s="19">
        <v>11.879089714325241</v>
      </c>
      <c r="V84" s="7">
        <v>17.559822231444976</v>
      </c>
      <c r="W84" s="16">
        <v>6.664163553987688</v>
      </c>
      <c r="X84" s="7">
        <v>99.019560626677318</v>
      </c>
      <c r="Y84" s="7">
        <v>91.381653407183705</v>
      </c>
      <c r="Z84" s="16">
        <v>112.38869702702874</v>
      </c>
    </row>
    <row r="85" spans="1:26" ht="12.95" customHeight="1" x14ac:dyDescent="0.15">
      <c r="A85" s="3">
        <v>22</v>
      </c>
      <c r="B85" s="21">
        <v>2010</v>
      </c>
      <c r="C85" s="3">
        <v>545</v>
      </c>
      <c r="D85" s="4">
        <v>346</v>
      </c>
      <c r="E85" s="4">
        <v>199</v>
      </c>
      <c r="F85" s="15">
        <v>39.244178720150124</v>
      </c>
      <c r="G85" s="6">
        <v>50.455116819636082</v>
      </c>
      <c r="H85" s="6">
        <v>28.30793916780349</v>
      </c>
      <c r="I85" s="15">
        <v>39.700000000000003</v>
      </c>
      <c r="J85" s="7">
        <v>53.5</v>
      </c>
      <c r="K85" s="16">
        <v>26.5</v>
      </c>
      <c r="L85" s="7">
        <v>19.18718002657484</v>
      </c>
      <c r="M85" s="7">
        <v>28.690691746217009</v>
      </c>
      <c r="N85" s="7">
        <v>11.512240272518378</v>
      </c>
      <c r="O85" s="19">
        <v>18.084725697706318</v>
      </c>
      <c r="P85" s="7">
        <v>28.244802846525392</v>
      </c>
      <c r="Q85" s="16">
        <v>10.230388986341001</v>
      </c>
      <c r="R85" s="19">
        <v>11.175262002002134</v>
      </c>
      <c r="S85" s="7">
        <v>15.783271157924744</v>
      </c>
      <c r="T85" s="7">
        <v>6.7928728672608925</v>
      </c>
      <c r="U85" s="19">
        <v>11.403977312028776</v>
      </c>
      <c r="V85" s="7">
        <v>16.893939786954416</v>
      </c>
      <c r="W85" s="16">
        <v>6.3621861382029463</v>
      </c>
      <c r="X85" s="7">
        <v>107.83808752646122</v>
      </c>
      <c r="Y85" s="7">
        <v>103.37534606988505</v>
      </c>
      <c r="Z85" s="16">
        <v>114.59715067602501</v>
      </c>
    </row>
    <row r="86" spans="1:26" ht="12.95" customHeight="1" x14ac:dyDescent="0.15">
      <c r="A86" s="3">
        <v>23</v>
      </c>
      <c r="B86" s="21">
        <v>2011</v>
      </c>
      <c r="C86" s="3">
        <v>517</v>
      </c>
      <c r="D86" s="4">
        <v>343</v>
      </c>
      <c r="E86" s="4">
        <v>174</v>
      </c>
      <c r="F86" s="15">
        <v>37.087517934002868</v>
      </c>
      <c r="G86" s="6">
        <v>49.854651162790702</v>
      </c>
      <c r="H86" s="6">
        <v>24.680851063829788</v>
      </c>
      <c r="I86" s="15">
        <v>39.491203043271518</v>
      </c>
      <c r="J86" s="7">
        <v>53.349714415895072</v>
      </c>
      <c r="K86" s="16">
        <v>26.333678372240332</v>
      </c>
      <c r="L86" s="7">
        <v>17.949827228369514</v>
      </c>
      <c r="M86" s="7">
        <v>27.498414783506245</v>
      </c>
      <c r="N86" s="7">
        <v>10.664700216938039</v>
      </c>
      <c r="O86" s="19">
        <v>17.574942429356454</v>
      </c>
      <c r="P86" s="7">
        <v>27.391319095164064</v>
      </c>
      <c r="Q86" s="16">
        <v>9.909255364253827</v>
      </c>
      <c r="R86" s="19">
        <v>10.607312659372694</v>
      </c>
      <c r="S86" s="7">
        <v>14.704023622764296</v>
      </c>
      <c r="T86" s="7">
        <v>6.6473391161681974</v>
      </c>
      <c r="U86" s="19">
        <v>11.043650999515805</v>
      </c>
      <c r="V86" s="7">
        <v>16.28984402019783</v>
      </c>
      <c r="W86" s="16">
        <v>6.1878233727606</v>
      </c>
      <c r="X86" s="7">
        <v>102.877595594026</v>
      </c>
      <c r="Y86" s="7">
        <v>102.00116471650651</v>
      </c>
      <c r="Z86" s="16">
        <v>101.97669695333542</v>
      </c>
    </row>
    <row r="87" spans="1:26" ht="12.95" customHeight="1" x14ac:dyDescent="0.15">
      <c r="A87" s="8">
        <v>24</v>
      </c>
      <c r="B87" s="9">
        <v>2012</v>
      </c>
      <c r="C87" s="8">
        <v>484</v>
      </c>
      <c r="D87" s="9">
        <v>307</v>
      </c>
      <c r="E87" s="9">
        <v>177</v>
      </c>
      <c r="F87" s="17">
        <v>34.670487106017191</v>
      </c>
      <c r="G87" s="10">
        <v>44.557329462989841</v>
      </c>
      <c r="H87" s="10">
        <v>25.035360678925034</v>
      </c>
      <c r="I87" s="17">
        <v>39</v>
      </c>
      <c r="J87" s="11">
        <v>52.5</v>
      </c>
      <c r="K87" s="18">
        <v>26.2</v>
      </c>
      <c r="L87" s="11">
        <v>15.973870939174594</v>
      </c>
      <c r="M87" s="11">
        <v>23.57006177633388</v>
      </c>
      <c r="N87" s="11">
        <v>10.092144645932359</v>
      </c>
      <c r="O87" s="20">
        <v>16.846348316941981</v>
      </c>
      <c r="P87" s="11">
        <v>26.127333793344253</v>
      </c>
      <c r="Q87" s="18">
        <v>9.5738874525094158</v>
      </c>
      <c r="R87" s="20">
        <v>9.3333066739472557</v>
      </c>
      <c r="S87" s="11">
        <v>12.80579587194619</v>
      </c>
      <c r="T87" s="11">
        <v>6.0301124962620385</v>
      </c>
      <c r="U87" s="20">
        <v>10.57782216227433</v>
      </c>
      <c r="V87" s="11">
        <v>15.561726153420489</v>
      </c>
      <c r="W87" s="18">
        <v>5.9985491457425466</v>
      </c>
      <c r="X87" s="11">
        <v>99.224239678119019</v>
      </c>
      <c r="Y87" s="11">
        <v>94.363743362117731</v>
      </c>
      <c r="Z87" s="18">
        <v>106.41903122438991</v>
      </c>
    </row>
    <row r="89" spans="1:26" ht="17.25" customHeight="1" x14ac:dyDescent="0.15">
      <c r="A89" t="s">
        <v>16</v>
      </c>
    </row>
    <row r="90" spans="1:26" x14ac:dyDescent="0.15">
      <c r="A90" s="1"/>
      <c r="B90" s="2"/>
      <c r="C90" s="38" t="s">
        <v>0</v>
      </c>
      <c r="D90" s="39"/>
      <c r="E90" s="39"/>
      <c r="F90" s="38" t="s">
        <v>4</v>
      </c>
      <c r="G90" s="39"/>
      <c r="H90" s="39"/>
      <c r="I90" s="39"/>
      <c r="J90" s="39"/>
      <c r="K90" s="40"/>
      <c r="L90" s="39" t="s">
        <v>7</v>
      </c>
      <c r="M90" s="39"/>
      <c r="N90" s="39"/>
      <c r="O90" s="39"/>
      <c r="P90" s="39"/>
      <c r="Q90" s="39"/>
      <c r="R90" s="38" t="s">
        <v>11</v>
      </c>
      <c r="S90" s="39"/>
      <c r="T90" s="39"/>
      <c r="U90" s="39"/>
      <c r="V90" s="39"/>
      <c r="W90" s="40"/>
      <c r="X90" s="39" t="s">
        <v>12</v>
      </c>
      <c r="Y90" s="39"/>
      <c r="Z90" s="40"/>
    </row>
    <row r="91" spans="1:26" x14ac:dyDescent="0.15">
      <c r="A91" s="3"/>
      <c r="B91" s="4"/>
      <c r="C91" s="36" t="s">
        <v>5</v>
      </c>
      <c r="D91" s="37"/>
      <c r="E91" s="37"/>
      <c r="F91" s="36" t="s">
        <v>5</v>
      </c>
      <c r="G91" s="37"/>
      <c r="H91" s="37"/>
      <c r="I91" s="36" t="s">
        <v>6</v>
      </c>
      <c r="J91" s="37"/>
      <c r="K91" s="41"/>
      <c r="L91" s="37" t="s">
        <v>5</v>
      </c>
      <c r="M91" s="37"/>
      <c r="N91" s="37"/>
      <c r="O91" s="42" t="s">
        <v>6</v>
      </c>
      <c r="P91" s="43"/>
      <c r="Q91" s="44"/>
      <c r="R91" s="36" t="s">
        <v>5</v>
      </c>
      <c r="S91" s="37"/>
      <c r="T91" s="37"/>
      <c r="U91" s="42" t="s">
        <v>6</v>
      </c>
      <c r="V91" s="43"/>
      <c r="W91" s="44"/>
      <c r="X91" s="37" t="s">
        <v>5</v>
      </c>
      <c r="Y91" s="37"/>
      <c r="Z91" s="41"/>
    </row>
    <row r="92" spans="1:26" x14ac:dyDescent="0.15">
      <c r="A92" s="8"/>
      <c r="B92" s="9"/>
      <c r="C92" s="12" t="s">
        <v>1</v>
      </c>
      <c r="D92" s="13" t="s">
        <v>2</v>
      </c>
      <c r="E92" s="13" t="s">
        <v>3</v>
      </c>
      <c r="F92" s="12" t="s">
        <v>1</v>
      </c>
      <c r="G92" s="13" t="s">
        <v>2</v>
      </c>
      <c r="H92" s="13" t="s">
        <v>3</v>
      </c>
      <c r="I92" s="12" t="s">
        <v>1</v>
      </c>
      <c r="J92" s="13" t="s">
        <v>2</v>
      </c>
      <c r="K92" s="14" t="s">
        <v>3</v>
      </c>
      <c r="L92" s="13" t="s">
        <v>1</v>
      </c>
      <c r="M92" s="13" t="s">
        <v>2</v>
      </c>
      <c r="N92" s="13" t="s">
        <v>3</v>
      </c>
      <c r="O92" s="12" t="s">
        <v>1</v>
      </c>
      <c r="P92" s="13" t="s">
        <v>2</v>
      </c>
      <c r="Q92" s="14" t="s">
        <v>3</v>
      </c>
      <c r="R92" s="12" t="s">
        <v>1</v>
      </c>
      <c r="S92" s="13" t="s">
        <v>2</v>
      </c>
      <c r="T92" s="13" t="s">
        <v>3</v>
      </c>
      <c r="U92" s="12" t="s">
        <v>1</v>
      </c>
      <c r="V92" s="13" t="s">
        <v>2</v>
      </c>
      <c r="W92" s="14" t="s">
        <v>3</v>
      </c>
      <c r="X92" s="13" t="s">
        <v>1</v>
      </c>
      <c r="Y92" s="13" t="s">
        <v>2</v>
      </c>
      <c r="Z92" s="14" t="s">
        <v>3</v>
      </c>
    </row>
    <row r="93" spans="1:26" ht="12.95" customHeight="1" x14ac:dyDescent="0.15">
      <c r="A93" s="3" t="s">
        <v>8</v>
      </c>
      <c r="B93" s="4">
        <v>1975</v>
      </c>
      <c r="C93" s="3">
        <f>D93+E93</f>
        <v>47</v>
      </c>
      <c r="D93" s="4">
        <v>19</v>
      </c>
      <c r="E93" s="4">
        <v>28</v>
      </c>
      <c r="F93" s="15">
        <f>C93/人口!C$4*100000</f>
        <v>4.769152714358194</v>
      </c>
      <c r="G93" s="6">
        <v>4</v>
      </c>
      <c r="H93" s="6">
        <v>5.6</v>
      </c>
      <c r="I93" s="15">
        <v>5</v>
      </c>
      <c r="J93" s="7">
        <v>4.9000000000000004</v>
      </c>
      <c r="K93" s="16">
        <v>5.0999999999999996</v>
      </c>
      <c r="L93" s="7"/>
      <c r="M93" s="7">
        <v>5.0999999999999996</v>
      </c>
      <c r="N93" s="7">
        <v>5.8</v>
      </c>
      <c r="O93" s="19"/>
      <c r="P93" s="7">
        <v>7</v>
      </c>
      <c r="Q93" s="16">
        <v>6</v>
      </c>
      <c r="R93" s="19"/>
      <c r="S93" s="7"/>
      <c r="T93" s="7"/>
      <c r="U93" s="19"/>
      <c r="V93" s="7"/>
      <c r="W93" s="16"/>
      <c r="X93" s="7"/>
      <c r="Y93" s="7" t="s">
        <v>10</v>
      </c>
      <c r="Z93" s="16" t="s">
        <v>10</v>
      </c>
    </row>
    <row r="94" spans="1:26" ht="12.95" customHeight="1" x14ac:dyDescent="0.15">
      <c r="A94" s="3">
        <v>55</v>
      </c>
      <c r="B94" s="4">
        <v>1980</v>
      </c>
      <c r="C94" s="3">
        <f t="shared" ref="C94:C111" si="2">D94+E94</f>
        <v>75</v>
      </c>
      <c r="D94" s="4">
        <v>45</v>
      </c>
      <c r="E94" s="4">
        <v>30</v>
      </c>
      <c r="F94" s="15">
        <f>C94/人口!C$5*100000</f>
        <v>6.9933982320689267</v>
      </c>
      <c r="G94" s="6">
        <v>8.6</v>
      </c>
      <c r="H94" s="6">
        <v>5.5</v>
      </c>
      <c r="I94" s="15">
        <v>6.8</v>
      </c>
      <c r="J94" s="7">
        <v>6.7</v>
      </c>
      <c r="K94" s="16">
        <v>6.9</v>
      </c>
      <c r="L94" s="7"/>
      <c r="M94" s="7">
        <v>10.8</v>
      </c>
      <c r="N94" s="7">
        <v>5.3</v>
      </c>
      <c r="O94" s="19"/>
      <c r="P94" s="7">
        <v>8.6999999999999993</v>
      </c>
      <c r="Q94" s="16">
        <v>7.1</v>
      </c>
      <c r="R94" s="19"/>
      <c r="S94" s="7"/>
      <c r="T94" s="7"/>
      <c r="U94" s="19"/>
      <c r="V94" s="7"/>
      <c r="W94" s="16"/>
      <c r="X94" s="7"/>
      <c r="Y94" s="7" t="s">
        <v>10</v>
      </c>
      <c r="Z94" s="16" t="s">
        <v>10</v>
      </c>
    </row>
    <row r="95" spans="1:26" ht="12.95" customHeight="1" x14ac:dyDescent="0.15">
      <c r="A95" s="3">
        <v>60</v>
      </c>
      <c r="B95" s="4">
        <v>1985</v>
      </c>
      <c r="C95" s="3">
        <f t="shared" si="2"/>
        <v>102</v>
      </c>
      <c r="D95" s="4">
        <v>51</v>
      </c>
      <c r="E95" s="4">
        <v>51</v>
      </c>
      <c r="F95" s="15">
        <f>C95/人口!C$6*100000</f>
        <v>8.7486062269491391</v>
      </c>
      <c r="G95" s="6">
        <v>8.9</v>
      </c>
      <c r="H95" s="6">
        <v>8.6</v>
      </c>
      <c r="I95" s="15">
        <v>9.3000000000000007</v>
      </c>
      <c r="J95" s="7">
        <v>9.4</v>
      </c>
      <c r="K95" s="16">
        <v>9.3000000000000007</v>
      </c>
      <c r="L95" s="7"/>
      <c r="M95" s="7">
        <v>10.199999999999999</v>
      </c>
      <c r="N95" s="7">
        <v>7.8</v>
      </c>
      <c r="O95" s="19"/>
      <c r="P95" s="7">
        <v>10.8</v>
      </c>
      <c r="Q95" s="16">
        <v>8.3000000000000007</v>
      </c>
      <c r="R95" s="19"/>
      <c r="S95" s="7"/>
      <c r="T95" s="7"/>
      <c r="U95" s="19"/>
      <c r="V95" s="7"/>
      <c r="W95" s="16"/>
      <c r="X95" s="7"/>
      <c r="Y95" s="7" t="s">
        <v>10</v>
      </c>
      <c r="Z95" s="16" t="s">
        <v>10</v>
      </c>
    </row>
    <row r="96" spans="1:26" ht="12.95" customHeight="1" x14ac:dyDescent="0.15">
      <c r="A96" s="3" t="s">
        <v>9</v>
      </c>
      <c r="B96" s="4">
        <v>1990</v>
      </c>
      <c r="C96" s="3">
        <f t="shared" si="2"/>
        <v>131</v>
      </c>
      <c r="D96" s="4">
        <v>66</v>
      </c>
      <c r="E96" s="4">
        <v>65</v>
      </c>
      <c r="F96" s="15">
        <f>C96/人口!C$7*100000</f>
        <v>10.796492705774146</v>
      </c>
      <c r="G96" s="6">
        <v>11.1</v>
      </c>
      <c r="H96" s="6">
        <v>10.5</v>
      </c>
      <c r="I96" s="15">
        <v>12.6</v>
      </c>
      <c r="J96" s="7">
        <v>12.9</v>
      </c>
      <c r="K96" s="16">
        <v>12.4</v>
      </c>
      <c r="L96" s="7"/>
      <c r="M96" s="7">
        <v>11</v>
      </c>
      <c r="N96" s="7">
        <v>8</v>
      </c>
      <c r="O96" s="19"/>
      <c r="P96" s="7">
        <v>12.9</v>
      </c>
      <c r="Q96" s="16">
        <v>9.3000000000000007</v>
      </c>
      <c r="R96" s="19"/>
      <c r="S96" s="7"/>
      <c r="T96" s="7"/>
      <c r="U96" s="19"/>
      <c r="V96" s="7"/>
      <c r="W96" s="16"/>
      <c r="X96" s="7"/>
      <c r="Y96" s="7" t="s">
        <v>10</v>
      </c>
      <c r="Z96" s="16" t="s">
        <v>10</v>
      </c>
    </row>
    <row r="97" spans="1:26" ht="12.95" customHeight="1" x14ac:dyDescent="0.15">
      <c r="A97" s="3">
        <v>5</v>
      </c>
      <c r="B97" s="4">
        <v>1993</v>
      </c>
      <c r="C97" s="3">
        <f t="shared" si="2"/>
        <v>157</v>
      </c>
      <c r="D97" s="4">
        <v>75</v>
      </c>
      <c r="E97" s="4">
        <v>82</v>
      </c>
      <c r="F97" s="15">
        <f>C97/人口!C$8*100000</f>
        <v>12.580128205128206</v>
      </c>
      <c r="G97" s="6">
        <v>12.2</v>
      </c>
      <c r="H97" s="6">
        <v>12.9</v>
      </c>
      <c r="I97" s="15">
        <v>14.6</v>
      </c>
      <c r="J97" s="7">
        <v>15.1</v>
      </c>
      <c r="K97" s="16">
        <v>14.1</v>
      </c>
      <c r="L97" s="7"/>
      <c r="M97" s="7" t="s">
        <v>10</v>
      </c>
      <c r="N97" s="7" t="s">
        <v>10</v>
      </c>
      <c r="O97" s="19"/>
      <c r="P97" s="7">
        <v>13.8</v>
      </c>
      <c r="Q97" s="16">
        <v>9.6999999999999993</v>
      </c>
      <c r="R97" s="19"/>
      <c r="S97" s="7"/>
      <c r="T97" s="7"/>
      <c r="U97" s="19"/>
      <c r="V97" s="7"/>
      <c r="W97" s="16"/>
      <c r="X97" s="7"/>
      <c r="Y97" s="7" t="s">
        <v>10</v>
      </c>
      <c r="Z97" s="16" t="s">
        <v>10</v>
      </c>
    </row>
    <row r="98" spans="1:26" ht="12.95" customHeight="1" x14ac:dyDescent="0.15">
      <c r="A98" s="3">
        <v>6</v>
      </c>
      <c r="B98" s="4">
        <v>1994</v>
      </c>
      <c r="C98" s="3">
        <f t="shared" si="2"/>
        <v>172</v>
      </c>
      <c r="D98" s="4">
        <v>86</v>
      </c>
      <c r="E98" s="4">
        <v>86</v>
      </c>
      <c r="F98" s="15">
        <f>C98/人口!C$9*100000</f>
        <v>13.65079365079365</v>
      </c>
      <c r="G98" s="6">
        <v>13.9</v>
      </c>
      <c r="H98" s="6">
        <v>13.4</v>
      </c>
      <c r="I98" s="15">
        <v>15.4</v>
      </c>
      <c r="J98" s="7">
        <v>15.9</v>
      </c>
      <c r="K98" s="16">
        <v>14.9</v>
      </c>
      <c r="L98" s="7"/>
      <c r="M98" s="7" t="s">
        <v>10</v>
      </c>
      <c r="N98" s="7" t="s">
        <v>10</v>
      </c>
      <c r="O98" s="19"/>
      <c r="P98" s="7">
        <v>14.1</v>
      </c>
      <c r="Q98" s="16">
        <v>9.8000000000000007</v>
      </c>
      <c r="R98" s="19"/>
      <c r="S98" s="7"/>
      <c r="T98" s="7"/>
      <c r="U98" s="19"/>
      <c r="V98" s="7"/>
      <c r="W98" s="16"/>
      <c r="X98" s="7"/>
      <c r="Y98" s="7" t="s">
        <v>10</v>
      </c>
      <c r="Z98" s="16" t="s">
        <v>10</v>
      </c>
    </row>
    <row r="99" spans="1:26" ht="12.95" customHeight="1" x14ac:dyDescent="0.15">
      <c r="A99" s="3">
        <v>7</v>
      </c>
      <c r="B99" s="4">
        <v>1995</v>
      </c>
      <c r="C99" s="3">
        <f t="shared" si="2"/>
        <v>176</v>
      </c>
      <c r="D99" s="4">
        <v>100</v>
      </c>
      <c r="E99" s="4">
        <v>76</v>
      </c>
      <c r="F99" s="15">
        <f>C99/人口!C$10*100000</f>
        <v>13.829737077839418</v>
      </c>
      <c r="G99" s="6">
        <v>15.951609198335928</v>
      </c>
      <c r="H99" s="6">
        <v>11.769734437623505</v>
      </c>
      <c r="I99" s="15">
        <v>16.32033133796379</v>
      </c>
      <c r="J99" s="7">
        <v>17.100000000000001</v>
      </c>
      <c r="K99" s="16">
        <v>15.6</v>
      </c>
      <c r="L99" s="7">
        <v>10.344527307049088</v>
      </c>
      <c r="M99" s="7">
        <v>14.5</v>
      </c>
      <c r="N99" s="7">
        <v>7.3</v>
      </c>
      <c r="O99" s="19">
        <v>11.906023257681008</v>
      </c>
      <c r="P99" s="7">
        <v>14.8</v>
      </c>
      <c r="Q99" s="16">
        <v>9.9</v>
      </c>
      <c r="R99" s="19">
        <v>6.6023450122297458</v>
      </c>
      <c r="S99" s="7">
        <v>8.548222828746816</v>
      </c>
      <c r="T99" s="7">
        <v>4.7418203470529807</v>
      </c>
      <c r="U99" s="19">
        <v>7.6396246972799782</v>
      </c>
      <c r="V99" s="7">
        <v>9.2888436397592855</v>
      </c>
      <c r="W99" s="16">
        <v>6.2497803832053673</v>
      </c>
      <c r="X99" s="7">
        <v>88.345943583513588</v>
      </c>
      <c r="Y99" s="7">
        <v>98.171695411394779</v>
      </c>
      <c r="Z99" s="16">
        <v>78.179355617639516</v>
      </c>
    </row>
    <row r="100" spans="1:26" ht="12.95" customHeight="1" x14ac:dyDescent="0.15">
      <c r="A100" s="3">
        <v>8</v>
      </c>
      <c r="B100" s="4">
        <v>1996</v>
      </c>
      <c r="C100" s="3">
        <f t="shared" si="2"/>
        <v>210</v>
      </c>
      <c r="D100" s="4">
        <v>103</v>
      </c>
      <c r="E100" s="4">
        <v>107</v>
      </c>
      <c r="F100" s="15">
        <f>C100/人口!C$11*100000</f>
        <v>16.367887763055339</v>
      </c>
      <c r="G100" s="6">
        <v>16.297468354430379</v>
      </c>
      <c r="H100" s="6">
        <v>16.46153846153846</v>
      </c>
      <c r="I100" s="15">
        <v>17.145514758357457</v>
      </c>
      <c r="J100" s="7">
        <v>18.100000000000001</v>
      </c>
      <c r="K100" s="16">
        <v>16.2</v>
      </c>
      <c r="L100" s="7"/>
      <c r="M100" s="7" t="s">
        <v>10</v>
      </c>
      <c r="N100" s="7" t="s">
        <v>10</v>
      </c>
      <c r="O100" s="19"/>
      <c r="P100" s="7">
        <v>15.1</v>
      </c>
      <c r="Q100" s="16">
        <v>9.9</v>
      </c>
      <c r="R100" s="19"/>
      <c r="S100" s="7"/>
      <c r="T100" s="7"/>
      <c r="U100" s="19"/>
      <c r="V100" s="7"/>
      <c r="W100" s="16"/>
      <c r="X100" s="7"/>
      <c r="Y100" s="7" t="s">
        <v>10</v>
      </c>
      <c r="Z100" s="16" t="s">
        <v>10</v>
      </c>
    </row>
    <row r="101" spans="1:26" ht="12.95" customHeight="1" x14ac:dyDescent="0.15">
      <c r="A101" s="3">
        <v>9</v>
      </c>
      <c r="B101" s="4">
        <v>1997</v>
      </c>
      <c r="C101" s="3">
        <f t="shared" si="2"/>
        <v>175</v>
      </c>
      <c r="D101" s="4">
        <v>88</v>
      </c>
      <c r="E101" s="4">
        <v>87</v>
      </c>
      <c r="F101" s="15">
        <f>C101/人口!C$12*100000</f>
        <v>13.534416086620263</v>
      </c>
      <c r="G101" s="6">
        <v>13.814756671899531</v>
      </c>
      <c r="H101" s="6">
        <v>13.262195121951221</v>
      </c>
      <c r="I101" s="15">
        <v>17.399999999999999</v>
      </c>
      <c r="J101" s="7">
        <v>18.2</v>
      </c>
      <c r="K101" s="16">
        <v>16.5</v>
      </c>
      <c r="L101" s="7"/>
      <c r="M101" s="7" t="s">
        <v>10</v>
      </c>
      <c r="N101" s="7" t="s">
        <v>10</v>
      </c>
      <c r="O101" s="19"/>
      <c r="P101" s="7">
        <v>14.7</v>
      </c>
      <c r="Q101" s="16">
        <v>9.8000000000000007</v>
      </c>
      <c r="R101" s="19"/>
      <c r="S101" s="7"/>
      <c r="T101" s="7"/>
      <c r="U101" s="19"/>
      <c r="V101" s="7"/>
      <c r="W101" s="16"/>
      <c r="X101" s="7"/>
      <c r="Y101" s="7" t="s">
        <v>10</v>
      </c>
      <c r="Z101" s="16" t="s">
        <v>10</v>
      </c>
    </row>
    <row r="102" spans="1:26" ht="12.95" customHeight="1" x14ac:dyDescent="0.15">
      <c r="A102" s="3">
        <v>10</v>
      </c>
      <c r="B102" s="4">
        <v>1998</v>
      </c>
      <c r="C102" s="3">
        <f t="shared" si="2"/>
        <v>211</v>
      </c>
      <c r="D102" s="4">
        <v>96</v>
      </c>
      <c r="E102" s="4">
        <v>115</v>
      </c>
      <c r="F102" s="15">
        <f>C102/人口!C$13*100000</f>
        <v>16.168582375478927</v>
      </c>
      <c r="G102" s="6">
        <v>14.906832298136646</v>
      </c>
      <c r="H102" s="6">
        <v>17.371601208459214</v>
      </c>
      <c r="I102" s="15">
        <v>17.899999999999999</v>
      </c>
      <c r="J102" s="7">
        <v>18.899999999999999</v>
      </c>
      <c r="K102" s="16">
        <v>16.899999999999999</v>
      </c>
      <c r="L102" s="7"/>
      <c r="M102" s="7" t="s">
        <v>10</v>
      </c>
      <c r="N102" s="7" t="s">
        <v>10</v>
      </c>
      <c r="O102" s="19"/>
      <c r="P102" s="7">
        <v>14.8</v>
      </c>
      <c r="Q102" s="16">
        <v>9.6</v>
      </c>
      <c r="R102" s="19"/>
      <c r="S102" s="7"/>
      <c r="T102" s="7"/>
      <c r="U102" s="19"/>
      <c r="V102" s="7"/>
      <c r="W102" s="16"/>
      <c r="X102" s="7"/>
      <c r="Y102" s="7" t="s">
        <v>10</v>
      </c>
      <c r="Z102" s="16" t="s">
        <v>10</v>
      </c>
    </row>
    <row r="103" spans="1:26" ht="12.95" customHeight="1" x14ac:dyDescent="0.15">
      <c r="A103" s="3">
        <v>11</v>
      </c>
      <c r="B103" s="4">
        <v>1999</v>
      </c>
      <c r="C103" s="3">
        <f t="shared" si="2"/>
        <v>222</v>
      </c>
      <c r="D103" s="4">
        <v>107</v>
      </c>
      <c r="E103" s="4">
        <v>115</v>
      </c>
      <c r="F103" s="15">
        <f>C103/人口!C$14*100000</f>
        <v>16.882129277566541</v>
      </c>
      <c r="G103" s="6">
        <v>16.512345679012345</v>
      </c>
      <c r="H103" s="6">
        <v>17.267267267267268</v>
      </c>
      <c r="I103" s="15">
        <v>18.5</v>
      </c>
      <c r="J103" s="7">
        <v>19.3</v>
      </c>
      <c r="K103" s="16">
        <v>17.8</v>
      </c>
      <c r="L103" s="7"/>
      <c r="M103" s="7" t="s">
        <v>10</v>
      </c>
      <c r="N103" s="7" t="s">
        <v>10</v>
      </c>
      <c r="O103" s="19"/>
      <c r="P103" s="7">
        <v>14.7</v>
      </c>
      <c r="Q103" s="16">
        <v>9.8000000000000007</v>
      </c>
      <c r="R103" s="19"/>
      <c r="S103" s="7"/>
      <c r="T103" s="7"/>
      <c r="U103" s="19"/>
      <c r="V103" s="7"/>
      <c r="W103" s="16"/>
      <c r="X103" s="7"/>
      <c r="Y103" s="7" t="s">
        <v>10</v>
      </c>
      <c r="Z103" s="16" t="s">
        <v>10</v>
      </c>
    </row>
    <row r="104" spans="1:26" ht="12.95" customHeight="1" x14ac:dyDescent="0.15">
      <c r="A104" s="3">
        <v>12</v>
      </c>
      <c r="B104" s="4">
        <v>2000</v>
      </c>
      <c r="C104" s="3">
        <f t="shared" si="2"/>
        <v>215</v>
      </c>
      <c r="D104" s="4">
        <v>95</v>
      </c>
      <c r="E104" s="4">
        <v>120</v>
      </c>
      <c r="F104" s="15">
        <f>C104/人口!C$15*100000</f>
        <v>16.238180115404369</v>
      </c>
      <c r="G104" s="6">
        <v>14.532682473126011</v>
      </c>
      <c r="H104" s="6">
        <v>17.901336782324218</v>
      </c>
      <c r="I104" s="15">
        <v>18.8</v>
      </c>
      <c r="J104" s="7">
        <v>19.7</v>
      </c>
      <c r="K104" s="16">
        <v>17.899999999999999</v>
      </c>
      <c r="L104" s="7">
        <v>10.892968210993416</v>
      </c>
      <c r="M104" s="7">
        <v>11.5</v>
      </c>
      <c r="N104" s="7">
        <v>10.199999999999999</v>
      </c>
      <c r="O104" s="19">
        <v>11.589016269422299</v>
      </c>
      <c r="P104" s="7">
        <v>14.4</v>
      </c>
      <c r="Q104" s="16">
        <v>9.5</v>
      </c>
      <c r="R104" s="19">
        <v>7.1183296822506259</v>
      </c>
      <c r="S104" s="7">
        <v>8.20027100222892</v>
      </c>
      <c r="T104" s="7">
        <v>6.106048195264874</v>
      </c>
      <c r="U104" s="19">
        <v>7.3596138548799885</v>
      </c>
      <c r="V104" s="7">
        <v>8.9623919208687841</v>
      </c>
      <c r="W104" s="16">
        <v>5.9259917341080444</v>
      </c>
      <c r="X104" s="7">
        <v>92.376633369258542</v>
      </c>
      <c r="Y104" s="7">
        <v>79.963246535080998</v>
      </c>
      <c r="Z104" s="16">
        <v>105.58396365419868</v>
      </c>
    </row>
    <row r="105" spans="1:26" ht="12.95" customHeight="1" x14ac:dyDescent="0.15">
      <c r="A105" s="3">
        <v>13</v>
      </c>
      <c r="B105" s="4">
        <v>2001</v>
      </c>
      <c r="C105" s="3">
        <f t="shared" si="2"/>
        <v>231</v>
      </c>
      <c r="D105" s="4">
        <v>111</v>
      </c>
      <c r="E105" s="4">
        <v>120</v>
      </c>
      <c r="F105" s="15">
        <f>C105/人口!C$16*100000</f>
        <v>17.329332333083272</v>
      </c>
      <c r="G105" s="6">
        <v>16.869300911854104</v>
      </c>
      <c r="H105" s="6">
        <v>17.777777777777779</v>
      </c>
      <c r="I105" s="15">
        <v>19.399999999999999</v>
      </c>
      <c r="J105" s="7">
        <v>20.2</v>
      </c>
      <c r="K105" s="16">
        <v>18.7</v>
      </c>
      <c r="L105" s="7"/>
      <c r="M105" s="7" t="s">
        <v>10</v>
      </c>
      <c r="N105" s="7" t="s">
        <v>10</v>
      </c>
      <c r="O105" s="19">
        <v>11.543450248156493</v>
      </c>
      <c r="P105" s="7">
        <v>14.2</v>
      </c>
      <c r="Q105" s="16">
        <v>9.5</v>
      </c>
      <c r="R105" s="19"/>
      <c r="S105" s="7"/>
      <c r="T105" s="7"/>
      <c r="U105" s="19">
        <v>7.2589100435775054</v>
      </c>
      <c r="V105" s="7">
        <v>8.9017128380715231</v>
      </c>
      <c r="W105" s="16">
        <v>5.8067259804938782</v>
      </c>
      <c r="X105" s="7"/>
      <c r="Y105" s="7" t="s">
        <v>10</v>
      </c>
      <c r="Z105" s="16" t="s">
        <v>10</v>
      </c>
    </row>
    <row r="106" spans="1:26" ht="12.95" customHeight="1" x14ac:dyDescent="0.15">
      <c r="A106" s="3">
        <v>14</v>
      </c>
      <c r="B106" s="4">
        <v>2002</v>
      </c>
      <c r="C106" s="3">
        <f t="shared" si="2"/>
        <v>228</v>
      </c>
      <c r="D106" s="4">
        <v>116</v>
      </c>
      <c r="E106" s="4">
        <v>112</v>
      </c>
      <c r="F106" s="15">
        <f>C106/人口!C$17*100000</f>
        <v>17.027632561613142</v>
      </c>
      <c r="G106" s="6">
        <v>17.549167927382754</v>
      </c>
      <c r="H106" s="6">
        <v>16.494845360824741</v>
      </c>
      <c r="I106" s="15">
        <v>19.8</v>
      </c>
      <c r="J106" s="7">
        <v>20.399999999999999</v>
      </c>
      <c r="K106" s="16">
        <v>19.3</v>
      </c>
      <c r="L106" s="7"/>
      <c r="M106" s="7" t="s">
        <v>10</v>
      </c>
      <c r="N106" s="7" t="s">
        <v>10</v>
      </c>
      <c r="O106" s="19">
        <v>11.362857166609858</v>
      </c>
      <c r="P106" s="7">
        <v>13.9</v>
      </c>
      <c r="Q106" s="16">
        <v>9.5</v>
      </c>
      <c r="R106" s="19"/>
      <c r="S106" s="7"/>
      <c r="T106" s="7"/>
      <c r="U106" s="19">
        <v>7.1114978902953583</v>
      </c>
      <c r="V106" s="7">
        <v>8.5570822093103693</v>
      </c>
      <c r="W106" s="16">
        <v>5.807583696479214</v>
      </c>
      <c r="X106" s="7"/>
      <c r="Y106" s="7" t="s">
        <v>10</v>
      </c>
      <c r="Z106" s="16" t="s">
        <v>10</v>
      </c>
    </row>
    <row r="107" spans="1:26" ht="12.95" customHeight="1" x14ac:dyDescent="0.15">
      <c r="A107" s="3">
        <v>15</v>
      </c>
      <c r="B107" s="4">
        <v>2003</v>
      </c>
      <c r="C107" s="3">
        <f t="shared" si="2"/>
        <v>236</v>
      </c>
      <c r="D107" s="4">
        <v>125</v>
      </c>
      <c r="E107" s="4">
        <v>111</v>
      </c>
      <c r="F107" s="15">
        <f>C107/人口!C$18*100000</f>
        <v>17.546468401486987</v>
      </c>
      <c r="G107" s="6">
        <v>18.85369532428356</v>
      </c>
      <c r="H107" s="6">
        <v>16.275659824046922</v>
      </c>
      <c r="I107" s="15">
        <v>20.5</v>
      </c>
      <c r="J107" s="7">
        <v>20.9</v>
      </c>
      <c r="K107" s="16">
        <v>20.100000000000001</v>
      </c>
      <c r="L107" s="7"/>
      <c r="M107" s="7" t="s">
        <v>10</v>
      </c>
      <c r="N107" s="7" t="s">
        <v>10</v>
      </c>
      <c r="O107" s="19">
        <v>11.363385070705895</v>
      </c>
      <c r="P107" s="7">
        <v>13.8</v>
      </c>
      <c r="Q107" s="16">
        <v>9.5</v>
      </c>
      <c r="R107" s="19"/>
      <c r="S107" s="7"/>
      <c r="T107" s="7"/>
      <c r="U107" s="19">
        <v>7.0026310783703396</v>
      </c>
      <c r="V107" s="7">
        <v>8.4022359410666105</v>
      </c>
      <c r="W107" s="16">
        <v>5.7668361347444144</v>
      </c>
      <c r="X107" s="7"/>
      <c r="Y107" s="7" t="s">
        <v>10</v>
      </c>
      <c r="Z107" s="16" t="s">
        <v>10</v>
      </c>
    </row>
    <row r="108" spans="1:26" ht="12.95" customHeight="1" x14ac:dyDescent="0.15">
      <c r="A108" s="3">
        <v>16</v>
      </c>
      <c r="B108" s="4">
        <v>2004</v>
      </c>
      <c r="C108" s="3">
        <f t="shared" si="2"/>
        <v>225</v>
      </c>
      <c r="D108" s="4">
        <v>111</v>
      </c>
      <c r="E108" s="4">
        <v>114</v>
      </c>
      <c r="F108" s="15">
        <f>C108/人口!C$19*100000</f>
        <v>16.654330125832715</v>
      </c>
      <c r="G108" s="6">
        <v>16.691729323308273</v>
      </c>
      <c r="H108" s="6">
        <v>16.642335766423358</v>
      </c>
      <c r="I108" s="15">
        <v>21</v>
      </c>
      <c r="J108" s="7">
        <v>21.6</v>
      </c>
      <c r="K108" s="16">
        <v>20.399999999999999</v>
      </c>
      <c r="L108" s="7"/>
      <c r="M108" s="7" t="s">
        <v>10</v>
      </c>
      <c r="N108" s="7" t="s">
        <v>10</v>
      </c>
      <c r="O108" s="19">
        <v>11.328444470308511</v>
      </c>
      <c r="P108" s="7">
        <v>13.9</v>
      </c>
      <c r="Q108" s="16">
        <v>9.4</v>
      </c>
      <c r="R108" s="19"/>
      <c r="S108" s="7"/>
      <c r="T108" s="7"/>
      <c r="U108" s="19">
        <v>7.0317830462751605</v>
      </c>
      <c r="V108" s="7">
        <v>8.416443591339835</v>
      </c>
      <c r="W108" s="16">
        <v>5.7808086048281107</v>
      </c>
      <c r="X108" s="7"/>
      <c r="Y108" s="7" t="s">
        <v>10</v>
      </c>
      <c r="Z108" s="16" t="s">
        <v>10</v>
      </c>
    </row>
    <row r="109" spans="1:26" ht="12.95" customHeight="1" x14ac:dyDescent="0.15">
      <c r="A109" s="3">
        <v>17</v>
      </c>
      <c r="B109" s="4">
        <v>2005</v>
      </c>
      <c r="C109" s="3">
        <f t="shared" si="2"/>
        <v>238</v>
      </c>
      <c r="D109" s="4">
        <v>106</v>
      </c>
      <c r="E109" s="4">
        <v>132</v>
      </c>
      <c r="F109" s="15">
        <f>C109/人口!C$20*100000</f>
        <v>17.531053166970025</v>
      </c>
      <c r="G109" s="6">
        <v>15.820257989603405</v>
      </c>
      <c r="H109" s="6">
        <v>19.198212820915579</v>
      </c>
      <c r="I109" s="15">
        <v>21.5</v>
      </c>
      <c r="J109" s="7">
        <v>21.8</v>
      </c>
      <c r="K109" s="16">
        <v>21.2</v>
      </c>
      <c r="L109" s="7">
        <v>10.108932292620157</v>
      </c>
      <c r="M109" s="7">
        <v>11</v>
      </c>
      <c r="N109" s="7">
        <v>9.1999999999999993</v>
      </c>
      <c r="O109" s="19">
        <v>11.082939137230124</v>
      </c>
      <c r="P109" s="7">
        <v>13.4</v>
      </c>
      <c r="Q109" s="16">
        <v>9.3000000000000007</v>
      </c>
      <c r="R109" s="19">
        <v>6.3633725131149186</v>
      </c>
      <c r="S109" s="7">
        <v>7.1884646471617133</v>
      </c>
      <c r="T109" s="7">
        <v>5.5663502375216831</v>
      </c>
      <c r="U109" s="19">
        <v>6.7387805215466559</v>
      </c>
      <c r="V109" s="7">
        <v>7.9909715016946805</v>
      </c>
      <c r="W109" s="16">
        <v>5.6300667496714398</v>
      </c>
      <c r="X109" s="7">
        <v>88.350152919451546</v>
      </c>
      <c r="Y109" s="7">
        <v>79.839041479583145</v>
      </c>
      <c r="Z109" s="16">
        <v>96.432264815623043</v>
      </c>
    </row>
    <row r="110" spans="1:26" ht="12.95" customHeight="1" x14ac:dyDescent="0.15">
      <c r="A110" s="3">
        <v>18</v>
      </c>
      <c r="B110" s="4">
        <v>2006</v>
      </c>
      <c r="C110" s="3">
        <f t="shared" si="2"/>
        <v>245</v>
      </c>
      <c r="D110" s="4">
        <v>137</v>
      </c>
      <c r="E110" s="4">
        <v>108</v>
      </c>
      <c r="F110" s="15">
        <f>C110/人口!C$21*100000</f>
        <v>17.97505502567865</v>
      </c>
      <c r="G110" s="6">
        <v>20.326409495548962</v>
      </c>
      <c r="H110" s="6">
        <v>15.65217391304348</v>
      </c>
      <c r="I110" s="15">
        <v>21.7</v>
      </c>
      <c r="J110" s="7">
        <v>22.2</v>
      </c>
      <c r="K110" s="16">
        <v>21.1</v>
      </c>
      <c r="L110" s="7"/>
      <c r="M110" s="7"/>
      <c r="N110" s="7"/>
      <c r="O110" s="19">
        <v>10.850464306201003</v>
      </c>
      <c r="P110" s="7">
        <v>13.3</v>
      </c>
      <c r="Q110" s="16">
        <v>9</v>
      </c>
      <c r="R110" s="19"/>
      <c r="S110" s="7"/>
      <c r="T110" s="7"/>
      <c r="U110" s="19">
        <v>6.6095809988240992</v>
      </c>
      <c r="V110" s="7">
        <v>7.9627818703742133</v>
      </c>
      <c r="W110" s="16">
        <v>5.3667029812547558</v>
      </c>
      <c r="X110" s="7"/>
      <c r="Y110" s="7"/>
      <c r="Z110" s="16"/>
    </row>
    <row r="111" spans="1:26" ht="12.95" customHeight="1" x14ac:dyDescent="0.15">
      <c r="A111" s="3">
        <v>19</v>
      </c>
      <c r="B111" s="4">
        <v>2007</v>
      </c>
      <c r="C111" s="3">
        <f t="shared" si="2"/>
        <v>281</v>
      </c>
      <c r="D111" s="4">
        <v>138</v>
      </c>
      <c r="E111" s="4">
        <v>143</v>
      </c>
      <c r="F111" s="15">
        <f>C111/人口!C$22*100000</f>
        <v>20.525931336742147</v>
      </c>
      <c r="G111" s="6">
        <v>20.384047267355982</v>
      </c>
      <c r="H111" s="6">
        <v>20.634920634920633</v>
      </c>
      <c r="I111" s="15">
        <v>22.2</v>
      </c>
      <c r="J111" s="7">
        <v>22.859325974215995</v>
      </c>
      <c r="K111" s="16">
        <v>21.482330349676339</v>
      </c>
      <c r="L111" s="7"/>
      <c r="M111" s="7"/>
      <c r="N111" s="7"/>
      <c r="O111" s="19">
        <v>10.745149517404208</v>
      </c>
      <c r="P111" s="7">
        <v>13.2</v>
      </c>
      <c r="Q111" s="16">
        <v>8.8000000000000007</v>
      </c>
      <c r="R111" s="19"/>
      <c r="S111" s="7"/>
      <c r="T111" s="7"/>
      <c r="U111" s="19">
        <v>6.5859713287680712</v>
      </c>
      <c r="V111" s="7">
        <v>7.9998141038943071</v>
      </c>
      <c r="W111" s="16">
        <v>5.3137303728297711</v>
      </c>
      <c r="X111" s="7"/>
      <c r="Y111" s="7"/>
      <c r="Z111" s="16"/>
    </row>
    <row r="112" spans="1:26" ht="12.95" customHeight="1" x14ac:dyDescent="0.15">
      <c r="A112" s="3">
        <v>20</v>
      </c>
      <c r="B112" s="4">
        <v>2008</v>
      </c>
      <c r="C112" s="3">
        <v>249</v>
      </c>
      <c r="D112" s="4">
        <v>123</v>
      </c>
      <c r="E112" s="4">
        <v>126</v>
      </c>
      <c r="F112" s="15">
        <v>18.109090909090909</v>
      </c>
      <c r="G112" s="6">
        <v>18.088235294117649</v>
      </c>
      <c r="H112" s="6">
        <v>18.129496402877699</v>
      </c>
      <c r="I112" s="15">
        <v>22.869937354601539</v>
      </c>
      <c r="J112" s="7">
        <v>23.577103412346965</v>
      </c>
      <c r="K112" s="16">
        <v>22.19673604761093</v>
      </c>
      <c r="L112" s="7">
        <v>8.8966131553453174</v>
      </c>
      <c r="M112" s="7">
        <v>10.734766025194903</v>
      </c>
      <c r="N112" s="7">
        <v>7.7080738014476733</v>
      </c>
      <c r="O112" s="19">
        <v>10.642648831544555</v>
      </c>
      <c r="P112" s="7">
        <v>13.15</v>
      </c>
      <c r="Q112" s="16">
        <v>8.6</v>
      </c>
      <c r="R112" s="19">
        <v>5.3719763046874496</v>
      </c>
      <c r="S112" s="7">
        <v>5.8269417716025043</v>
      </c>
      <c r="T112" s="7">
        <v>4.9631545984687309</v>
      </c>
      <c r="U112" s="19">
        <v>6.3490566853427408</v>
      </c>
      <c r="V112" s="7">
        <v>7.8119094556270321</v>
      </c>
      <c r="W112" s="16">
        <v>4.9850392543404576</v>
      </c>
      <c r="X112" s="7">
        <v>86.633890595570733</v>
      </c>
      <c r="Y112" s="7">
        <v>85.098607665703327</v>
      </c>
      <c r="Z112" s="16">
        <v>87.958656750682394</v>
      </c>
    </row>
    <row r="113" spans="1:26" ht="12.95" customHeight="1" x14ac:dyDescent="0.15">
      <c r="A113" s="3">
        <v>21</v>
      </c>
      <c r="B113" s="4">
        <v>2009</v>
      </c>
      <c r="C113" s="3">
        <v>258</v>
      </c>
      <c r="D113" s="4">
        <v>118</v>
      </c>
      <c r="E113" s="4">
        <v>140</v>
      </c>
      <c r="F113" s="15">
        <v>18.722786647314948</v>
      </c>
      <c r="G113" s="6">
        <v>17.327459618208518</v>
      </c>
      <c r="H113" s="6">
        <v>20.086083213773314</v>
      </c>
      <c r="I113" s="15">
        <v>22.804005722460658</v>
      </c>
      <c r="J113" s="7">
        <v>23.09460538971943</v>
      </c>
      <c r="K113" s="16">
        <v>22.527566259828475</v>
      </c>
      <c r="L113" s="7">
        <v>9.0341996780142857</v>
      </c>
      <c r="M113" s="7">
        <v>10.081301339741566</v>
      </c>
      <c r="N113" s="7">
        <v>8.388369817860406</v>
      </c>
      <c r="O113" s="19">
        <v>10.30804741992069</v>
      </c>
      <c r="P113" s="7">
        <v>12.518824145585143</v>
      </c>
      <c r="Q113" s="16">
        <v>8.5977670072410159</v>
      </c>
      <c r="R113" s="19">
        <v>5.2631826775770509</v>
      </c>
      <c r="S113" s="7">
        <v>5.236081667561348</v>
      </c>
      <c r="T113" s="7">
        <v>5.3414919411896351</v>
      </c>
      <c r="U113" s="19">
        <v>6.2096665974960228</v>
      </c>
      <c r="V113" s="7">
        <v>7.4012459362246661</v>
      </c>
      <c r="W113" s="16">
        <v>5.1581604067233862</v>
      </c>
      <c r="X113" s="7">
        <v>90.050642701384433</v>
      </c>
      <c r="Y113" s="7">
        <v>83.16162689118876</v>
      </c>
      <c r="Z113" s="16">
        <v>96.257911798737908</v>
      </c>
    </row>
    <row r="114" spans="1:26" ht="12.95" customHeight="1" x14ac:dyDescent="0.15">
      <c r="A114" s="3">
        <v>22</v>
      </c>
      <c r="B114" s="4">
        <v>2010</v>
      </c>
      <c r="C114" s="3">
        <v>260</v>
      </c>
      <c r="D114" s="4">
        <v>130</v>
      </c>
      <c r="E114" s="4">
        <v>130</v>
      </c>
      <c r="F114" s="15">
        <v>18.721993517869784</v>
      </c>
      <c r="G114" s="6">
        <v>18.957124816626276</v>
      </c>
      <c r="H114" s="6">
        <v>18.492623576957055</v>
      </c>
      <c r="I114" s="15">
        <v>23.8</v>
      </c>
      <c r="J114" s="7">
        <v>24.3</v>
      </c>
      <c r="K114" s="16">
        <v>23.3</v>
      </c>
      <c r="L114" s="7">
        <v>8.9964077520796017</v>
      </c>
      <c r="M114" s="7">
        <v>11.139885769789009</v>
      </c>
      <c r="N114" s="7">
        <v>7.391503532815987</v>
      </c>
      <c r="O114" s="19">
        <v>10.445239302667787</v>
      </c>
      <c r="P114" s="7">
        <v>12.7812722904387</v>
      </c>
      <c r="Q114" s="16">
        <v>8.6366448577152983</v>
      </c>
      <c r="R114" s="19">
        <v>5.3331474982506579</v>
      </c>
      <c r="S114" s="7">
        <v>6.0990259059346741</v>
      </c>
      <c r="T114" s="7">
        <v>4.5905408921828474</v>
      </c>
      <c r="U114" s="19">
        <v>6.2366855156671512</v>
      </c>
      <c r="V114" s="7">
        <v>7.4273327799681814</v>
      </c>
      <c r="W114" s="16">
        <v>5.1422822853980774</v>
      </c>
      <c r="X114" s="7">
        <v>85.692285679531352</v>
      </c>
      <c r="Y114" s="7">
        <v>85.642335799843607</v>
      </c>
      <c r="Z114" s="16">
        <v>85.297501314024416</v>
      </c>
    </row>
    <row r="115" spans="1:26" ht="12.95" customHeight="1" x14ac:dyDescent="0.15">
      <c r="A115" s="3">
        <v>23</v>
      </c>
      <c r="B115" s="4">
        <v>2011</v>
      </c>
      <c r="C115" s="3">
        <v>283</v>
      </c>
      <c r="D115" s="4">
        <v>135</v>
      </c>
      <c r="E115" s="4">
        <v>148</v>
      </c>
      <c r="F115" s="15">
        <v>20.301291248206599</v>
      </c>
      <c r="G115" s="6">
        <v>19.622093023255815</v>
      </c>
      <c r="H115" s="6">
        <v>20.99290780141844</v>
      </c>
      <c r="I115" s="15">
        <v>24.607703281027103</v>
      </c>
      <c r="J115" s="7">
        <v>25.172082729891137</v>
      </c>
      <c r="K115" s="16">
        <v>24.07187108934448</v>
      </c>
      <c r="L115" s="7">
        <v>9.8076712046867716</v>
      </c>
      <c r="M115" s="7">
        <v>11.400612613698371</v>
      </c>
      <c r="N115" s="7">
        <v>8.4007691506622386</v>
      </c>
      <c r="O115" s="19">
        <v>10.5852070464805</v>
      </c>
      <c r="P115" s="7">
        <v>12.983289133489071</v>
      </c>
      <c r="Q115" s="16">
        <v>8.6955281950667977</v>
      </c>
      <c r="R115" s="19">
        <v>5.699840789380441</v>
      </c>
      <c r="S115" s="7">
        <v>6.8364190581479907</v>
      </c>
      <c r="T115" s="7">
        <v>4.5885846650506501</v>
      </c>
      <c r="U115" s="19">
        <v>6.4206543542920382</v>
      </c>
      <c r="V115" s="7">
        <v>7.7228851075603515</v>
      </c>
      <c r="W115" s="16">
        <v>5.2213936155495606</v>
      </c>
      <c r="X115" s="7">
        <v>90.194835313696416</v>
      </c>
      <c r="Y115" s="7">
        <v>84.922951010648234</v>
      </c>
      <c r="Z115" s="16">
        <v>94.979031678118986</v>
      </c>
    </row>
    <row r="116" spans="1:26" ht="12.95" customHeight="1" x14ac:dyDescent="0.15">
      <c r="A116" s="8">
        <v>24</v>
      </c>
      <c r="B116" s="9">
        <v>2012</v>
      </c>
      <c r="C116" s="8">
        <v>274</v>
      </c>
      <c r="D116" s="9">
        <v>120</v>
      </c>
      <c r="E116" s="9">
        <v>154</v>
      </c>
      <c r="F116" s="17">
        <v>19.627507163323781</v>
      </c>
      <c r="G116" s="10">
        <v>17.416545718432513</v>
      </c>
      <c r="H116" s="10">
        <v>21.782178217821784</v>
      </c>
      <c r="I116" s="17">
        <v>25.5</v>
      </c>
      <c r="J116" s="11">
        <v>26.1</v>
      </c>
      <c r="K116" s="18">
        <v>25</v>
      </c>
      <c r="L116" s="11">
        <v>9.1244468196167912</v>
      </c>
      <c r="M116" s="11">
        <v>9.4666701930983397</v>
      </c>
      <c r="N116" s="11">
        <v>8.8886887497069935</v>
      </c>
      <c r="O116" s="20">
        <v>10.611923150465138</v>
      </c>
      <c r="P116" s="11">
        <v>12.996315478813171</v>
      </c>
      <c r="Q116" s="18">
        <v>8.7246078129806222</v>
      </c>
      <c r="R116" s="20">
        <v>5.0544916077645263</v>
      </c>
      <c r="S116" s="11">
        <v>5.0067025249936785</v>
      </c>
      <c r="T116" s="11">
        <v>5.1314801356570454</v>
      </c>
      <c r="U116" s="20">
        <v>6.3560290862557931</v>
      </c>
      <c r="V116" s="11">
        <v>7.6594711904267827</v>
      </c>
      <c r="W116" s="18">
        <v>5.1742270180535384</v>
      </c>
      <c r="X116" s="11">
        <v>85.917044115031317</v>
      </c>
      <c r="Y116" s="11">
        <v>74.24022782841115</v>
      </c>
      <c r="Z116" s="18">
        <v>97.183464793847904</v>
      </c>
    </row>
    <row r="118" spans="1:26" ht="17.25" customHeight="1" x14ac:dyDescent="0.15">
      <c r="A118" t="s">
        <v>17</v>
      </c>
    </row>
    <row r="119" spans="1:26" x14ac:dyDescent="0.15">
      <c r="A119" s="1"/>
      <c r="B119" s="2"/>
      <c r="C119" s="38" t="s">
        <v>0</v>
      </c>
      <c r="D119" s="39"/>
      <c r="E119" s="39"/>
      <c r="F119" s="38" t="s">
        <v>4</v>
      </c>
      <c r="G119" s="39"/>
      <c r="H119" s="39"/>
      <c r="I119" s="39"/>
      <c r="J119" s="39"/>
      <c r="K119" s="40"/>
      <c r="L119" s="39" t="s">
        <v>7</v>
      </c>
      <c r="M119" s="39"/>
      <c r="N119" s="39"/>
      <c r="O119" s="39"/>
      <c r="P119" s="39"/>
      <c r="Q119" s="39"/>
      <c r="R119" s="38" t="s">
        <v>11</v>
      </c>
      <c r="S119" s="39"/>
      <c r="T119" s="39"/>
      <c r="U119" s="39"/>
      <c r="V119" s="39"/>
      <c r="W119" s="40"/>
      <c r="X119" s="39" t="s">
        <v>12</v>
      </c>
      <c r="Y119" s="39"/>
      <c r="Z119" s="40"/>
    </row>
    <row r="120" spans="1:26" x14ac:dyDescent="0.15">
      <c r="A120" s="3"/>
      <c r="B120" s="4"/>
      <c r="C120" s="36" t="s">
        <v>5</v>
      </c>
      <c r="D120" s="37"/>
      <c r="E120" s="37"/>
      <c r="F120" s="36" t="s">
        <v>5</v>
      </c>
      <c r="G120" s="37"/>
      <c r="H120" s="37"/>
      <c r="I120" s="36" t="s">
        <v>6</v>
      </c>
      <c r="J120" s="37"/>
      <c r="K120" s="41"/>
      <c r="L120" s="37" t="s">
        <v>5</v>
      </c>
      <c r="M120" s="37"/>
      <c r="N120" s="37"/>
      <c r="O120" s="42" t="s">
        <v>6</v>
      </c>
      <c r="P120" s="43"/>
      <c r="Q120" s="44"/>
      <c r="R120" s="36" t="s">
        <v>5</v>
      </c>
      <c r="S120" s="37"/>
      <c r="T120" s="37"/>
      <c r="U120" s="42" t="s">
        <v>6</v>
      </c>
      <c r="V120" s="43"/>
      <c r="W120" s="44"/>
      <c r="X120" s="37" t="s">
        <v>5</v>
      </c>
      <c r="Y120" s="37"/>
      <c r="Z120" s="41"/>
    </row>
    <row r="121" spans="1:26" x14ac:dyDescent="0.15">
      <c r="A121" s="8"/>
      <c r="B121" s="9"/>
      <c r="C121" s="12" t="s">
        <v>1</v>
      </c>
      <c r="D121" s="13" t="s">
        <v>2</v>
      </c>
      <c r="E121" s="13" t="s">
        <v>3</v>
      </c>
      <c r="F121" s="12" t="s">
        <v>1</v>
      </c>
      <c r="G121" s="13" t="s">
        <v>2</v>
      </c>
      <c r="H121" s="13" t="s">
        <v>3</v>
      </c>
      <c r="I121" s="12" t="s">
        <v>1</v>
      </c>
      <c r="J121" s="13" t="s">
        <v>2</v>
      </c>
      <c r="K121" s="14" t="s">
        <v>3</v>
      </c>
      <c r="L121" s="13" t="s">
        <v>1</v>
      </c>
      <c r="M121" s="13" t="s">
        <v>2</v>
      </c>
      <c r="N121" s="13" t="s">
        <v>3</v>
      </c>
      <c r="O121" s="12" t="s">
        <v>1</v>
      </c>
      <c r="P121" s="13" t="s">
        <v>2</v>
      </c>
      <c r="Q121" s="14" t="s">
        <v>3</v>
      </c>
      <c r="R121" s="12" t="s">
        <v>1</v>
      </c>
      <c r="S121" s="13" t="s">
        <v>2</v>
      </c>
      <c r="T121" s="13" t="s">
        <v>3</v>
      </c>
      <c r="U121" s="12" t="s">
        <v>1</v>
      </c>
      <c r="V121" s="13" t="s">
        <v>2</v>
      </c>
      <c r="W121" s="14" t="s">
        <v>3</v>
      </c>
      <c r="X121" s="13" t="s">
        <v>1</v>
      </c>
      <c r="Y121" s="13" t="s">
        <v>2</v>
      </c>
      <c r="Z121" s="14" t="s">
        <v>3</v>
      </c>
    </row>
    <row r="122" spans="1:26" ht="12.95" customHeight="1" x14ac:dyDescent="0.15">
      <c r="A122" s="3" t="s">
        <v>8</v>
      </c>
      <c r="B122" s="4">
        <v>1975</v>
      </c>
      <c r="C122" s="3">
        <f>D122+E122</f>
        <v>54</v>
      </c>
      <c r="D122" s="4">
        <v>22</v>
      </c>
      <c r="E122" s="4">
        <v>32</v>
      </c>
      <c r="F122" s="15">
        <f>C122/人口!C$4*100000</f>
        <v>5.4794520547945211</v>
      </c>
      <c r="G122" s="6">
        <v>4.5999999999999996</v>
      </c>
      <c r="H122" s="6">
        <v>6.4</v>
      </c>
      <c r="I122" s="15">
        <v>5.3</v>
      </c>
      <c r="J122" s="7">
        <v>5.7</v>
      </c>
      <c r="K122" s="16">
        <v>4.9000000000000004</v>
      </c>
      <c r="L122" s="7"/>
      <c r="M122" s="7">
        <v>5.8</v>
      </c>
      <c r="N122" s="7">
        <v>6.5</v>
      </c>
      <c r="O122" s="19"/>
      <c r="P122" s="7">
        <v>8.3000000000000007</v>
      </c>
      <c r="Q122" s="16">
        <v>5.7</v>
      </c>
      <c r="R122" s="19"/>
      <c r="S122" s="7"/>
      <c r="T122" s="7"/>
      <c r="U122" s="19"/>
      <c r="V122" s="7"/>
      <c r="W122" s="16"/>
      <c r="X122" s="7"/>
      <c r="Y122" s="7" t="s">
        <v>10</v>
      </c>
      <c r="Z122" s="16" t="s">
        <v>10</v>
      </c>
    </row>
    <row r="123" spans="1:26" ht="12.95" customHeight="1" x14ac:dyDescent="0.15">
      <c r="A123" s="3">
        <v>55</v>
      </c>
      <c r="B123" s="4">
        <v>1980</v>
      </c>
      <c r="C123" s="3">
        <f t="shared" ref="C123:C140" si="3">D123+E123</f>
        <v>80</v>
      </c>
      <c r="D123" s="4">
        <v>44</v>
      </c>
      <c r="E123" s="4">
        <v>36</v>
      </c>
      <c r="F123" s="15">
        <f>C123/人口!C$5*100000</f>
        <v>7.4596247808735221</v>
      </c>
      <c r="G123" s="6">
        <v>8.374683332286498</v>
      </c>
      <c r="H123" s="6">
        <v>6.5807873912113592</v>
      </c>
      <c r="I123" s="15">
        <v>5.9465085208902124</v>
      </c>
      <c r="J123" s="7">
        <v>6.8</v>
      </c>
      <c r="K123" s="16">
        <v>4.9000000000000004</v>
      </c>
      <c r="L123" s="7"/>
      <c r="M123" s="7">
        <v>10.7</v>
      </c>
      <c r="N123" s="7">
        <v>6.2</v>
      </c>
      <c r="O123" s="19"/>
      <c r="P123" s="7">
        <v>9</v>
      </c>
      <c r="Q123" s="16">
        <v>5.2</v>
      </c>
      <c r="R123" s="19"/>
      <c r="S123" s="7">
        <v>5.4293300333010732</v>
      </c>
      <c r="T123" s="7">
        <v>4.0266985391462988</v>
      </c>
      <c r="U123" s="19"/>
      <c r="V123" s="7">
        <v>6.0576814000138341</v>
      </c>
      <c r="W123" s="16">
        <v>3.5409438334370895</v>
      </c>
      <c r="X123" s="7"/>
      <c r="Y123" s="7">
        <v>115.33626269534591</v>
      </c>
      <c r="Z123" s="16">
        <v>122.04274927635086</v>
      </c>
    </row>
    <row r="124" spans="1:26" ht="12.95" customHeight="1" x14ac:dyDescent="0.15">
      <c r="A124" s="3">
        <v>60</v>
      </c>
      <c r="B124" s="4">
        <v>1985</v>
      </c>
      <c r="C124" s="3">
        <f t="shared" si="3"/>
        <v>71</v>
      </c>
      <c r="D124" s="4">
        <v>38</v>
      </c>
      <c r="E124" s="4">
        <v>33</v>
      </c>
      <c r="F124" s="15">
        <f>C124/人口!C$6*100000</f>
        <v>6.0897160991508708</v>
      </c>
      <c r="G124" s="6">
        <v>6.6041014946124426</v>
      </c>
      <c r="H124" s="6">
        <v>5.5894308943089435</v>
      </c>
      <c r="I124" s="15">
        <v>6.5970596770317727</v>
      </c>
      <c r="J124" s="7">
        <v>7.8</v>
      </c>
      <c r="K124" s="16">
        <v>5.3</v>
      </c>
      <c r="L124" s="7"/>
      <c r="M124" s="7">
        <v>7.5</v>
      </c>
      <c r="N124" s="7">
        <v>5.2</v>
      </c>
      <c r="O124" s="19"/>
      <c r="P124" s="7">
        <v>9</v>
      </c>
      <c r="Q124" s="16">
        <v>4.8</v>
      </c>
      <c r="R124" s="19"/>
      <c r="S124" s="7">
        <v>6.006045672375345</v>
      </c>
      <c r="T124" s="7">
        <v>4.0547368336025214</v>
      </c>
      <c r="U124" s="19"/>
      <c r="V124" s="7">
        <v>6.1442086878328839</v>
      </c>
      <c r="W124" s="16">
        <v>3.3404691498927854</v>
      </c>
      <c r="X124" s="7"/>
      <c r="Y124" s="7">
        <v>83.972890663422731</v>
      </c>
      <c r="Z124" s="16">
        <v>101.8510440575096</v>
      </c>
    </row>
    <row r="125" spans="1:26" ht="12.95" customHeight="1" x14ac:dyDescent="0.15">
      <c r="A125" s="3" t="s">
        <v>9</v>
      </c>
      <c r="B125" s="4">
        <v>1990</v>
      </c>
      <c r="C125" s="3">
        <f t="shared" si="3"/>
        <v>81</v>
      </c>
      <c r="D125" s="4">
        <v>46</v>
      </c>
      <c r="E125" s="4">
        <v>35</v>
      </c>
      <c r="F125" s="15">
        <f>C125/人口!C$7*100000</f>
        <v>6.6756939631122583</v>
      </c>
      <c r="G125" s="6">
        <v>7.7115608031422935</v>
      </c>
      <c r="H125" s="6">
        <v>5.6739888141363375</v>
      </c>
      <c r="I125" s="15">
        <v>7.5536949762721486</v>
      </c>
      <c r="J125" s="7">
        <v>9.1</v>
      </c>
      <c r="K125" s="16">
        <v>5.8</v>
      </c>
      <c r="L125" s="7"/>
      <c r="M125" s="7">
        <v>7.4</v>
      </c>
      <c r="N125" s="7">
        <v>4.5</v>
      </c>
      <c r="O125" s="19"/>
      <c r="P125" s="7">
        <v>9.1999999999999993</v>
      </c>
      <c r="Q125" s="16">
        <v>4.5999999999999996</v>
      </c>
      <c r="R125" s="19"/>
      <c r="S125" s="7">
        <v>5.22271048733728</v>
      </c>
      <c r="T125" s="7">
        <v>3.713773756107821</v>
      </c>
      <c r="U125" s="19"/>
      <c r="V125" s="7">
        <v>6.3614814622674141</v>
      </c>
      <c r="W125" s="16">
        <v>3.1961627585252819</v>
      </c>
      <c r="X125" s="7"/>
      <c r="Y125" s="7">
        <v>85.537200203652233</v>
      </c>
      <c r="Z125" s="16">
        <v>96.824477901541144</v>
      </c>
    </row>
    <row r="126" spans="1:26" ht="12.95" customHeight="1" x14ac:dyDescent="0.15">
      <c r="A126" s="3">
        <v>5</v>
      </c>
      <c r="B126" s="4">
        <v>1993</v>
      </c>
      <c r="C126" s="3">
        <f t="shared" si="3"/>
        <v>72</v>
      </c>
      <c r="D126" s="4">
        <v>38</v>
      </c>
      <c r="E126" s="4">
        <v>34</v>
      </c>
      <c r="F126" s="15">
        <f>C126/人口!C$8*100000</f>
        <v>5.7692307692307692</v>
      </c>
      <c r="G126" s="6">
        <v>6.1889250814332248</v>
      </c>
      <c r="H126" s="6">
        <v>5.3627760252365935</v>
      </c>
      <c r="I126" s="15">
        <v>8</v>
      </c>
      <c r="J126" s="7">
        <v>10.1</v>
      </c>
      <c r="K126" s="16">
        <v>6.1</v>
      </c>
      <c r="L126" s="7"/>
      <c r="M126" s="7" t="s">
        <v>10</v>
      </c>
      <c r="N126" s="7" t="s">
        <v>10</v>
      </c>
      <c r="O126" s="19"/>
      <c r="P126" s="7">
        <v>9</v>
      </c>
      <c r="Q126" s="16">
        <v>4.2</v>
      </c>
      <c r="R126" s="19"/>
      <c r="S126" s="7"/>
      <c r="T126" s="7"/>
      <c r="U126" s="19"/>
      <c r="V126" s="7"/>
      <c r="W126" s="16"/>
      <c r="X126" s="7"/>
      <c r="Y126" s="7" t="s">
        <v>10</v>
      </c>
      <c r="Z126" s="16" t="s">
        <v>10</v>
      </c>
    </row>
    <row r="127" spans="1:26" ht="12.95" customHeight="1" x14ac:dyDescent="0.15">
      <c r="A127" s="3">
        <v>6</v>
      </c>
      <c r="B127" s="4">
        <v>1994</v>
      </c>
      <c r="C127" s="3">
        <f t="shared" si="3"/>
        <v>101</v>
      </c>
      <c r="D127" s="4">
        <v>69</v>
      </c>
      <c r="E127" s="4">
        <v>32</v>
      </c>
      <c r="F127" s="15">
        <f>C127/人口!C$9*100000</f>
        <v>8.0158730158730158</v>
      </c>
      <c r="G127" s="6">
        <v>11.129032258064516</v>
      </c>
      <c r="H127" s="6">
        <v>5</v>
      </c>
      <c r="I127" s="15">
        <v>8.1</v>
      </c>
      <c r="J127" s="7">
        <v>10.199999999999999</v>
      </c>
      <c r="K127" s="16">
        <v>6.1</v>
      </c>
      <c r="L127" s="7"/>
      <c r="M127" s="7" t="s">
        <v>10</v>
      </c>
      <c r="N127" s="7" t="s">
        <v>10</v>
      </c>
      <c r="O127" s="19"/>
      <c r="P127" s="7">
        <v>8.9</v>
      </c>
      <c r="Q127" s="16">
        <v>4</v>
      </c>
      <c r="R127" s="19"/>
      <c r="S127" s="7"/>
      <c r="T127" s="7"/>
      <c r="U127" s="19"/>
      <c r="V127" s="7"/>
      <c r="W127" s="16"/>
      <c r="X127" s="7"/>
      <c r="Y127" s="7" t="s">
        <v>10</v>
      </c>
      <c r="Z127" s="16" t="s">
        <v>10</v>
      </c>
    </row>
    <row r="128" spans="1:26" ht="12.95" customHeight="1" x14ac:dyDescent="0.15">
      <c r="A128" s="3">
        <v>7</v>
      </c>
      <c r="B128" s="4">
        <v>1995</v>
      </c>
      <c r="C128" s="3">
        <f t="shared" si="3"/>
        <v>101</v>
      </c>
      <c r="D128" s="4">
        <v>62</v>
      </c>
      <c r="E128" s="4">
        <v>39</v>
      </c>
      <c r="F128" s="15">
        <f>C128/人口!C$10*100000</f>
        <v>7.9363832094419386</v>
      </c>
      <c r="G128" s="6">
        <v>9.8899977029682766</v>
      </c>
      <c r="H128" s="6">
        <v>6.0397321456225876</v>
      </c>
      <c r="I128" s="15">
        <v>8.8399783467192208</v>
      </c>
      <c r="J128" s="7">
        <v>11.3</v>
      </c>
      <c r="K128" s="16">
        <v>6.5</v>
      </c>
      <c r="L128" s="7">
        <v>6.2388396455768236</v>
      </c>
      <c r="M128" s="7">
        <v>8.9</v>
      </c>
      <c r="N128" s="7">
        <v>4.2</v>
      </c>
      <c r="O128" s="19">
        <v>6.6246025597966636</v>
      </c>
      <c r="P128" s="7">
        <v>9.6999999999999993</v>
      </c>
      <c r="Q128" s="16">
        <v>4.3</v>
      </c>
      <c r="R128" s="19">
        <v>4.7258362900040449</v>
      </c>
      <c r="S128" s="7">
        <v>6.7166374913335378</v>
      </c>
      <c r="T128" s="7">
        <v>3.0089983766386661</v>
      </c>
      <c r="U128" s="19">
        <v>4.8531869369867051</v>
      </c>
      <c r="V128" s="7">
        <v>6.9863474441447053</v>
      </c>
      <c r="W128" s="16">
        <v>2.9886119181019577</v>
      </c>
      <c r="X128" s="7">
        <v>93.949055479378814</v>
      </c>
      <c r="Y128" s="7">
        <v>91.936736685484917</v>
      </c>
      <c r="Z128" s="16">
        <v>96.98824604993284</v>
      </c>
    </row>
    <row r="129" spans="1:26" ht="12.95" customHeight="1" x14ac:dyDescent="0.15">
      <c r="A129" s="3">
        <v>8</v>
      </c>
      <c r="B129" s="4">
        <v>1996</v>
      </c>
      <c r="C129" s="3">
        <f t="shared" si="3"/>
        <v>96</v>
      </c>
      <c r="D129" s="4">
        <v>61</v>
      </c>
      <c r="E129" s="4">
        <v>35</v>
      </c>
      <c r="F129" s="15">
        <f>C129/人口!C$11*100000</f>
        <v>7.4824629773967271</v>
      </c>
      <c r="G129" s="6">
        <v>9.651898734177216</v>
      </c>
      <c r="H129" s="6">
        <v>5.384615384615385</v>
      </c>
      <c r="I129" s="15">
        <v>9.0193971565805189</v>
      </c>
      <c r="J129" s="7">
        <v>11.5</v>
      </c>
      <c r="K129" s="16">
        <v>6.6</v>
      </c>
      <c r="L129" s="7"/>
      <c r="M129" s="7" t="s">
        <v>10</v>
      </c>
      <c r="N129" s="7" t="s">
        <v>10</v>
      </c>
      <c r="O129" s="19"/>
      <c r="P129" s="7">
        <v>9.6</v>
      </c>
      <c r="Q129" s="16">
        <v>4.3</v>
      </c>
      <c r="R129" s="19"/>
      <c r="S129" s="7"/>
      <c r="T129" s="7"/>
      <c r="U129" s="19"/>
      <c r="V129" s="7"/>
      <c r="W129" s="16"/>
      <c r="X129" s="7"/>
      <c r="Y129" s="7" t="s">
        <v>10</v>
      </c>
      <c r="Z129" s="16" t="s">
        <v>10</v>
      </c>
    </row>
    <row r="130" spans="1:26" ht="12.95" customHeight="1" x14ac:dyDescent="0.15">
      <c r="A130" s="3">
        <v>9</v>
      </c>
      <c r="B130" s="4">
        <v>1997</v>
      </c>
      <c r="C130" s="3">
        <f t="shared" si="3"/>
        <v>113</v>
      </c>
      <c r="D130" s="4">
        <v>63</v>
      </c>
      <c r="E130" s="4">
        <v>50</v>
      </c>
      <c r="F130" s="15">
        <f>C130/人口!C$12*100000</f>
        <v>8.7393658159319418</v>
      </c>
      <c r="G130" s="6">
        <v>9.8901098901098905</v>
      </c>
      <c r="H130" s="6">
        <v>7.6219512195121952</v>
      </c>
      <c r="I130" s="15">
        <v>9.1999999999999993</v>
      </c>
      <c r="J130" s="7">
        <v>11.8</v>
      </c>
      <c r="K130" s="16">
        <v>6.7</v>
      </c>
      <c r="L130" s="7"/>
      <c r="M130" s="7" t="s">
        <v>10</v>
      </c>
      <c r="N130" s="7" t="s">
        <v>10</v>
      </c>
      <c r="O130" s="19"/>
      <c r="P130" s="7">
        <v>9.5</v>
      </c>
      <c r="Q130" s="16">
        <v>4.2</v>
      </c>
      <c r="R130" s="19"/>
      <c r="S130" s="7"/>
      <c r="T130" s="7"/>
      <c r="U130" s="19"/>
      <c r="V130" s="7"/>
      <c r="W130" s="16"/>
      <c r="X130" s="7"/>
      <c r="Y130" s="7" t="s">
        <v>10</v>
      </c>
      <c r="Z130" s="16" t="s">
        <v>10</v>
      </c>
    </row>
    <row r="131" spans="1:26" ht="12.95" customHeight="1" x14ac:dyDescent="0.15">
      <c r="A131" s="3">
        <v>10</v>
      </c>
      <c r="B131" s="4">
        <v>1998</v>
      </c>
      <c r="C131" s="3">
        <f t="shared" si="3"/>
        <v>105</v>
      </c>
      <c r="D131" s="4">
        <v>63</v>
      </c>
      <c r="E131" s="4">
        <v>42</v>
      </c>
      <c r="F131" s="15">
        <f>C131/人口!C$13*100000</f>
        <v>8.0459770114942533</v>
      </c>
      <c r="G131" s="6">
        <v>9.7826086956521738</v>
      </c>
      <c r="H131" s="6">
        <v>6.3444108761329296</v>
      </c>
      <c r="I131" s="15">
        <v>9.6</v>
      </c>
      <c r="J131" s="7">
        <v>12.2</v>
      </c>
      <c r="K131" s="16">
        <v>7.1</v>
      </c>
      <c r="L131" s="7"/>
      <c r="M131" s="7" t="s">
        <v>10</v>
      </c>
      <c r="N131" s="7" t="s">
        <v>10</v>
      </c>
      <c r="O131" s="19"/>
      <c r="P131" s="7">
        <v>9.6</v>
      </c>
      <c r="Q131" s="16">
        <v>4.3</v>
      </c>
      <c r="R131" s="19"/>
      <c r="S131" s="7"/>
      <c r="T131" s="7"/>
      <c r="U131" s="19"/>
      <c r="V131" s="7"/>
      <c r="W131" s="16"/>
      <c r="X131" s="7"/>
      <c r="Y131" s="7" t="s">
        <v>10</v>
      </c>
      <c r="Z131" s="16" t="s">
        <v>10</v>
      </c>
    </row>
    <row r="132" spans="1:26" ht="12.95" customHeight="1" x14ac:dyDescent="0.15">
      <c r="A132" s="3">
        <v>11</v>
      </c>
      <c r="B132" s="4">
        <v>1999</v>
      </c>
      <c r="C132" s="3">
        <f t="shared" si="3"/>
        <v>103</v>
      </c>
      <c r="D132" s="4">
        <v>58</v>
      </c>
      <c r="E132" s="4">
        <v>45</v>
      </c>
      <c r="F132" s="15">
        <f>C132/人口!C$14*100000</f>
        <v>7.832699619771863</v>
      </c>
      <c r="G132" s="6">
        <v>8.9506172839506171</v>
      </c>
      <c r="H132" s="6">
        <v>6.756756756756757</v>
      </c>
      <c r="I132" s="15">
        <v>9.6999999999999993</v>
      </c>
      <c r="J132" s="7">
        <v>12.3</v>
      </c>
      <c r="K132" s="16">
        <v>7.1</v>
      </c>
      <c r="L132" s="7"/>
      <c r="M132" s="7" t="s">
        <v>10</v>
      </c>
      <c r="N132" s="7" t="s">
        <v>10</v>
      </c>
      <c r="O132" s="19"/>
      <c r="P132" s="7">
        <v>9.4</v>
      </c>
      <c r="Q132" s="16">
        <v>4.2</v>
      </c>
      <c r="R132" s="19"/>
      <c r="S132" s="7"/>
      <c r="T132" s="7"/>
      <c r="U132" s="19"/>
      <c r="V132" s="7"/>
      <c r="W132" s="16"/>
      <c r="X132" s="7"/>
      <c r="Y132" s="7" t="s">
        <v>10</v>
      </c>
      <c r="Z132" s="16" t="s">
        <v>10</v>
      </c>
    </row>
    <row r="133" spans="1:26" ht="12.95" customHeight="1" x14ac:dyDescent="0.15">
      <c r="A133" s="3">
        <v>12</v>
      </c>
      <c r="B133" s="4">
        <v>2000</v>
      </c>
      <c r="C133" s="3">
        <f t="shared" si="3"/>
        <v>113</v>
      </c>
      <c r="D133" s="4">
        <v>72</v>
      </c>
      <c r="E133" s="4">
        <v>41</v>
      </c>
      <c r="F133" s="15">
        <f>C133/人口!C$15*100000</f>
        <v>8.5344853629799697</v>
      </c>
      <c r="G133" s="6">
        <v>11.014243558579713</v>
      </c>
      <c r="H133" s="6">
        <v>6.1162900672941092</v>
      </c>
      <c r="I133" s="15">
        <v>9.8000000000000007</v>
      </c>
      <c r="J133" s="7">
        <v>12.6</v>
      </c>
      <c r="K133" s="16">
        <v>7.1</v>
      </c>
      <c r="L133" s="7">
        <v>5.9720389669369283</v>
      </c>
      <c r="M133" s="7">
        <v>8.6999999999999993</v>
      </c>
      <c r="N133" s="7">
        <v>4</v>
      </c>
      <c r="O133" s="19">
        <v>6.4034193221212599</v>
      </c>
      <c r="P133" s="7">
        <v>9.3000000000000007</v>
      </c>
      <c r="Q133" s="16">
        <v>4.0999999999999996</v>
      </c>
      <c r="R133" s="19">
        <v>4.7736960817839851</v>
      </c>
      <c r="S133" s="7">
        <v>6.2199091356601528</v>
      </c>
      <c r="T133" s="7">
        <v>3.3820820232299185</v>
      </c>
      <c r="U133" s="19">
        <v>4.7900083004772771</v>
      </c>
      <c r="V133" s="7">
        <v>6.7626002974337691</v>
      </c>
      <c r="W133" s="16">
        <v>2.9731246109151277</v>
      </c>
      <c r="X133" s="23">
        <v>93.403710135885447</v>
      </c>
      <c r="Y133" s="7">
        <v>94.795609146380684</v>
      </c>
      <c r="Z133" s="16">
        <v>91.01327992526079</v>
      </c>
    </row>
    <row r="134" spans="1:26" ht="12.95" customHeight="1" x14ac:dyDescent="0.15">
      <c r="A134" s="3">
        <v>13</v>
      </c>
      <c r="B134" s="4">
        <v>2001</v>
      </c>
      <c r="C134" s="3">
        <f t="shared" si="3"/>
        <v>123</v>
      </c>
      <c r="D134" s="4">
        <v>78</v>
      </c>
      <c r="E134" s="4">
        <v>45</v>
      </c>
      <c r="F134" s="15">
        <f>C134/人口!C$16*100000</f>
        <v>9.2273068267066769</v>
      </c>
      <c r="G134" s="6">
        <v>11.854103343465045</v>
      </c>
      <c r="H134" s="6">
        <v>6.666666666666667</v>
      </c>
      <c r="I134" s="15">
        <v>9.9</v>
      </c>
      <c r="J134" s="7">
        <v>12.7</v>
      </c>
      <c r="K134" s="16">
        <v>7.3</v>
      </c>
      <c r="L134" s="7"/>
      <c r="M134" s="7" t="s">
        <v>10</v>
      </c>
      <c r="N134" s="7" t="s">
        <v>10</v>
      </c>
      <c r="O134" s="19">
        <v>6.3315545320774484</v>
      </c>
      <c r="P134" s="7">
        <v>9.1999999999999993</v>
      </c>
      <c r="Q134" s="16">
        <v>4.0999999999999996</v>
      </c>
      <c r="R134" s="19"/>
      <c r="S134" s="7"/>
      <c r="T134" s="7"/>
      <c r="U134" s="19">
        <v>4.715961126098084</v>
      </c>
      <c r="V134" s="7">
        <v>6.7508300477277441</v>
      </c>
      <c r="W134" s="16">
        <v>2.896678079822923</v>
      </c>
      <c r="X134" s="7"/>
      <c r="Y134" s="7" t="s">
        <v>10</v>
      </c>
      <c r="Z134" s="16" t="s">
        <v>10</v>
      </c>
    </row>
    <row r="135" spans="1:26" ht="12.95" customHeight="1" x14ac:dyDescent="0.15">
      <c r="A135" s="3">
        <v>14</v>
      </c>
      <c r="B135" s="4">
        <v>2002</v>
      </c>
      <c r="C135" s="3">
        <f t="shared" si="3"/>
        <v>110</v>
      </c>
      <c r="D135" s="4">
        <v>77</v>
      </c>
      <c r="E135" s="4">
        <v>33</v>
      </c>
      <c r="F135" s="15">
        <f>C135/人口!C$17*100000</f>
        <v>8.2150858849887989</v>
      </c>
      <c r="G135" s="6">
        <v>11.649016641452345</v>
      </c>
      <c r="H135" s="6">
        <v>4.8600883652430049</v>
      </c>
      <c r="I135" s="15">
        <v>10.1</v>
      </c>
      <c r="J135" s="7">
        <v>13</v>
      </c>
      <c r="K135" s="16">
        <v>7.3</v>
      </c>
      <c r="L135" s="7"/>
      <c r="M135" s="7" t="s">
        <v>10</v>
      </c>
      <c r="N135" s="7" t="s">
        <v>10</v>
      </c>
      <c r="O135" s="19">
        <v>6.2182047935354614</v>
      </c>
      <c r="P135" s="7">
        <v>9.1</v>
      </c>
      <c r="Q135" s="16">
        <v>3.9</v>
      </c>
      <c r="R135" s="19"/>
      <c r="S135" s="7"/>
      <c r="T135" s="7"/>
      <c r="U135" s="19">
        <v>4.5850608701667008</v>
      </c>
      <c r="V135" s="7">
        <v>6.591345023172166</v>
      </c>
      <c r="W135" s="16">
        <v>2.729389741993498</v>
      </c>
      <c r="X135" s="7"/>
      <c r="Y135" s="7" t="s">
        <v>10</v>
      </c>
      <c r="Z135" s="16" t="s">
        <v>10</v>
      </c>
    </row>
    <row r="136" spans="1:26" ht="12.95" customHeight="1" x14ac:dyDescent="0.15">
      <c r="A136" s="3">
        <v>15</v>
      </c>
      <c r="B136" s="4">
        <v>2003</v>
      </c>
      <c r="C136" s="3">
        <f t="shared" si="3"/>
        <v>128</v>
      </c>
      <c r="D136" s="4">
        <v>81</v>
      </c>
      <c r="E136" s="4">
        <v>47</v>
      </c>
      <c r="F136" s="15">
        <f>C136/人口!C$18*100000</f>
        <v>9.5167286245353164</v>
      </c>
      <c r="G136" s="6">
        <v>12.217194570135748</v>
      </c>
      <c r="H136" s="6">
        <v>6.8914956011730197</v>
      </c>
      <c r="I136" s="15">
        <v>10.4</v>
      </c>
      <c r="J136" s="7">
        <v>13.2</v>
      </c>
      <c r="K136" s="16">
        <v>7.6</v>
      </c>
      <c r="L136" s="7"/>
      <c r="M136" s="7" t="s">
        <v>10</v>
      </c>
      <c r="N136" s="7" t="s">
        <v>10</v>
      </c>
      <c r="O136" s="19">
        <v>6.2396975566769477</v>
      </c>
      <c r="P136" s="7">
        <v>9</v>
      </c>
      <c r="Q136" s="16">
        <v>4</v>
      </c>
      <c r="R136" s="19"/>
      <c r="S136" s="7"/>
      <c r="T136" s="7"/>
      <c r="U136" s="19">
        <v>4.6394289963339554</v>
      </c>
      <c r="V136" s="7">
        <v>6.5972418205713499</v>
      </c>
      <c r="W136" s="16">
        <v>2.8349398215397383</v>
      </c>
      <c r="X136" s="7"/>
      <c r="Y136" s="7" t="s">
        <v>10</v>
      </c>
      <c r="Z136" s="16" t="s">
        <v>10</v>
      </c>
    </row>
    <row r="137" spans="1:26" ht="12.95" customHeight="1" x14ac:dyDescent="0.15">
      <c r="A137" s="3">
        <v>16</v>
      </c>
      <c r="B137" s="4">
        <v>2004</v>
      </c>
      <c r="C137" s="3">
        <f t="shared" si="3"/>
        <v>152</v>
      </c>
      <c r="D137" s="4">
        <v>94</v>
      </c>
      <c r="E137" s="4">
        <v>58</v>
      </c>
      <c r="F137" s="15">
        <f>C137/人口!C$19*100000</f>
        <v>11.250925240562546</v>
      </c>
      <c r="G137" s="6">
        <v>14.13533834586466</v>
      </c>
      <c r="H137" s="6">
        <v>8.4671532846715341</v>
      </c>
      <c r="I137" s="15">
        <v>10.8</v>
      </c>
      <c r="J137" s="7">
        <v>13.8</v>
      </c>
      <c r="K137" s="16">
        <v>7.8</v>
      </c>
      <c r="L137" s="7"/>
      <c r="M137" s="7" t="s">
        <v>10</v>
      </c>
      <c r="N137" s="7" t="s">
        <v>10</v>
      </c>
      <c r="O137" s="19">
        <v>6.3180310424235371</v>
      </c>
      <c r="P137" s="7">
        <v>9.1999999999999993</v>
      </c>
      <c r="Q137" s="16">
        <v>4</v>
      </c>
      <c r="R137" s="19"/>
      <c r="S137" s="7"/>
      <c r="T137" s="7"/>
      <c r="U137" s="19">
        <v>4.6748288026561529</v>
      </c>
      <c r="V137" s="7">
        <v>6.6702938023102991</v>
      </c>
      <c r="W137" s="16">
        <v>2.851799301376496</v>
      </c>
      <c r="X137" s="7"/>
      <c r="Y137" s="7" t="s">
        <v>10</v>
      </c>
      <c r="Z137" s="16" t="s">
        <v>10</v>
      </c>
    </row>
    <row r="138" spans="1:26" ht="12.95" customHeight="1" x14ac:dyDescent="0.15">
      <c r="A138" s="3">
        <v>17</v>
      </c>
      <c r="B138" s="4">
        <v>2005</v>
      </c>
      <c r="C138" s="3">
        <f t="shared" si="3"/>
        <v>122</v>
      </c>
      <c r="D138" s="4">
        <v>83</v>
      </c>
      <c r="E138" s="4">
        <v>39</v>
      </c>
      <c r="F138" s="15">
        <f>C138/人口!C$20*100000</f>
        <v>8.9865062452535405</v>
      </c>
      <c r="G138" s="6">
        <v>12.387560501293231</v>
      </c>
      <c r="H138" s="6">
        <v>5.6721992425432397</v>
      </c>
      <c r="I138" s="15">
        <v>10.9</v>
      </c>
      <c r="J138" s="7">
        <v>14.1</v>
      </c>
      <c r="K138" s="16">
        <v>7.7</v>
      </c>
      <c r="L138" s="7">
        <v>5.3740774468256598</v>
      </c>
      <c r="M138" s="7">
        <v>8.3000000000000007</v>
      </c>
      <c r="N138" s="7">
        <v>3.1</v>
      </c>
      <c r="O138" s="19">
        <v>6.1440920465220676</v>
      </c>
      <c r="P138" s="7">
        <v>9</v>
      </c>
      <c r="Q138" s="16">
        <v>3.8</v>
      </c>
      <c r="R138" s="19">
        <v>3.7090653235125801</v>
      </c>
      <c r="S138" s="7">
        <v>5.2539183341278122</v>
      </c>
      <c r="T138" s="7">
        <v>2.2473841700975572</v>
      </c>
      <c r="U138" s="19">
        <v>4.4844080722141522</v>
      </c>
      <c r="V138" s="7">
        <v>6.3724294459431414</v>
      </c>
      <c r="W138" s="16">
        <v>2.7445147679324893</v>
      </c>
      <c r="X138" s="7">
        <v>89.769479408614245</v>
      </c>
      <c r="Y138" s="7">
        <v>95.976675123984776</v>
      </c>
      <c r="Z138" s="16">
        <v>78.420612089767957</v>
      </c>
    </row>
    <row r="139" spans="1:26" ht="12.95" customHeight="1" x14ac:dyDescent="0.15">
      <c r="A139" s="3">
        <v>18</v>
      </c>
      <c r="B139" s="4">
        <v>2006</v>
      </c>
      <c r="C139" s="3">
        <f t="shared" si="3"/>
        <v>143</v>
      </c>
      <c r="D139" s="4">
        <v>85</v>
      </c>
      <c r="E139" s="4">
        <v>58</v>
      </c>
      <c r="F139" s="15">
        <f>C139/人口!C$21*100000</f>
        <v>10.491562729273662</v>
      </c>
      <c r="G139" s="6">
        <v>12.611275964391691</v>
      </c>
      <c r="H139" s="6">
        <v>8.4057971014492754</v>
      </c>
      <c r="I139" s="15">
        <v>10.9</v>
      </c>
      <c r="J139" s="7">
        <v>14.2</v>
      </c>
      <c r="K139" s="16">
        <v>7.8</v>
      </c>
      <c r="L139" s="7"/>
      <c r="M139" s="7" t="s">
        <v>10</v>
      </c>
      <c r="N139" s="7" t="s">
        <v>10</v>
      </c>
      <c r="O139" s="19">
        <v>6.0209640277004164</v>
      </c>
      <c r="P139" s="7">
        <v>8.8000000000000007</v>
      </c>
      <c r="Q139" s="16">
        <v>3.7</v>
      </c>
      <c r="R139" s="19"/>
      <c r="S139" s="7"/>
      <c r="T139" s="7"/>
      <c r="U139" s="19">
        <v>4.3864555232759219</v>
      </c>
      <c r="V139" s="7">
        <v>6.3489909732309604</v>
      </c>
      <c r="W139" s="16">
        <v>2.5634588780521548</v>
      </c>
      <c r="X139" s="7"/>
      <c r="Y139" s="7" t="s">
        <v>10</v>
      </c>
      <c r="Z139" s="16" t="s">
        <v>10</v>
      </c>
    </row>
    <row r="140" spans="1:26" ht="12.95" customHeight="1" x14ac:dyDescent="0.15">
      <c r="A140" s="3">
        <v>19</v>
      </c>
      <c r="B140" s="4">
        <v>2007</v>
      </c>
      <c r="C140" s="3">
        <f t="shared" si="3"/>
        <v>137</v>
      </c>
      <c r="D140" s="4">
        <v>96</v>
      </c>
      <c r="E140" s="4">
        <v>41</v>
      </c>
      <c r="F140" s="15">
        <f>C140/人口!C$22*100000</f>
        <v>10.007304601899197</v>
      </c>
      <c r="G140" s="6">
        <v>14.180206794682423</v>
      </c>
      <c r="H140" s="6">
        <v>5.9163059163059168</v>
      </c>
      <c r="I140" s="15">
        <v>11</v>
      </c>
      <c r="J140" s="7">
        <v>14.28199834176001</v>
      </c>
      <c r="K140" s="16">
        <v>7.9614086164710258</v>
      </c>
      <c r="L140" s="7"/>
      <c r="M140" s="7" t="s">
        <v>10</v>
      </c>
      <c r="N140" s="7" t="s">
        <v>10</v>
      </c>
      <c r="O140" s="19">
        <v>5.985732456541438</v>
      </c>
      <c r="P140" s="7">
        <v>8.6999999999999993</v>
      </c>
      <c r="Q140" s="16">
        <v>3.8</v>
      </c>
      <c r="R140" s="19"/>
      <c r="S140" s="7"/>
      <c r="T140" s="7"/>
      <c r="U140" s="19">
        <v>4.406925710728367</v>
      </c>
      <c r="V140" s="7">
        <v>6.2379945701044477</v>
      </c>
      <c r="W140" s="16">
        <v>2.6861096700560281</v>
      </c>
      <c r="X140" s="7"/>
      <c r="Y140" s="7" t="s">
        <v>10</v>
      </c>
      <c r="Z140" s="16" t="s">
        <v>10</v>
      </c>
    </row>
    <row r="141" spans="1:26" ht="12.95" customHeight="1" x14ac:dyDescent="0.15">
      <c r="A141" s="3">
        <v>20</v>
      </c>
      <c r="B141" s="4">
        <v>2008</v>
      </c>
      <c r="C141" s="3">
        <v>120</v>
      </c>
      <c r="D141" s="4">
        <v>79</v>
      </c>
      <c r="E141" s="4">
        <v>41</v>
      </c>
      <c r="F141" s="15">
        <v>8.7272727272727266</v>
      </c>
      <c r="G141" s="6">
        <v>11.617647058823529</v>
      </c>
      <c r="H141" s="6">
        <v>5.8992805755395681</v>
      </c>
      <c r="I141" s="15">
        <v>11.280141646883212</v>
      </c>
      <c r="J141" s="7">
        <v>14.549687418598594</v>
      </c>
      <c r="K141" s="16">
        <v>8.1676301473893034</v>
      </c>
      <c r="L141" s="7">
        <v>4.8298111675294049</v>
      </c>
      <c r="M141" s="7">
        <v>7.4321526221725822</v>
      </c>
      <c r="N141" s="7">
        <v>2.4313287321635126</v>
      </c>
      <c r="O141" s="19">
        <v>5.9046280977994297</v>
      </c>
      <c r="P141" s="7">
        <v>8.56</v>
      </c>
      <c r="Q141" s="16">
        <v>3.68</v>
      </c>
      <c r="R141" s="19">
        <v>3.2518438787545021</v>
      </c>
      <c r="S141" s="7">
        <v>5.1836525417481978</v>
      </c>
      <c r="T141" s="7">
        <v>1.4041870055458685</v>
      </c>
      <c r="U141" s="19">
        <v>4.2826762122155353</v>
      </c>
      <c r="V141" s="7">
        <v>6.1037611537663414</v>
      </c>
      <c r="W141" s="16">
        <v>2.5811475409836064</v>
      </c>
      <c r="X141" s="7">
        <v>84.631103703632704</v>
      </c>
      <c r="Y141" s="7">
        <v>87.92318024865186</v>
      </c>
      <c r="Z141" s="16">
        <v>78.036401621230993</v>
      </c>
    </row>
    <row r="142" spans="1:26" ht="12.95" customHeight="1" x14ac:dyDescent="0.15">
      <c r="A142" s="3">
        <v>21</v>
      </c>
      <c r="B142" s="4">
        <v>2009</v>
      </c>
      <c r="C142" s="3">
        <v>126</v>
      </c>
      <c r="D142" s="4">
        <v>74</v>
      </c>
      <c r="E142" s="4">
        <v>52</v>
      </c>
      <c r="F142" s="15">
        <v>9.1436865021770686</v>
      </c>
      <c r="G142" s="6">
        <v>10.866372980910427</v>
      </c>
      <c r="H142" s="6">
        <v>7.4605451936872305</v>
      </c>
      <c r="I142" s="15">
        <v>10.921951994913369</v>
      </c>
      <c r="J142" s="7">
        <v>14.013922626713835</v>
      </c>
      <c r="K142" s="16">
        <v>7.9806454614537614</v>
      </c>
      <c r="L142" s="7">
        <v>4.8895881243446926</v>
      </c>
      <c r="M142" s="7">
        <v>6.7253608942671637</v>
      </c>
      <c r="N142" s="7">
        <v>3.3417296245497194</v>
      </c>
      <c r="O142" s="19">
        <v>5.5376283388894896</v>
      </c>
      <c r="P142" s="7">
        <v>8.0376349896497548</v>
      </c>
      <c r="Q142" s="16">
        <v>3.4704880826689499</v>
      </c>
      <c r="R142" s="19">
        <v>3.3571055603927284</v>
      </c>
      <c r="S142" s="7">
        <v>4.6857405274219079</v>
      </c>
      <c r="T142" s="7">
        <v>2.0638866702010228</v>
      </c>
      <c r="U142" s="19">
        <v>4.0011482326900465</v>
      </c>
      <c r="V142" s="7">
        <v>5.7187642664453202</v>
      </c>
      <c r="W142" s="16">
        <v>2.4265433699937748</v>
      </c>
      <c r="X142" s="7">
        <v>91.781602181167912</v>
      </c>
      <c r="Y142" s="7">
        <v>85.348891621232397</v>
      </c>
      <c r="Z142" s="16">
        <v>101.34838174894951</v>
      </c>
    </row>
    <row r="143" spans="1:26" ht="12.95" customHeight="1" x14ac:dyDescent="0.15">
      <c r="A143" s="3">
        <v>22</v>
      </c>
      <c r="B143" s="4">
        <v>2010</v>
      </c>
      <c r="C143" s="3">
        <v>151</v>
      </c>
      <c r="D143" s="4">
        <v>97</v>
      </c>
      <c r="E143" s="4">
        <v>54</v>
      </c>
      <c r="F143" s="15">
        <v>10.873157773839758</v>
      </c>
      <c r="G143" s="6">
        <v>14.14493159394422</v>
      </c>
      <c r="H143" s="6">
        <v>7.6815513319667756</v>
      </c>
      <c r="I143" s="15">
        <v>11.2</v>
      </c>
      <c r="J143" s="7">
        <v>14.6</v>
      </c>
      <c r="K143" s="16">
        <v>8.1</v>
      </c>
      <c r="L143" s="7">
        <v>5.7174007112918144</v>
      </c>
      <c r="M143" s="7">
        <v>8.6514749581707697</v>
      </c>
      <c r="N143" s="7">
        <v>3.1452538176751617</v>
      </c>
      <c r="O143" s="19">
        <v>5.6427951482703866</v>
      </c>
      <c r="P143" s="7">
        <v>8.2416761578557942</v>
      </c>
      <c r="Q143" s="16">
        <v>3.4790634066856767</v>
      </c>
      <c r="R143" s="19">
        <v>3.641234002181287</v>
      </c>
      <c r="S143" s="7">
        <v>5.6415971685261272</v>
      </c>
      <c r="T143" s="7">
        <v>1.6655624356760534</v>
      </c>
      <c r="U143" s="19">
        <v>4.1096449816697795</v>
      </c>
      <c r="V143" s="7">
        <v>5.9013661202185794</v>
      </c>
      <c r="W143" s="16">
        <v>2.4470853219893476</v>
      </c>
      <c r="X143" s="7">
        <v>105.22875407064542</v>
      </c>
      <c r="Y143" s="7">
        <v>105.66253015289988</v>
      </c>
      <c r="Z143" s="16">
        <v>102.52192739932495</v>
      </c>
    </row>
    <row r="144" spans="1:26" ht="12.95" customHeight="1" x14ac:dyDescent="0.15">
      <c r="A144" s="3">
        <v>23</v>
      </c>
      <c r="B144" s="4">
        <v>2011</v>
      </c>
      <c r="C144" s="3">
        <v>109</v>
      </c>
      <c r="D144" s="4">
        <v>68</v>
      </c>
      <c r="E144" s="4">
        <v>41</v>
      </c>
      <c r="F144" s="15">
        <v>7.8192252510760403</v>
      </c>
      <c r="G144" s="6">
        <v>9.8837209302325579</v>
      </c>
      <c r="H144" s="6">
        <v>5.8156028368794326</v>
      </c>
      <c r="I144" s="15">
        <v>11.645268663813599</v>
      </c>
      <c r="J144" s="7">
        <v>15.28485183799001</v>
      </c>
      <c r="K144" s="16">
        <v>8.1897816985183916</v>
      </c>
      <c r="L144" s="7">
        <v>4.0676197312064133</v>
      </c>
      <c r="M144" s="7">
        <v>5.7168187063552391</v>
      </c>
      <c r="N144" s="7">
        <v>2.6429255324991576</v>
      </c>
      <c r="O144" s="19">
        <v>5.7065293838901958</v>
      </c>
      <c r="P144" s="7">
        <v>8.4536990697249088</v>
      </c>
      <c r="Q144" s="16">
        <v>3.3831394913831088</v>
      </c>
      <c r="R144" s="19">
        <v>2.7789645225644706</v>
      </c>
      <c r="S144" s="7">
        <v>3.9075734832555482</v>
      </c>
      <c r="T144" s="7">
        <v>1.6956288141808249</v>
      </c>
      <c r="U144" s="19">
        <v>4.2014560420557512</v>
      </c>
      <c r="V144" s="7">
        <v>6.1745201286573979</v>
      </c>
      <c r="W144" s="16">
        <v>2.3529734730580341</v>
      </c>
      <c r="X144" s="7">
        <v>73.441647410693449</v>
      </c>
      <c r="Y144" s="7">
        <v>70.375334322941626</v>
      </c>
      <c r="Z144" s="16">
        <v>77.50281982668065</v>
      </c>
    </row>
    <row r="145" spans="1:26" ht="12.95" customHeight="1" x14ac:dyDescent="0.15">
      <c r="A145" s="8">
        <v>24</v>
      </c>
      <c r="B145" s="9">
        <v>2012</v>
      </c>
      <c r="C145" s="8">
        <v>125</v>
      </c>
      <c r="D145" s="9">
        <v>77</v>
      </c>
      <c r="E145" s="9">
        <v>48</v>
      </c>
      <c r="F145" s="17">
        <v>8.9541547277936964</v>
      </c>
      <c r="G145" s="10">
        <v>11.175616835994195</v>
      </c>
      <c r="H145" s="10">
        <v>6.7892503536067901</v>
      </c>
      <c r="I145" s="17">
        <v>12</v>
      </c>
      <c r="J145" s="11">
        <v>15.5</v>
      </c>
      <c r="K145" s="18">
        <v>8.6</v>
      </c>
      <c r="L145" s="11">
        <v>4.5052670975017275</v>
      </c>
      <c r="M145" s="11">
        <v>6.3236666004169386</v>
      </c>
      <c r="N145" s="11">
        <v>2.9439142416438329</v>
      </c>
      <c r="O145" s="20">
        <v>5.7687962955265322</v>
      </c>
      <c r="P145" s="11">
        <v>8.4</v>
      </c>
      <c r="Q145" s="18">
        <v>3.582683082959921</v>
      </c>
      <c r="R145" s="20">
        <v>3.0929434181557105</v>
      </c>
      <c r="S145" s="11">
        <v>4.2185846912394016</v>
      </c>
      <c r="T145" s="11">
        <v>2.0014777351444484</v>
      </c>
      <c r="U145" s="20">
        <v>4.2164176523483432</v>
      </c>
      <c r="V145" s="11">
        <v>5.9770102718406308</v>
      </c>
      <c r="W145" s="18">
        <v>2.5532181642111089</v>
      </c>
      <c r="X145" s="11">
        <v>82.755068499680391</v>
      </c>
      <c r="Y145" s="11">
        <v>79.41792150592552</v>
      </c>
      <c r="Z145" s="18">
        <v>87.290010694844852</v>
      </c>
    </row>
    <row r="147" spans="1:26" ht="17.25" customHeight="1" x14ac:dyDescent="0.15">
      <c r="A147" t="s">
        <v>18</v>
      </c>
    </row>
    <row r="148" spans="1:26" x14ac:dyDescent="0.15">
      <c r="A148" s="1"/>
      <c r="B148" s="2"/>
      <c r="C148" s="38" t="s">
        <v>0</v>
      </c>
      <c r="D148" s="39"/>
      <c r="E148" s="39"/>
      <c r="F148" s="38" t="s">
        <v>4</v>
      </c>
      <c r="G148" s="39"/>
      <c r="H148" s="39"/>
      <c r="I148" s="39"/>
      <c r="J148" s="39"/>
      <c r="K148" s="40"/>
      <c r="L148" s="39" t="s">
        <v>7</v>
      </c>
      <c r="M148" s="39"/>
      <c r="N148" s="39"/>
      <c r="O148" s="39"/>
      <c r="P148" s="39"/>
      <c r="Q148" s="39"/>
      <c r="R148" s="38" t="s">
        <v>11</v>
      </c>
      <c r="S148" s="39"/>
      <c r="T148" s="39"/>
      <c r="U148" s="39"/>
      <c r="V148" s="39"/>
      <c r="W148" s="40"/>
      <c r="X148" s="39" t="s">
        <v>12</v>
      </c>
      <c r="Y148" s="39"/>
      <c r="Z148" s="40"/>
    </row>
    <row r="149" spans="1:26" x14ac:dyDescent="0.15">
      <c r="A149" s="3"/>
      <c r="B149" s="4"/>
      <c r="C149" s="36" t="s">
        <v>5</v>
      </c>
      <c r="D149" s="37"/>
      <c r="E149" s="37"/>
      <c r="F149" s="36" t="s">
        <v>5</v>
      </c>
      <c r="G149" s="37"/>
      <c r="H149" s="37"/>
      <c r="I149" s="36" t="s">
        <v>6</v>
      </c>
      <c r="J149" s="37"/>
      <c r="K149" s="41"/>
      <c r="L149" s="37" t="s">
        <v>5</v>
      </c>
      <c r="M149" s="37"/>
      <c r="N149" s="37"/>
      <c r="O149" s="42" t="s">
        <v>6</v>
      </c>
      <c r="P149" s="43"/>
      <c r="Q149" s="44"/>
      <c r="R149" s="36" t="s">
        <v>5</v>
      </c>
      <c r="S149" s="37"/>
      <c r="T149" s="37"/>
      <c r="U149" s="42" t="s">
        <v>6</v>
      </c>
      <c r="V149" s="43"/>
      <c r="W149" s="44"/>
      <c r="X149" s="37" t="s">
        <v>5</v>
      </c>
      <c r="Y149" s="37"/>
      <c r="Z149" s="41"/>
    </row>
    <row r="150" spans="1:26" x14ac:dyDescent="0.15">
      <c r="A150" s="8"/>
      <c r="B150" s="9"/>
      <c r="C150" s="12" t="s">
        <v>1</v>
      </c>
      <c r="D150" s="13" t="s">
        <v>2</v>
      </c>
      <c r="E150" s="13" t="s">
        <v>3</v>
      </c>
      <c r="F150" s="12" t="s">
        <v>1</v>
      </c>
      <c r="G150" s="13" t="s">
        <v>2</v>
      </c>
      <c r="H150" s="13" t="s">
        <v>3</v>
      </c>
      <c r="I150" s="12" t="s">
        <v>1</v>
      </c>
      <c r="J150" s="13" t="s">
        <v>2</v>
      </c>
      <c r="K150" s="14" t="s">
        <v>3</v>
      </c>
      <c r="L150" s="13" t="s">
        <v>1</v>
      </c>
      <c r="M150" s="13" t="s">
        <v>2</v>
      </c>
      <c r="N150" s="13" t="s">
        <v>3</v>
      </c>
      <c r="O150" s="12" t="s">
        <v>1</v>
      </c>
      <c r="P150" s="13" t="s">
        <v>2</v>
      </c>
      <c r="Q150" s="14" t="s">
        <v>3</v>
      </c>
      <c r="R150" s="12" t="s">
        <v>1</v>
      </c>
      <c r="S150" s="13" t="s">
        <v>2</v>
      </c>
      <c r="T150" s="13" t="s">
        <v>3</v>
      </c>
      <c r="U150" s="12" t="s">
        <v>1</v>
      </c>
      <c r="V150" s="13" t="s">
        <v>2</v>
      </c>
      <c r="W150" s="14" t="s">
        <v>3</v>
      </c>
      <c r="X150" s="13" t="s">
        <v>1</v>
      </c>
      <c r="Y150" s="13" t="s">
        <v>2</v>
      </c>
      <c r="Z150" s="14" t="s">
        <v>3</v>
      </c>
    </row>
    <row r="151" spans="1:26" ht="12.95" customHeight="1" x14ac:dyDescent="0.15">
      <c r="A151" s="3" t="s">
        <v>8</v>
      </c>
      <c r="B151" s="4">
        <v>1975</v>
      </c>
      <c r="C151" s="3">
        <f>D151+E151</f>
        <v>95</v>
      </c>
      <c r="D151" s="4">
        <v>67</v>
      </c>
      <c r="E151" s="4">
        <v>28</v>
      </c>
      <c r="F151" s="15">
        <f>C151/人口!C$4*100000</f>
        <v>9.6397767630644342</v>
      </c>
      <c r="G151" s="6">
        <v>14.013833954892188</v>
      </c>
      <c r="H151" s="6">
        <v>5.5939585247932229</v>
      </c>
      <c r="I151" s="15">
        <v>9.5</v>
      </c>
      <c r="J151" s="7">
        <v>12.2</v>
      </c>
      <c r="K151" s="16">
        <v>6.5</v>
      </c>
      <c r="L151" s="7"/>
      <c r="M151" s="7">
        <v>16.3</v>
      </c>
      <c r="N151" s="7">
        <v>5.6</v>
      </c>
      <c r="O151" s="19"/>
      <c r="P151" s="7">
        <v>17.399999999999999</v>
      </c>
      <c r="Q151" s="16">
        <v>7.8</v>
      </c>
      <c r="R151" s="19"/>
      <c r="S151" s="7"/>
      <c r="T151" s="7"/>
      <c r="U151" s="19"/>
      <c r="V151" s="7"/>
      <c r="W151" s="16"/>
      <c r="X151" s="7"/>
      <c r="Y151" s="7" t="s">
        <v>10</v>
      </c>
      <c r="Z151" s="16" t="s">
        <v>10</v>
      </c>
    </row>
    <row r="152" spans="1:26" ht="12.95" customHeight="1" x14ac:dyDescent="0.15">
      <c r="A152" s="3">
        <v>55</v>
      </c>
      <c r="B152" s="4">
        <v>1980</v>
      </c>
      <c r="C152" s="3">
        <f t="shared" ref="C152:C169" si="4">D152+E152</f>
        <v>96</v>
      </c>
      <c r="D152" s="4">
        <v>64</v>
      </c>
      <c r="E152" s="4">
        <v>32</v>
      </c>
      <c r="F152" s="15">
        <f>C152/人口!C$5*100000</f>
        <v>8.9515497370482269</v>
      </c>
      <c r="G152" s="6">
        <v>12.181357574234907</v>
      </c>
      <c r="H152" s="6">
        <v>5.8495887921878742</v>
      </c>
      <c r="I152" s="15">
        <v>12.474170686441663</v>
      </c>
      <c r="J152" s="7">
        <v>17</v>
      </c>
      <c r="K152" s="16">
        <v>7.1</v>
      </c>
      <c r="L152" s="7"/>
      <c r="M152" s="7">
        <v>15</v>
      </c>
      <c r="N152" s="7">
        <v>4.9000000000000004</v>
      </c>
      <c r="O152" s="19"/>
      <c r="P152" s="7">
        <v>22</v>
      </c>
      <c r="Q152" s="16">
        <v>7.8</v>
      </c>
      <c r="R152" s="19"/>
      <c r="S152" s="7">
        <v>12.986837815020564</v>
      </c>
      <c r="T152" s="7">
        <v>5.479116914507741</v>
      </c>
      <c r="U152" s="19"/>
      <c r="V152" s="7">
        <v>17.964052016324271</v>
      </c>
      <c r="W152" s="16">
        <v>5.4115947291969286</v>
      </c>
      <c r="X152" s="7"/>
      <c r="Y152" s="7">
        <v>66.48051964164307</v>
      </c>
      <c r="Z152" s="16">
        <v>71.510761288426124</v>
      </c>
    </row>
    <row r="153" spans="1:26" ht="12.95" customHeight="1" x14ac:dyDescent="0.15">
      <c r="A153" s="3">
        <v>60</v>
      </c>
      <c r="B153" s="4">
        <v>1985</v>
      </c>
      <c r="C153" s="3">
        <f t="shared" si="4"/>
        <v>126</v>
      </c>
      <c r="D153" s="4">
        <v>87</v>
      </c>
      <c r="E153" s="4">
        <v>39</v>
      </c>
      <c r="F153" s="15">
        <f>C153/人口!C$6*100000</f>
        <v>10.807101809760699</v>
      </c>
      <c r="G153" s="6">
        <v>15.119916579770594</v>
      </c>
      <c r="H153" s="6">
        <v>6.6056910569105689</v>
      </c>
      <c r="I153" s="15">
        <v>16.522582914330521</v>
      </c>
      <c r="J153" s="7">
        <v>23.3</v>
      </c>
      <c r="K153" s="16">
        <v>8.5</v>
      </c>
      <c r="L153" s="7"/>
      <c r="M153" s="7">
        <v>16.2</v>
      </c>
      <c r="N153" s="7">
        <v>4.7</v>
      </c>
      <c r="O153" s="19"/>
      <c r="P153" s="7">
        <v>26.8</v>
      </c>
      <c r="Q153" s="16">
        <v>8.1</v>
      </c>
      <c r="R153" s="19"/>
      <c r="S153" s="7">
        <v>12.322964014078455</v>
      </c>
      <c r="T153" s="7">
        <v>4.2848063470975397</v>
      </c>
      <c r="U153" s="19"/>
      <c r="V153" s="7">
        <v>21.969772428581312</v>
      </c>
      <c r="W153" s="16">
        <v>5.6219513038666387</v>
      </c>
      <c r="X153" s="7"/>
      <c r="Y153" s="7">
        <v>63.009629284997892</v>
      </c>
      <c r="Z153" s="16">
        <v>70.186255618440427</v>
      </c>
    </row>
    <row r="154" spans="1:26" ht="12.95" customHeight="1" x14ac:dyDescent="0.15">
      <c r="A154" s="3" t="s">
        <v>9</v>
      </c>
      <c r="B154" s="4">
        <v>1990</v>
      </c>
      <c r="C154" s="3">
        <f t="shared" si="4"/>
        <v>165</v>
      </c>
      <c r="D154" s="4">
        <v>108</v>
      </c>
      <c r="E154" s="4">
        <v>57</v>
      </c>
      <c r="F154" s="15">
        <f>C154/人口!C$7*100000</f>
        <v>13.59863585078423</v>
      </c>
      <c r="G154" s="6">
        <v>18.105403624768861</v>
      </c>
      <c r="H154" s="6">
        <v>9.2404960687363218</v>
      </c>
      <c r="I154" s="15">
        <v>20.65817422205518</v>
      </c>
      <c r="J154" s="7">
        <v>29.5</v>
      </c>
      <c r="K154" s="16">
        <v>10.3</v>
      </c>
      <c r="L154" s="7"/>
      <c r="M154" s="7">
        <v>16.100000000000001</v>
      </c>
      <c r="N154" s="7">
        <v>6.1</v>
      </c>
      <c r="O154" s="19"/>
      <c r="P154" s="7">
        <v>29.5</v>
      </c>
      <c r="Q154" s="16">
        <v>8.4</v>
      </c>
      <c r="R154" s="19"/>
      <c r="S154" s="7">
        <v>14.230034263693623</v>
      </c>
      <c r="T154" s="7">
        <v>4.4005334781917007</v>
      </c>
      <c r="U154" s="19"/>
      <c r="V154" s="7">
        <v>24.264148855225841</v>
      </c>
      <c r="W154" s="16">
        <v>5.7535173272463167</v>
      </c>
      <c r="X154" s="7"/>
      <c r="Y154" s="7">
        <v>60.963498468517706</v>
      </c>
      <c r="Z154" s="16">
        <v>83.062261462398439</v>
      </c>
    </row>
    <row r="155" spans="1:26" ht="12.95" customHeight="1" x14ac:dyDescent="0.15">
      <c r="A155" s="3">
        <v>5</v>
      </c>
      <c r="B155" s="4">
        <v>1993</v>
      </c>
      <c r="C155" s="3">
        <f t="shared" si="4"/>
        <v>212</v>
      </c>
      <c r="D155" s="4">
        <v>152</v>
      </c>
      <c r="E155" s="4">
        <v>60</v>
      </c>
      <c r="F155" s="15">
        <f>C155/人口!C$8*100000</f>
        <v>16.987179487179485</v>
      </c>
      <c r="G155" s="6">
        <v>24.755700325732899</v>
      </c>
      <c r="H155" s="6">
        <v>9.4637223974763405</v>
      </c>
      <c r="I155" s="15">
        <v>22.4</v>
      </c>
      <c r="J155" s="7">
        <v>33</v>
      </c>
      <c r="K155" s="16">
        <v>12.2</v>
      </c>
      <c r="L155" s="7"/>
      <c r="M155" s="7" t="s">
        <v>10</v>
      </c>
      <c r="N155" s="7" t="s">
        <v>10</v>
      </c>
      <c r="O155" s="19"/>
      <c r="P155" s="7">
        <v>28.4</v>
      </c>
      <c r="Q155" s="16">
        <v>7.8</v>
      </c>
      <c r="R155" s="19"/>
      <c r="S155" s="7"/>
      <c r="T155" s="7"/>
      <c r="U155" s="19"/>
      <c r="V155" s="7"/>
      <c r="W155" s="16"/>
      <c r="X155" s="7"/>
      <c r="Y155" s="7" t="s">
        <v>10</v>
      </c>
      <c r="Z155" s="16" t="s">
        <v>10</v>
      </c>
    </row>
    <row r="156" spans="1:26" ht="12.95" customHeight="1" x14ac:dyDescent="0.15">
      <c r="A156" s="3">
        <v>6</v>
      </c>
      <c r="B156" s="4">
        <v>1994</v>
      </c>
      <c r="C156" s="3">
        <f t="shared" si="4"/>
        <v>178</v>
      </c>
      <c r="D156" s="4">
        <v>131</v>
      </c>
      <c r="E156" s="4">
        <v>47</v>
      </c>
      <c r="F156" s="15">
        <f>C156/人口!C$9*100000</f>
        <v>14.126984126984127</v>
      </c>
      <c r="G156" s="6">
        <v>21.129032258064516</v>
      </c>
      <c r="H156" s="6">
        <v>7.34375</v>
      </c>
      <c r="I156" s="15">
        <v>23.1</v>
      </c>
      <c r="J156" s="7">
        <v>34.1</v>
      </c>
      <c r="K156" s="16">
        <v>12.5</v>
      </c>
      <c r="L156" s="7"/>
      <c r="M156" s="7" t="s">
        <v>10</v>
      </c>
      <c r="N156" s="7" t="s">
        <v>10</v>
      </c>
      <c r="O156" s="19"/>
      <c r="P156" s="7">
        <v>28.7</v>
      </c>
      <c r="Q156" s="16">
        <v>7.8</v>
      </c>
      <c r="R156" s="19"/>
      <c r="S156" s="7"/>
      <c r="T156" s="7"/>
      <c r="U156" s="19"/>
      <c r="V156" s="22"/>
      <c r="W156" s="16"/>
      <c r="X156" s="7"/>
      <c r="Y156" s="7" t="s">
        <v>10</v>
      </c>
      <c r="Z156" s="16" t="s">
        <v>10</v>
      </c>
    </row>
    <row r="157" spans="1:26" ht="12.95" customHeight="1" x14ac:dyDescent="0.15">
      <c r="A157" s="3">
        <v>7</v>
      </c>
      <c r="B157" s="4">
        <v>1995</v>
      </c>
      <c r="C157" s="3">
        <f t="shared" si="4"/>
        <v>207</v>
      </c>
      <c r="D157" s="4">
        <v>144</v>
      </c>
      <c r="E157" s="4">
        <v>63</v>
      </c>
      <c r="F157" s="15">
        <f>C157/人口!C$10*100000</f>
        <v>16.265656676777041</v>
      </c>
      <c r="G157" s="6">
        <v>22.970317245603738</v>
      </c>
      <c r="H157" s="6">
        <v>9.7564903890826429</v>
      </c>
      <c r="I157" s="15">
        <v>25.508663400020598</v>
      </c>
      <c r="J157" s="7">
        <v>37.4</v>
      </c>
      <c r="K157" s="16">
        <v>14.1</v>
      </c>
      <c r="L157" s="7">
        <v>12.98524155454947</v>
      </c>
      <c r="M157" s="7">
        <v>20.3</v>
      </c>
      <c r="N157" s="7">
        <v>6.6</v>
      </c>
      <c r="O157" s="19">
        <v>19.355535461069877</v>
      </c>
      <c r="P157" s="7">
        <v>31.6</v>
      </c>
      <c r="Q157" s="16">
        <v>9.1</v>
      </c>
      <c r="R157" s="19">
        <v>10.54267618665137</v>
      </c>
      <c r="S157" s="7">
        <v>16.797422587878899</v>
      </c>
      <c r="T157" s="7">
        <v>4.6890414541496588</v>
      </c>
      <c r="U157" s="19">
        <v>15.596851868329461</v>
      </c>
      <c r="V157" s="7">
        <v>25.898339039911463</v>
      </c>
      <c r="W157" s="16">
        <v>6.3556244379885181</v>
      </c>
      <c r="X157" s="7">
        <v>67.044406368800281</v>
      </c>
      <c r="Y157" s="7">
        <v>64.662889531927803</v>
      </c>
      <c r="Z157" s="16">
        <v>71.773338471082752</v>
      </c>
    </row>
    <row r="158" spans="1:26" ht="12.95" customHeight="1" x14ac:dyDescent="0.15">
      <c r="A158" s="3">
        <v>8</v>
      </c>
      <c r="B158" s="4">
        <v>1996</v>
      </c>
      <c r="C158" s="3">
        <f t="shared" si="4"/>
        <v>221</v>
      </c>
      <c r="D158" s="4">
        <v>165</v>
      </c>
      <c r="E158" s="4">
        <v>56</v>
      </c>
      <c r="F158" s="15">
        <f>C158/人口!C$11*100000</f>
        <v>17.225253312548713</v>
      </c>
      <c r="G158" s="6">
        <v>26.10759493670886</v>
      </c>
      <c r="H158" s="6">
        <v>8.615384615384615</v>
      </c>
      <c r="I158" s="15">
        <v>25.800062545606171</v>
      </c>
      <c r="J158" s="7">
        <v>37.5</v>
      </c>
      <c r="K158" s="16">
        <v>14.6</v>
      </c>
      <c r="L158" s="7"/>
      <c r="M158" s="7" t="s">
        <v>10</v>
      </c>
      <c r="N158" s="7" t="s">
        <v>10</v>
      </c>
      <c r="O158" s="19"/>
      <c r="P158" s="7">
        <v>30.8</v>
      </c>
      <c r="Q158" s="16">
        <v>9.1</v>
      </c>
      <c r="R158" s="19"/>
      <c r="S158" s="7"/>
      <c r="T158" s="7"/>
      <c r="U158" s="19"/>
      <c r="V158" s="7"/>
      <c r="W158" s="16"/>
      <c r="X158" s="7"/>
      <c r="Y158" s="7" t="s">
        <v>10</v>
      </c>
      <c r="Z158" s="16" t="s">
        <v>10</v>
      </c>
    </row>
    <row r="159" spans="1:26" ht="12.95" customHeight="1" x14ac:dyDescent="0.15">
      <c r="A159" s="3">
        <v>9</v>
      </c>
      <c r="B159" s="4">
        <v>1997</v>
      </c>
      <c r="C159" s="3">
        <f t="shared" si="4"/>
        <v>227</v>
      </c>
      <c r="D159" s="4">
        <v>153</v>
      </c>
      <c r="E159" s="4">
        <v>74</v>
      </c>
      <c r="F159" s="15">
        <f>C159/人口!C$12*100000</f>
        <v>17.556071152358857</v>
      </c>
      <c r="G159" s="6">
        <v>24.018838304552588</v>
      </c>
      <c r="H159" s="6">
        <v>11.280487804878049</v>
      </c>
      <c r="I159" s="15">
        <v>25.9</v>
      </c>
      <c r="J159" s="7">
        <v>37.5</v>
      </c>
      <c r="K159" s="16">
        <v>14.8</v>
      </c>
      <c r="L159" s="7"/>
      <c r="M159" s="7" t="s">
        <v>10</v>
      </c>
      <c r="N159" s="7" t="s">
        <v>10</v>
      </c>
      <c r="O159" s="19"/>
      <c r="P159" s="7">
        <v>29.9</v>
      </c>
      <c r="Q159" s="16">
        <v>9</v>
      </c>
      <c r="R159" s="19"/>
      <c r="S159" s="7"/>
      <c r="T159" s="7"/>
      <c r="U159" s="19"/>
      <c r="V159" s="7"/>
      <c r="W159" s="16"/>
      <c r="X159" s="7"/>
      <c r="Y159" s="7" t="s">
        <v>10</v>
      </c>
      <c r="Z159" s="16" t="s">
        <v>10</v>
      </c>
    </row>
    <row r="160" spans="1:26" ht="12.95" customHeight="1" x14ac:dyDescent="0.15">
      <c r="A160" s="3">
        <v>10</v>
      </c>
      <c r="B160" s="4">
        <v>1998</v>
      </c>
      <c r="C160" s="3">
        <f t="shared" si="4"/>
        <v>241</v>
      </c>
      <c r="D160" s="4">
        <v>171</v>
      </c>
      <c r="E160" s="4">
        <v>70</v>
      </c>
      <c r="F160" s="15">
        <f>C160/人口!C$13*100000</f>
        <v>18.467432950191569</v>
      </c>
      <c r="G160" s="6">
        <v>26.552795031055904</v>
      </c>
      <c r="H160" s="6">
        <v>10.574018126888218</v>
      </c>
      <c r="I160" s="15">
        <v>26.7</v>
      </c>
      <c r="J160" s="7">
        <v>38.4</v>
      </c>
      <c r="K160" s="16">
        <v>15.5</v>
      </c>
      <c r="L160" s="7"/>
      <c r="M160" s="7" t="s">
        <v>10</v>
      </c>
      <c r="N160" s="7" t="s">
        <v>10</v>
      </c>
      <c r="O160" s="19"/>
      <c r="P160" s="7">
        <v>29.9</v>
      </c>
      <c r="Q160" s="16">
        <v>9</v>
      </c>
      <c r="R160" s="19"/>
      <c r="S160" s="7"/>
      <c r="T160" s="7"/>
      <c r="U160" s="19"/>
      <c r="V160" s="7"/>
      <c r="W160" s="16"/>
      <c r="X160" s="7"/>
      <c r="Y160" s="7" t="s">
        <v>10</v>
      </c>
      <c r="Z160" s="16" t="s">
        <v>10</v>
      </c>
    </row>
    <row r="161" spans="1:26" ht="12.95" customHeight="1" x14ac:dyDescent="0.15">
      <c r="A161" s="3">
        <v>11</v>
      </c>
      <c r="B161" s="4">
        <v>1999</v>
      </c>
      <c r="C161" s="3">
        <f t="shared" si="4"/>
        <v>229</v>
      </c>
      <c r="D161" s="4">
        <v>145</v>
      </c>
      <c r="E161" s="4">
        <v>84</v>
      </c>
      <c r="F161" s="15">
        <f>C161/人口!C$14*100000</f>
        <v>17.414448669201523</v>
      </c>
      <c r="G161" s="6">
        <v>22.376543209876544</v>
      </c>
      <c r="H161" s="6">
        <v>12.612612612612612</v>
      </c>
      <c r="I161" s="15">
        <v>27</v>
      </c>
      <c r="J161" s="7">
        <v>38.299999999999997</v>
      </c>
      <c r="K161" s="16">
        <v>16.100000000000001</v>
      </c>
      <c r="L161" s="7"/>
      <c r="M161" s="7" t="s">
        <v>10</v>
      </c>
      <c r="N161" s="7" t="s">
        <v>10</v>
      </c>
      <c r="O161" s="19"/>
      <c r="P161" s="7">
        <v>29</v>
      </c>
      <c r="Q161" s="16">
        <v>9.1</v>
      </c>
      <c r="R161" s="19"/>
      <c r="S161" s="7"/>
      <c r="T161" s="7"/>
      <c r="U161" s="19"/>
      <c r="V161" s="7"/>
      <c r="W161" s="16"/>
      <c r="X161" s="7"/>
      <c r="Y161" s="7" t="s">
        <v>10</v>
      </c>
      <c r="Z161" s="16" t="s">
        <v>10</v>
      </c>
    </row>
    <row r="162" spans="1:26" ht="12.95" customHeight="1" x14ac:dyDescent="0.15">
      <c r="A162" s="3">
        <v>12</v>
      </c>
      <c r="B162" s="4">
        <v>2000</v>
      </c>
      <c r="C162" s="3">
        <f t="shared" si="4"/>
        <v>257</v>
      </c>
      <c r="D162" s="4">
        <v>177</v>
      </c>
      <c r="E162" s="4">
        <v>80</v>
      </c>
      <c r="F162" s="15">
        <f>C162/人口!C$15*100000</f>
        <v>19.410289719343826</v>
      </c>
      <c r="G162" s="6">
        <v>27.076682081508462</v>
      </c>
      <c r="H162" s="6">
        <v>11.93422452154948</v>
      </c>
      <c r="I162" s="15">
        <v>27.1</v>
      </c>
      <c r="J162" s="7">
        <v>38.4</v>
      </c>
      <c r="K162" s="16">
        <v>16.2</v>
      </c>
      <c r="L162" s="7">
        <v>13.435897475471346</v>
      </c>
      <c r="M162" s="7">
        <v>21.5</v>
      </c>
      <c r="N162" s="7">
        <v>6.7</v>
      </c>
      <c r="O162" s="19">
        <v>17.674521768769694</v>
      </c>
      <c r="P162" s="7">
        <v>28.2</v>
      </c>
      <c r="Q162" s="16">
        <v>8.8000000000000007</v>
      </c>
      <c r="R162" s="19">
        <v>10.028172678281615</v>
      </c>
      <c r="S162" s="7">
        <v>15.776025592958936</v>
      </c>
      <c r="T162" s="7">
        <v>4.5339803820192017</v>
      </c>
      <c r="U162" s="19">
        <v>13.651153420488345</v>
      </c>
      <c r="V162" s="7">
        <v>22.218926817458669</v>
      </c>
      <c r="W162" s="16">
        <v>5.796568271425607</v>
      </c>
      <c r="X162" s="7">
        <v>77.35534395668418</v>
      </c>
      <c r="Y162" s="7">
        <v>76.179306012892013</v>
      </c>
      <c r="Z162" s="16">
        <v>78.606194266365932</v>
      </c>
    </row>
    <row r="163" spans="1:26" ht="12.95" customHeight="1" x14ac:dyDescent="0.15">
      <c r="A163" s="3">
        <v>13</v>
      </c>
      <c r="B163" s="4">
        <v>2001</v>
      </c>
      <c r="C163" s="3">
        <f t="shared" si="4"/>
        <v>276</v>
      </c>
      <c r="D163" s="4">
        <v>179</v>
      </c>
      <c r="E163" s="4">
        <v>97</v>
      </c>
      <c r="F163" s="15">
        <f>C163/人口!C$16*100000</f>
        <v>20.705176294073517</v>
      </c>
      <c r="G163" s="6">
        <v>27.203647416413375</v>
      </c>
      <c r="H163" s="6">
        <v>14.37037037037037</v>
      </c>
      <c r="I163" s="15">
        <v>27.3</v>
      </c>
      <c r="J163" s="7">
        <v>38.299999999999997</v>
      </c>
      <c r="K163" s="16">
        <v>16.7</v>
      </c>
      <c r="L163" s="7"/>
      <c r="M163" s="7" t="s">
        <v>10</v>
      </c>
      <c r="N163" s="7" t="s">
        <v>10</v>
      </c>
      <c r="O163" s="19">
        <v>17.299094665258924</v>
      </c>
      <c r="P163" s="7">
        <v>27.3</v>
      </c>
      <c r="Q163" s="16">
        <v>8.8000000000000007</v>
      </c>
      <c r="R163" s="19"/>
      <c r="S163" s="7"/>
      <c r="T163" s="7"/>
      <c r="U163" s="19">
        <v>13.210666977934565</v>
      </c>
      <c r="V163" s="7">
        <v>21.331337760254549</v>
      </c>
      <c r="W163" s="16">
        <v>5.7473991837864009</v>
      </c>
      <c r="X163" s="7"/>
      <c r="Y163" s="7" t="s">
        <v>10</v>
      </c>
      <c r="Z163" s="16" t="s">
        <v>10</v>
      </c>
    </row>
    <row r="164" spans="1:26" ht="12.95" customHeight="1" x14ac:dyDescent="0.15">
      <c r="A164" s="3">
        <v>14</v>
      </c>
      <c r="B164" s="4">
        <v>2002</v>
      </c>
      <c r="C164" s="3">
        <f t="shared" si="4"/>
        <v>253</v>
      </c>
      <c r="D164" s="4">
        <v>174</v>
      </c>
      <c r="E164" s="4">
        <v>79</v>
      </c>
      <c r="F164" s="15">
        <f>C164/人口!C$17*100000</f>
        <v>18.894697535474233</v>
      </c>
      <c r="G164" s="6">
        <v>26.323751891074128</v>
      </c>
      <c r="H164" s="6">
        <v>11.634756995581737</v>
      </c>
      <c r="I164" s="15">
        <v>27.5</v>
      </c>
      <c r="J164" s="7">
        <v>38.700000000000003</v>
      </c>
      <c r="K164" s="16">
        <v>16.8</v>
      </c>
      <c r="L164" s="7"/>
      <c r="M164" s="7" t="s">
        <v>10</v>
      </c>
      <c r="N164" s="7" t="s">
        <v>10</v>
      </c>
      <c r="O164" s="19">
        <v>16.844086227106835</v>
      </c>
      <c r="P164" s="7">
        <v>26.7</v>
      </c>
      <c r="Q164" s="16">
        <v>8.5</v>
      </c>
      <c r="R164" s="19"/>
      <c r="S164" s="7"/>
      <c r="T164" s="7"/>
      <c r="U164" s="19">
        <v>12.646001072144982</v>
      </c>
      <c r="V164" s="7">
        <v>20.511203050425401</v>
      </c>
      <c r="W164" s="16">
        <v>5.4079866154803904</v>
      </c>
      <c r="X164" s="7"/>
      <c r="Y164" s="7" t="s">
        <v>10</v>
      </c>
      <c r="Z164" s="16" t="s">
        <v>10</v>
      </c>
    </row>
    <row r="165" spans="1:26" ht="12.95" customHeight="1" x14ac:dyDescent="0.15">
      <c r="A165" s="3">
        <v>15</v>
      </c>
      <c r="B165" s="4">
        <v>2003</v>
      </c>
      <c r="C165" s="3">
        <f t="shared" si="4"/>
        <v>268</v>
      </c>
      <c r="D165" s="4">
        <v>179</v>
      </c>
      <c r="E165" s="4">
        <v>89</v>
      </c>
      <c r="F165" s="15">
        <f>C165/人口!C$18*100000</f>
        <v>19.92565055762082</v>
      </c>
      <c r="G165" s="6">
        <v>26.998491704374054</v>
      </c>
      <c r="H165" s="6">
        <v>13.049853372434017</v>
      </c>
      <c r="I165" s="15">
        <v>27</v>
      </c>
      <c r="J165" s="7">
        <v>37.9</v>
      </c>
      <c r="K165" s="16">
        <v>16.600000000000001</v>
      </c>
      <c r="L165" s="7"/>
      <c r="M165" s="7" t="s">
        <v>10</v>
      </c>
      <c r="N165" s="7" t="s">
        <v>10</v>
      </c>
      <c r="O165" s="19">
        <v>16.012338822981704</v>
      </c>
      <c r="P165" s="7">
        <v>25.5</v>
      </c>
      <c r="Q165" s="16">
        <v>8.1</v>
      </c>
      <c r="R165" s="19"/>
      <c r="S165" s="7"/>
      <c r="T165" s="7"/>
      <c r="U165" s="19">
        <v>11.832511931936086</v>
      </c>
      <c r="V165" s="7">
        <v>19.339250881925711</v>
      </c>
      <c r="W165" s="16">
        <v>4.9832390883309126</v>
      </c>
      <c r="X165" s="7"/>
      <c r="Y165" s="7" t="s">
        <v>10</v>
      </c>
      <c r="Z165" s="16" t="s">
        <v>10</v>
      </c>
    </row>
    <row r="166" spans="1:26" ht="12.95" customHeight="1" x14ac:dyDescent="0.15">
      <c r="A166" s="3">
        <v>16</v>
      </c>
      <c r="B166" s="4">
        <v>2004</v>
      </c>
      <c r="C166" s="3">
        <f t="shared" si="4"/>
        <v>256</v>
      </c>
      <c r="D166" s="4">
        <v>186</v>
      </c>
      <c r="E166" s="4">
        <v>70</v>
      </c>
      <c r="F166" s="15">
        <f>C166/人口!C$19*100000</f>
        <v>18.948926720947444</v>
      </c>
      <c r="G166" s="6">
        <v>27.969924812030072</v>
      </c>
      <c r="H166" s="6">
        <v>10.218978102189782</v>
      </c>
      <c r="I166" s="15">
        <v>27.4</v>
      </c>
      <c r="J166" s="7">
        <v>38</v>
      </c>
      <c r="K166" s="16">
        <v>17.2</v>
      </c>
      <c r="L166" s="7"/>
      <c r="M166" s="7" t="s">
        <v>10</v>
      </c>
      <c r="N166" s="7" t="s">
        <v>10</v>
      </c>
      <c r="O166" s="19">
        <v>15.719823422314963</v>
      </c>
      <c r="P166" s="7">
        <v>24.8</v>
      </c>
      <c r="Q166" s="16">
        <v>8.1</v>
      </c>
      <c r="R166" s="19"/>
      <c r="S166" s="7"/>
      <c r="T166" s="7"/>
      <c r="U166" s="19">
        <v>11.383467351456042</v>
      </c>
      <c r="V166" s="7">
        <v>18.410627204814276</v>
      </c>
      <c r="W166" s="16">
        <v>4.9423912291623431</v>
      </c>
      <c r="X166" s="7"/>
      <c r="Y166" s="7" t="s">
        <v>10</v>
      </c>
      <c r="Z166" s="16" t="s">
        <v>10</v>
      </c>
    </row>
    <row r="167" spans="1:26" ht="12.95" customHeight="1" x14ac:dyDescent="0.15">
      <c r="A167" s="3">
        <v>17</v>
      </c>
      <c r="B167" s="4">
        <v>2005</v>
      </c>
      <c r="C167" s="3">
        <f t="shared" si="4"/>
        <v>274</v>
      </c>
      <c r="D167" s="4">
        <v>172</v>
      </c>
      <c r="E167" s="4">
        <v>102</v>
      </c>
      <c r="F167" s="15">
        <f>C167/人口!C$20*100000</f>
        <v>20.18280910819238</v>
      </c>
      <c r="G167" s="6">
        <v>25.670607303884768</v>
      </c>
      <c r="H167" s="6">
        <v>14.834982634343856</v>
      </c>
      <c r="I167" s="15">
        <v>27.2</v>
      </c>
      <c r="J167" s="7">
        <v>37.700000000000003</v>
      </c>
      <c r="K167" s="16">
        <v>17.100000000000001</v>
      </c>
      <c r="L167" s="7">
        <v>11.949408567498539</v>
      </c>
      <c r="M167" s="7">
        <v>17.5</v>
      </c>
      <c r="N167" s="7">
        <v>7.1</v>
      </c>
      <c r="O167" s="19">
        <v>15.022408074022962</v>
      </c>
      <c r="P167" s="7">
        <v>23.7</v>
      </c>
      <c r="Q167" s="16">
        <v>7.7</v>
      </c>
      <c r="R167" s="19">
        <v>8.3457380234640759</v>
      </c>
      <c r="S167" s="7">
        <v>12.899173862563703</v>
      </c>
      <c r="T167" s="7">
        <v>3.9860150929825529</v>
      </c>
      <c r="U167" s="19">
        <v>10.603821678079823</v>
      </c>
      <c r="V167" s="7">
        <v>17.154724354983745</v>
      </c>
      <c r="W167" s="16">
        <v>4.5518615549560764</v>
      </c>
      <c r="X167" s="7">
        <v>81.226427512664515</v>
      </c>
      <c r="Y167" s="7">
        <v>74.64932686640428</v>
      </c>
      <c r="Z167" s="16">
        <v>93.721642311903423</v>
      </c>
    </row>
    <row r="168" spans="1:26" ht="12.95" customHeight="1" x14ac:dyDescent="0.15">
      <c r="A168" s="3">
        <v>18</v>
      </c>
      <c r="B168" s="4">
        <v>2006</v>
      </c>
      <c r="C168" s="3">
        <f t="shared" si="4"/>
        <v>291</v>
      </c>
      <c r="D168" s="4">
        <v>174</v>
      </c>
      <c r="E168" s="4">
        <v>117</v>
      </c>
      <c r="F168" s="15">
        <f>C168/人口!C$21*100000</f>
        <v>21.349963316214236</v>
      </c>
      <c r="G168" s="6">
        <v>25.816023738872403</v>
      </c>
      <c r="H168" s="6">
        <v>16.956521739130437</v>
      </c>
      <c r="I168" s="15">
        <v>26.7</v>
      </c>
      <c r="J168" s="7">
        <v>36.700000000000003</v>
      </c>
      <c r="K168" s="16">
        <v>17.2</v>
      </c>
      <c r="L168" s="7"/>
      <c r="M168" s="7" t="s">
        <v>10</v>
      </c>
      <c r="N168" s="7" t="s">
        <v>10</v>
      </c>
      <c r="O168" s="19">
        <v>14.28084414774664</v>
      </c>
      <c r="P168" s="7">
        <v>22.4</v>
      </c>
      <c r="Q168" s="16">
        <v>7.4</v>
      </c>
      <c r="R168" s="19"/>
      <c r="S168" s="7"/>
      <c r="T168" s="7"/>
      <c r="U168" s="19">
        <v>9.8426705056374075</v>
      </c>
      <c r="V168" s="7">
        <v>15.812615860828664</v>
      </c>
      <c r="W168" s="16">
        <v>4.3149780383205369</v>
      </c>
      <c r="X168" s="7"/>
      <c r="Y168" s="7" t="s">
        <v>10</v>
      </c>
      <c r="Z168" s="16" t="s">
        <v>10</v>
      </c>
    </row>
    <row r="169" spans="1:26" ht="12.95" customHeight="1" x14ac:dyDescent="0.15">
      <c r="A169" s="3">
        <v>19</v>
      </c>
      <c r="B169" s="4">
        <v>2007</v>
      </c>
      <c r="C169" s="3">
        <f t="shared" si="4"/>
        <v>272</v>
      </c>
      <c r="D169" s="4">
        <v>173</v>
      </c>
      <c r="E169" s="4">
        <v>99</v>
      </c>
      <c r="F169" s="15">
        <f>C169/人口!C$22*100000</f>
        <v>19.868517165814463</v>
      </c>
      <c r="G169" s="6">
        <v>25.55391432791728</v>
      </c>
      <c r="H169" s="6">
        <v>14.285714285714286</v>
      </c>
      <c r="I169" s="15">
        <v>26.6</v>
      </c>
      <c r="J169" s="7">
        <v>36.253678203898488</v>
      </c>
      <c r="K169" s="16">
        <v>17.497754514200761</v>
      </c>
      <c r="L169" s="7"/>
      <c r="M169" s="7" t="s">
        <v>10</v>
      </c>
      <c r="N169" s="7" t="s">
        <v>10</v>
      </c>
      <c r="O169" s="19">
        <v>13.794306117868098</v>
      </c>
      <c r="P169" s="7">
        <v>21.5</v>
      </c>
      <c r="Q169" s="16">
        <v>7.3</v>
      </c>
      <c r="R169" s="19"/>
      <c r="S169" s="7"/>
      <c r="T169" s="7"/>
      <c r="U169" s="19">
        <v>9.3328569205229304</v>
      </c>
      <c r="V169" s="7">
        <v>14.915170851490627</v>
      </c>
      <c r="W169" s="16">
        <v>4.1352286089783492</v>
      </c>
      <c r="X169" s="7"/>
      <c r="Y169" s="7" t="s">
        <v>10</v>
      </c>
      <c r="Z169" s="16" t="s">
        <v>10</v>
      </c>
    </row>
    <row r="170" spans="1:26" ht="12.95" customHeight="1" x14ac:dyDescent="0.15">
      <c r="A170" s="3">
        <v>20</v>
      </c>
      <c r="B170" s="4">
        <v>2008</v>
      </c>
      <c r="C170" s="3">
        <v>250</v>
      </c>
      <c r="D170" s="4">
        <v>158</v>
      </c>
      <c r="E170" s="4">
        <v>92</v>
      </c>
      <c r="F170" s="15">
        <v>18.18181818181818</v>
      </c>
      <c r="G170" s="6">
        <v>23.235294117647058</v>
      </c>
      <c r="H170" s="6">
        <v>13.237410071942445</v>
      </c>
      <c r="I170" s="15">
        <v>26.729497328241248</v>
      </c>
      <c r="J170" s="7">
        <v>36.357124251107059</v>
      </c>
      <c r="K170" s="16">
        <v>17.564279404243447</v>
      </c>
      <c r="L170" s="7">
        <v>10.143643853136613</v>
      </c>
      <c r="M170" s="7">
        <v>14.640481826151158</v>
      </c>
      <c r="N170" s="7">
        <v>6.1410298197256816</v>
      </c>
      <c r="O170" s="19">
        <v>13.350419413569213</v>
      </c>
      <c r="P170" s="7">
        <v>20.89</v>
      </c>
      <c r="Q170" s="16">
        <v>7</v>
      </c>
      <c r="R170" s="19">
        <v>6.6936584349697252</v>
      </c>
      <c r="S170" s="7">
        <v>10.014335066500399</v>
      </c>
      <c r="T170" s="7">
        <v>3.5100071043221854</v>
      </c>
      <c r="U170" s="19">
        <v>8.7470057757487716</v>
      </c>
      <c r="V170" s="7">
        <v>14.028267448294944</v>
      </c>
      <c r="W170" s="16">
        <v>3.8225046690184685</v>
      </c>
      <c r="X170" s="7">
        <v>74.884796181167744</v>
      </c>
      <c r="Y170" s="7">
        <v>70.444984604895112</v>
      </c>
      <c r="Z170" s="16">
        <v>82.493145873158866</v>
      </c>
    </row>
    <row r="171" spans="1:26" ht="12.95" customHeight="1" x14ac:dyDescent="0.15">
      <c r="A171" s="3">
        <v>21</v>
      </c>
      <c r="B171" s="4">
        <v>2009</v>
      </c>
      <c r="C171" s="3">
        <v>303</v>
      </c>
      <c r="D171" s="4">
        <v>197</v>
      </c>
      <c r="E171" s="4">
        <v>106</v>
      </c>
      <c r="F171" s="15">
        <v>21.988388969521043</v>
      </c>
      <c r="G171" s="6">
        <v>28.928046989721</v>
      </c>
      <c r="H171" s="6">
        <v>15.208034433285508</v>
      </c>
      <c r="I171" s="15">
        <v>26.009378477189639</v>
      </c>
      <c r="J171" s="7">
        <v>35.27445833808833</v>
      </c>
      <c r="K171" s="16">
        <v>17.195763093004139</v>
      </c>
      <c r="L171" s="7">
        <v>11.892839430668824</v>
      </c>
      <c r="M171" s="7">
        <v>17.907455612850704</v>
      </c>
      <c r="N171" s="7">
        <v>6.7859035114613375</v>
      </c>
      <c r="O171" s="19">
        <v>12.548610406777124</v>
      </c>
      <c r="P171" s="7">
        <v>19.656604620615695</v>
      </c>
      <c r="Q171" s="16">
        <v>6.5828293996857514</v>
      </c>
      <c r="R171" s="19">
        <v>7.8700433284972213</v>
      </c>
      <c r="S171" s="7">
        <v>11.671486468131119</v>
      </c>
      <c r="T171" s="7">
        <v>4.2265486343859759</v>
      </c>
      <c r="U171" s="19">
        <v>7.9918733139655531</v>
      </c>
      <c r="V171" s="7">
        <v>12.826795842844296</v>
      </c>
      <c r="W171" s="16">
        <v>3.4808734523068412</v>
      </c>
      <c r="X171" s="7">
        <v>93.275349681897822</v>
      </c>
      <c r="Y171" s="7">
        <v>90.417814248111682</v>
      </c>
      <c r="Z171" s="16">
        <v>97.229106226394208</v>
      </c>
    </row>
    <row r="172" spans="1:26" ht="12.95" customHeight="1" x14ac:dyDescent="0.15">
      <c r="A172" s="3">
        <v>22</v>
      </c>
      <c r="B172" s="4">
        <v>2010</v>
      </c>
      <c r="C172" s="3">
        <v>257</v>
      </c>
      <c r="D172" s="4">
        <v>157</v>
      </c>
      <c r="E172" s="4">
        <v>100</v>
      </c>
      <c r="F172" s="15">
        <v>18.505970515740515</v>
      </c>
      <c r="G172" s="6">
        <v>22.894373817002499</v>
      </c>
      <c r="H172" s="6">
        <v>14.225095059197733</v>
      </c>
      <c r="I172" s="15">
        <v>25.9</v>
      </c>
      <c r="J172" s="7">
        <v>34.9</v>
      </c>
      <c r="K172" s="16">
        <v>17.399999999999999</v>
      </c>
      <c r="L172" s="7">
        <v>9.0304869655291675</v>
      </c>
      <c r="M172" s="7">
        <v>13.320912009920296</v>
      </c>
      <c r="N172" s="7">
        <v>5.3227928562543152</v>
      </c>
      <c r="O172" s="19">
        <v>12.105919176635879</v>
      </c>
      <c r="P172" s="7">
        <v>18.972832475662376</v>
      </c>
      <c r="Q172" s="16">
        <v>6.3625370987721031</v>
      </c>
      <c r="R172" s="19">
        <v>5.0896937304372845</v>
      </c>
      <c r="S172" s="7">
        <v>7.9236403079982605</v>
      </c>
      <c r="T172" s="7">
        <v>2.3514957313739528</v>
      </c>
      <c r="U172" s="19">
        <v>7.5701035830393577</v>
      </c>
      <c r="V172" s="7">
        <v>12.128468907795531</v>
      </c>
      <c r="W172" s="16">
        <v>3.3009917341080444</v>
      </c>
      <c r="X172" s="7">
        <v>78.29465038884122</v>
      </c>
      <c r="Y172" s="7">
        <v>71.624175487697102</v>
      </c>
      <c r="Z172" s="16">
        <v>89.710463694816752</v>
      </c>
    </row>
    <row r="173" spans="1:26" ht="12.95" customHeight="1" x14ac:dyDescent="0.15">
      <c r="A173" s="3">
        <v>23</v>
      </c>
      <c r="B173" s="4">
        <v>2011</v>
      </c>
      <c r="C173" s="3">
        <v>295</v>
      </c>
      <c r="D173" s="4">
        <v>208</v>
      </c>
      <c r="E173" s="4">
        <v>87</v>
      </c>
      <c r="F173" s="15">
        <v>21.162123385939744</v>
      </c>
      <c r="G173" s="6">
        <v>30.232558139534884</v>
      </c>
      <c r="H173" s="6">
        <v>12.340425531914894</v>
      </c>
      <c r="I173" s="15">
        <v>25.26153114598193</v>
      </c>
      <c r="J173" s="7">
        <v>34.126893723658732</v>
      </c>
      <c r="K173" s="16">
        <v>16.844593446320701</v>
      </c>
      <c r="L173" s="7">
        <v>10.237848661131704</v>
      </c>
      <c r="M173" s="7">
        <v>16.781854863129805</v>
      </c>
      <c r="N173" s="7">
        <v>4.9025127425703161</v>
      </c>
      <c r="O173" s="19">
        <v>11.419916532958673</v>
      </c>
      <c r="P173" s="7">
        <v>18</v>
      </c>
      <c r="Q173" s="16">
        <v>5.9843316401606161</v>
      </c>
      <c r="R173" s="19">
        <v>6.3218316214150603</v>
      </c>
      <c r="S173" s="7">
        <v>9.9464434262249366</v>
      </c>
      <c r="T173" s="7">
        <v>2.8269285829794231</v>
      </c>
      <c r="U173" s="19">
        <v>7.0007798990108601</v>
      </c>
      <c r="V173" s="7">
        <v>11.256710417098983</v>
      </c>
      <c r="W173" s="16">
        <v>3.0054541052777202</v>
      </c>
      <c r="X173" s="7">
        <v>92.28199849674813</v>
      </c>
      <c r="Y173" s="7">
        <v>96.899865821637732</v>
      </c>
      <c r="Z173" s="16">
        <v>80.791585929638259</v>
      </c>
    </row>
    <row r="174" spans="1:26" ht="12.95" customHeight="1" x14ac:dyDescent="0.15">
      <c r="A174" s="8">
        <v>24</v>
      </c>
      <c r="B174" s="9">
        <v>2012</v>
      </c>
      <c r="C174" s="8">
        <v>245</v>
      </c>
      <c r="D174" s="9">
        <v>161</v>
      </c>
      <c r="E174" s="9">
        <v>84</v>
      </c>
      <c r="F174" s="17">
        <v>17.550143266475644</v>
      </c>
      <c r="G174" s="10">
        <v>23.36719883889695</v>
      </c>
      <c r="H174" s="10">
        <v>11.881188118811881</v>
      </c>
      <c r="I174" s="17">
        <v>24.4</v>
      </c>
      <c r="J174" s="11">
        <v>32.700000000000003</v>
      </c>
      <c r="K174" s="18">
        <v>16.399999999999999</v>
      </c>
      <c r="L174" s="11">
        <v>8.6216660888204828</v>
      </c>
      <c r="M174" s="11">
        <v>13.155930131361709</v>
      </c>
      <c r="N174" s="11">
        <v>4.6736723569442695</v>
      </c>
      <c r="O174" s="20">
        <v>10.661015737361478</v>
      </c>
      <c r="P174" s="11">
        <v>16.742746930258466</v>
      </c>
      <c r="Q174" s="18">
        <v>5.5522142874957394</v>
      </c>
      <c r="R174" s="20">
        <v>5.2169829045901954</v>
      </c>
      <c r="S174" s="11">
        <v>8.2382776227049472</v>
      </c>
      <c r="T174" s="11">
        <v>2.2853091104277663</v>
      </c>
      <c r="U174" s="20">
        <v>6.4943963132046756</v>
      </c>
      <c r="V174" s="11">
        <v>10.52175503216435</v>
      </c>
      <c r="W174" s="18">
        <v>2.6883620391505847</v>
      </c>
      <c r="X174" s="11">
        <v>80.574936440516879</v>
      </c>
      <c r="Y174" s="11">
        <v>79.265671007783254</v>
      </c>
      <c r="Z174" s="18">
        <v>81.49569435932402</v>
      </c>
    </row>
    <row r="176" spans="1:26" ht="17.25" customHeight="1" x14ac:dyDescent="0.15">
      <c r="A176" t="s">
        <v>19</v>
      </c>
    </row>
    <row r="177" spans="1:26" x14ac:dyDescent="0.15">
      <c r="A177" s="1"/>
      <c r="B177" s="2"/>
      <c r="C177" s="38" t="s">
        <v>0</v>
      </c>
      <c r="D177" s="39"/>
      <c r="E177" s="39"/>
      <c r="F177" s="38" t="s">
        <v>4</v>
      </c>
      <c r="G177" s="39"/>
      <c r="H177" s="39"/>
      <c r="I177" s="39"/>
      <c r="J177" s="39"/>
      <c r="K177" s="40"/>
      <c r="L177" s="39" t="s">
        <v>7</v>
      </c>
      <c r="M177" s="39"/>
      <c r="N177" s="39"/>
      <c r="O177" s="39"/>
      <c r="P177" s="39"/>
      <c r="Q177" s="39"/>
      <c r="R177" s="38" t="s">
        <v>11</v>
      </c>
      <c r="S177" s="39"/>
      <c r="T177" s="39"/>
      <c r="U177" s="39"/>
      <c r="V177" s="39"/>
      <c r="W177" s="40"/>
      <c r="X177" s="39" t="s">
        <v>12</v>
      </c>
      <c r="Y177" s="39"/>
      <c r="Z177" s="40"/>
    </row>
    <row r="178" spans="1:26" x14ac:dyDescent="0.15">
      <c r="A178" s="3"/>
      <c r="B178" s="4"/>
      <c r="C178" s="36" t="s">
        <v>5</v>
      </c>
      <c r="D178" s="37"/>
      <c r="E178" s="37"/>
      <c r="F178" s="36" t="s">
        <v>5</v>
      </c>
      <c r="G178" s="37"/>
      <c r="H178" s="37"/>
      <c r="I178" s="36" t="s">
        <v>6</v>
      </c>
      <c r="J178" s="37"/>
      <c r="K178" s="41"/>
      <c r="L178" s="37" t="s">
        <v>5</v>
      </c>
      <c r="M178" s="37"/>
      <c r="N178" s="37"/>
      <c r="O178" s="42" t="s">
        <v>6</v>
      </c>
      <c r="P178" s="43"/>
      <c r="Q178" s="44"/>
      <c r="R178" s="36" t="s">
        <v>5</v>
      </c>
      <c r="S178" s="37"/>
      <c r="T178" s="37"/>
      <c r="U178" s="42" t="s">
        <v>6</v>
      </c>
      <c r="V178" s="43"/>
      <c r="W178" s="44"/>
      <c r="X178" s="37" t="s">
        <v>5</v>
      </c>
      <c r="Y178" s="37"/>
      <c r="Z178" s="41"/>
    </row>
    <row r="179" spans="1:26" x14ac:dyDescent="0.15">
      <c r="A179" s="8"/>
      <c r="B179" s="9"/>
      <c r="C179" s="12" t="s">
        <v>1</v>
      </c>
      <c r="D179" s="13" t="s">
        <v>2</v>
      </c>
      <c r="E179" s="13" t="s">
        <v>3</v>
      </c>
      <c r="F179" s="12" t="s">
        <v>1</v>
      </c>
      <c r="G179" s="13" t="s">
        <v>2</v>
      </c>
      <c r="H179" s="13" t="s">
        <v>3</v>
      </c>
      <c r="I179" s="12" t="s">
        <v>1</v>
      </c>
      <c r="J179" s="13" t="s">
        <v>2</v>
      </c>
      <c r="K179" s="14" t="s">
        <v>3</v>
      </c>
      <c r="L179" s="13" t="s">
        <v>1</v>
      </c>
      <c r="M179" s="13" t="s">
        <v>2</v>
      </c>
      <c r="N179" s="13" t="s">
        <v>3</v>
      </c>
      <c r="O179" s="12" t="s">
        <v>1</v>
      </c>
      <c r="P179" s="13" t="s">
        <v>2</v>
      </c>
      <c r="Q179" s="14" t="s">
        <v>3</v>
      </c>
      <c r="R179" s="12" t="s">
        <v>1</v>
      </c>
      <c r="S179" s="13" t="s">
        <v>2</v>
      </c>
      <c r="T179" s="13" t="s">
        <v>3</v>
      </c>
      <c r="U179" s="12" t="s">
        <v>1</v>
      </c>
      <c r="V179" s="13" t="s">
        <v>2</v>
      </c>
      <c r="W179" s="14" t="s">
        <v>3</v>
      </c>
      <c r="X179" s="13" t="s">
        <v>1</v>
      </c>
      <c r="Y179" s="13" t="s">
        <v>2</v>
      </c>
      <c r="Z179" s="14" t="s">
        <v>3</v>
      </c>
    </row>
    <row r="180" spans="1:26" ht="12.95" customHeight="1" x14ac:dyDescent="0.15">
      <c r="A180" s="3" t="s">
        <v>8</v>
      </c>
      <c r="B180" s="4">
        <v>1975</v>
      </c>
      <c r="C180" s="3">
        <f>D180+E180</f>
        <v>148</v>
      </c>
      <c r="D180" s="4">
        <v>109</v>
      </c>
      <c r="E180" s="4">
        <v>39</v>
      </c>
      <c r="F180" s="15">
        <f>C180/人口!C$4*100000</f>
        <v>15.017757483510907</v>
      </c>
      <c r="G180" s="6">
        <v>22.798625389302213</v>
      </c>
      <c r="H180" s="6">
        <v>7.7915850881048465</v>
      </c>
      <c r="I180" s="15">
        <v>13.5</v>
      </c>
      <c r="J180" s="7">
        <v>19.600000000000001</v>
      </c>
      <c r="K180" s="16">
        <v>7.2</v>
      </c>
      <c r="L180" s="7"/>
      <c r="M180" s="7">
        <v>28.4</v>
      </c>
      <c r="N180" s="7">
        <v>8.1</v>
      </c>
      <c r="O180" s="19"/>
      <c r="P180" s="7">
        <v>28.1</v>
      </c>
      <c r="Q180" s="16">
        <v>8.3000000000000007</v>
      </c>
      <c r="R180" s="19"/>
      <c r="S180" s="7"/>
      <c r="T180" s="7"/>
      <c r="U180" s="19"/>
      <c r="V180" s="7"/>
      <c r="W180" s="16"/>
      <c r="X180" s="7"/>
      <c r="Y180" s="7" t="s">
        <v>10</v>
      </c>
      <c r="Z180" s="16" t="s">
        <v>10</v>
      </c>
    </row>
    <row r="181" spans="1:26" ht="12.95" customHeight="1" x14ac:dyDescent="0.15">
      <c r="A181" s="3">
        <v>55</v>
      </c>
      <c r="B181" s="4">
        <v>1980</v>
      </c>
      <c r="C181" s="3">
        <f t="shared" ref="C181:C198" si="5">D181+E181</f>
        <v>213</v>
      </c>
      <c r="D181" s="4">
        <v>166</v>
      </c>
      <c r="E181" s="4">
        <v>47</v>
      </c>
      <c r="F181" s="15">
        <f>C181/人口!C$5*100000</f>
        <v>19.861250979075752</v>
      </c>
      <c r="G181" s="6">
        <v>31.595396208171788</v>
      </c>
      <c r="H181" s="6">
        <v>8.5915835385259403</v>
      </c>
      <c r="I181" s="15">
        <v>18.306339806828998</v>
      </c>
      <c r="J181" s="7">
        <v>27</v>
      </c>
      <c r="K181" s="16">
        <v>9.9</v>
      </c>
      <c r="L181" s="7"/>
      <c r="M181" s="7">
        <v>38.9</v>
      </c>
      <c r="N181" s="7">
        <v>8.1</v>
      </c>
      <c r="O181" s="19"/>
      <c r="P181" s="7">
        <v>35.5</v>
      </c>
      <c r="Q181" s="16">
        <v>10.199999999999999</v>
      </c>
      <c r="R181" s="19"/>
      <c r="S181" s="7">
        <v>25.804548797912851</v>
      </c>
      <c r="T181" s="7">
        <v>5.1697074241862655</v>
      </c>
      <c r="U181" s="19"/>
      <c r="V181" s="7">
        <v>24.414722971570864</v>
      </c>
      <c r="W181" s="16">
        <v>7.2550892301307321</v>
      </c>
      <c r="X181" s="7"/>
      <c r="Y181" s="7">
        <v>109.80644190718454</v>
      </c>
      <c r="Z181" s="16">
        <v>80.338971953453125</v>
      </c>
    </row>
    <row r="182" spans="1:26" ht="12.95" customHeight="1" x14ac:dyDescent="0.15">
      <c r="A182" s="3">
        <v>60</v>
      </c>
      <c r="B182" s="4">
        <v>1985</v>
      </c>
      <c r="C182" s="3">
        <f t="shared" si="5"/>
        <v>269</v>
      </c>
      <c r="D182" s="4">
        <v>208</v>
      </c>
      <c r="E182" s="4">
        <v>61</v>
      </c>
      <c r="F182" s="15">
        <f>C182/人口!C$6*100000</f>
        <v>23.072304657346258</v>
      </c>
      <c r="G182" s="6">
        <v>36.148766075773374</v>
      </c>
      <c r="H182" s="6">
        <v>10.331978319783198</v>
      </c>
      <c r="I182" s="15">
        <v>23.772364023990214</v>
      </c>
      <c r="J182" s="7">
        <v>35.299999999999997</v>
      </c>
      <c r="K182" s="16">
        <v>12.7</v>
      </c>
      <c r="L182" s="7"/>
      <c r="M182" s="7">
        <v>42.2</v>
      </c>
      <c r="N182" s="7">
        <v>9.1</v>
      </c>
      <c r="O182" s="19"/>
      <c r="P182" s="7">
        <v>41.2</v>
      </c>
      <c r="Q182" s="16">
        <v>11.2</v>
      </c>
      <c r="R182" s="19"/>
      <c r="S182" s="7">
        <v>27.26422151462187</v>
      </c>
      <c r="T182" s="7">
        <v>6.6058567235130949</v>
      </c>
      <c r="U182" s="19"/>
      <c r="V182" s="7">
        <v>26.64406429411358</v>
      </c>
      <c r="W182" s="16">
        <v>7.4459457356297989</v>
      </c>
      <c r="X182" s="7"/>
      <c r="Y182" s="7">
        <v>101.59253445387264</v>
      </c>
      <c r="Z182" s="16">
        <v>78.955117320565364</v>
      </c>
    </row>
    <row r="183" spans="1:26" ht="12.95" customHeight="1" x14ac:dyDescent="0.15">
      <c r="A183" s="3" t="s">
        <v>9</v>
      </c>
      <c r="B183" s="4">
        <v>1990</v>
      </c>
      <c r="C183" s="3">
        <f t="shared" si="5"/>
        <v>384</v>
      </c>
      <c r="D183" s="4">
        <v>278</v>
      </c>
      <c r="E183" s="4">
        <v>106</v>
      </c>
      <c r="F183" s="15">
        <f>C183/人口!C$7*100000</f>
        <v>31.647734343643297</v>
      </c>
      <c r="G183" s="6">
        <v>46.604650071164293</v>
      </c>
      <c r="H183" s="6">
        <v>17.184080408527194</v>
      </c>
      <c r="I183" s="15">
        <v>29.730756731851741</v>
      </c>
      <c r="J183" s="7">
        <v>44.6</v>
      </c>
      <c r="K183" s="16">
        <v>15.4</v>
      </c>
      <c r="L183" s="7"/>
      <c r="M183" s="7">
        <v>47.9</v>
      </c>
      <c r="N183" s="7">
        <v>12.8</v>
      </c>
      <c r="O183" s="19"/>
      <c r="P183" s="7">
        <v>45</v>
      </c>
      <c r="Q183" s="16">
        <v>11.6</v>
      </c>
      <c r="R183" s="19"/>
      <c r="S183" s="7">
        <v>28.189655429060728</v>
      </c>
      <c r="T183" s="7">
        <v>7.8386717281498779</v>
      </c>
      <c r="U183" s="19"/>
      <c r="V183" s="7">
        <v>28.315852182333817</v>
      </c>
      <c r="W183" s="16">
        <v>7.4493541191118489</v>
      </c>
      <c r="X183" s="7"/>
      <c r="Y183" s="7">
        <v>106.68522632219768</v>
      </c>
      <c r="Z183" s="16">
        <v>111.51611201977398</v>
      </c>
    </row>
    <row r="184" spans="1:26" ht="12.95" customHeight="1" x14ac:dyDescent="0.15">
      <c r="A184" s="3">
        <v>5</v>
      </c>
      <c r="B184" s="4">
        <v>1993</v>
      </c>
      <c r="C184" s="3">
        <f t="shared" si="5"/>
        <v>446</v>
      </c>
      <c r="D184" s="4">
        <v>347</v>
      </c>
      <c r="E184" s="4">
        <v>99</v>
      </c>
      <c r="F184" s="15">
        <f>C184/人口!C$8*100000</f>
        <v>35.737179487179489</v>
      </c>
      <c r="G184" s="6">
        <v>56.514657980456022</v>
      </c>
      <c r="H184" s="6">
        <v>15.615141955835961</v>
      </c>
      <c r="I184" s="15">
        <v>33.5</v>
      </c>
      <c r="J184" s="7">
        <v>50.1</v>
      </c>
      <c r="K184" s="16">
        <v>17.600000000000001</v>
      </c>
      <c r="L184" s="7"/>
      <c r="M184" s="7" t="s">
        <v>10</v>
      </c>
      <c r="N184" s="7" t="s">
        <v>10</v>
      </c>
      <c r="O184" s="19"/>
      <c r="P184" s="7">
        <v>46.1</v>
      </c>
      <c r="Q184" s="16">
        <v>12.1</v>
      </c>
      <c r="R184" s="19"/>
      <c r="S184" s="7"/>
      <c r="T184" s="7"/>
      <c r="U184" s="19"/>
      <c r="V184" s="7"/>
      <c r="W184" s="16"/>
      <c r="X184" s="7"/>
      <c r="Y184" s="7" t="s">
        <v>10</v>
      </c>
      <c r="Z184" s="16" t="s">
        <v>10</v>
      </c>
    </row>
    <row r="185" spans="1:26" ht="12.95" customHeight="1" x14ac:dyDescent="0.15">
      <c r="A185" s="3">
        <v>6</v>
      </c>
      <c r="B185" s="4">
        <v>1994</v>
      </c>
      <c r="C185" s="3">
        <f t="shared" si="5"/>
        <v>461</v>
      </c>
      <c r="D185" s="4">
        <v>348</v>
      </c>
      <c r="E185" s="4">
        <v>113</v>
      </c>
      <c r="F185" s="15">
        <f>C185/人口!C$9*100000</f>
        <v>36.587301587301589</v>
      </c>
      <c r="G185" s="6">
        <v>56.129032258064512</v>
      </c>
      <c r="H185" s="6">
        <v>17.65625</v>
      </c>
      <c r="I185" s="15">
        <v>35</v>
      </c>
      <c r="J185" s="7">
        <v>52.1</v>
      </c>
      <c r="K185" s="16">
        <v>18.600000000000001</v>
      </c>
      <c r="L185" s="7"/>
      <c r="M185" s="7" t="s">
        <v>10</v>
      </c>
      <c r="N185" s="7" t="s">
        <v>10</v>
      </c>
      <c r="O185" s="19"/>
      <c r="P185" s="7">
        <v>46.7</v>
      </c>
      <c r="Q185" s="16">
        <v>12.3</v>
      </c>
      <c r="R185" s="19"/>
      <c r="S185" s="7"/>
      <c r="T185" s="7"/>
      <c r="U185" s="19"/>
      <c r="V185" s="7"/>
      <c r="W185" s="16"/>
      <c r="X185" s="7"/>
      <c r="Y185" s="7" t="s">
        <v>10</v>
      </c>
      <c r="Z185" s="16" t="s">
        <v>10</v>
      </c>
    </row>
    <row r="186" spans="1:26" ht="12.95" customHeight="1" x14ac:dyDescent="0.15">
      <c r="A186" s="3">
        <v>7</v>
      </c>
      <c r="B186" s="4">
        <v>1995</v>
      </c>
      <c r="C186" s="3">
        <f t="shared" si="5"/>
        <v>510</v>
      </c>
      <c r="D186" s="4">
        <v>368</v>
      </c>
      <c r="E186" s="4">
        <v>142</v>
      </c>
      <c r="F186" s="15">
        <f>C186/人口!C$10*100000</f>
        <v>40.074806305102854</v>
      </c>
      <c r="G186" s="6">
        <v>58.701921849876221</v>
      </c>
      <c r="H186" s="6">
        <v>21.990819607138654</v>
      </c>
      <c r="I186" s="15">
        <v>36.802403482951469</v>
      </c>
      <c r="J186" s="7">
        <v>54.8</v>
      </c>
      <c r="K186" s="16">
        <v>19.5</v>
      </c>
      <c r="L186" s="7">
        <v>30.83559684280635</v>
      </c>
      <c r="M186" s="7">
        <v>53.2</v>
      </c>
      <c r="N186" s="7">
        <v>15.4</v>
      </c>
      <c r="O186" s="19">
        <v>26.991605168013752</v>
      </c>
      <c r="P186" s="7">
        <v>47.5</v>
      </c>
      <c r="Q186" s="16">
        <v>12.5</v>
      </c>
      <c r="R186" s="19">
        <v>20.293918932827133</v>
      </c>
      <c r="S186" s="7">
        <v>32.056468125153899</v>
      </c>
      <c r="T186" s="7">
        <v>10.427603306264436</v>
      </c>
      <c r="U186" s="19">
        <v>17.309285940297489</v>
      </c>
      <c r="V186" s="7">
        <v>28.719051324617833</v>
      </c>
      <c r="W186" s="16">
        <v>7.7525446150653661</v>
      </c>
      <c r="X186" s="7">
        <v>113.1879325692254</v>
      </c>
      <c r="Y186" s="7">
        <v>112.61640894831363</v>
      </c>
      <c r="Z186" s="16">
        <v>116.20382870367693</v>
      </c>
    </row>
    <row r="187" spans="1:26" ht="12.95" customHeight="1" x14ac:dyDescent="0.15">
      <c r="A187" s="3">
        <v>8</v>
      </c>
      <c r="B187" s="4">
        <v>1996</v>
      </c>
      <c r="C187" s="3">
        <f t="shared" si="5"/>
        <v>550</v>
      </c>
      <c r="D187" s="4">
        <v>427</v>
      </c>
      <c r="E187" s="4">
        <v>123</v>
      </c>
      <c r="F187" s="15">
        <f>C187/人口!C$11*100000</f>
        <v>42.868277474668744</v>
      </c>
      <c r="G187" s="6">
        <v>67.563291139240505</v>
      </c>
      <c r="H187" s="6">
        <v>18.923076923076923</v>
      </c>
      <c r="I187" s="15">
        <v>38.522480334218059</v>
      </c>
      <c r="J187" s="7">
        <v>57.3</v>
      </c>
      <c r="K187" s="16">
        <v>20.5</v>
      </c>
      <c r="L187" s="7"/>
      <c r="M187" s="7" t="s">
        <v>10</v>
      </c>
      <c r="N187" s="7" t="s">
        <v>10</v>
      </c>
      <c r="O187" s="19"/>
      <c r="P187" s="7">
        <v>48.1</v>
      </c>
      <c r="Q187" s="16">
        <v>12.6</v>
      </c>
      <c r="R187" s="19"/>
      <c r="S187" s="7"/>
      <c r="T187" s="7"/>
      <c r="U187" s="19"/>
      <c r="V187" s="7"/>
      <c r="W187" s="16"/>
      <c r="X187" s="7"/>
      <c r="Y187" s="7" t="s">
        <v>10</v>
      </c>
      <c r="Z187" s="16" t="s">
        <v>10</v>
      </c>
    </row>
    <row r="188" spans="1:26" ht="12.95" customHeight="1" x14ac:dyDescent="0.15">
      <c r="A188" s="3">
        <v>9</v>
      </c>
      <c r="B188" s="4">
        <v>1997</v>
      </c>
      <c r="C188" s="3">
        <f t="shared" si="5"/>
        <v>464</v>
      </c>
      <c r="D188" s="4">
        <v>342</v>
      </c>
      <c r="E188" s="4">
        <v>122</v>
      </c>
      <c r="F188" s="15">
        <f>C188/人口!C$12*100000</f>
        <v>35.885537509667444</v>
      </c>
      <c r="G188" s="6">
        <v>53.68916797488226</v>
      </c>
      <c r="H188" s="6">
        <v>18.597560975609756</v>
      </c>
      <c r="I188" s="15">
        <v>39.200000000000003</v>
      </c>
      <c r="J188" s="7">
        <v>58.3</v>
      </c>
      <c r="K188" s="16">
        <v>20.9</v>
      </c>
      <c r="L188" s="7"/>
      <c r="M188" s="7" t="s">
        <v>10</v>
      </c>
      <c r="N188" s="7" t="s">
        <v>10</v>
      </c>
      <c r="O188" s="19"/>
      <c r="P188" s="7">
        <v>47.3</v>
      </c>
      <c r="Q188" s="16">
        <v>12.5</v>
      </c>
      <c r="R188" s="19"/>
      <c r="S188" s="7"/>
      <c r="T188" s="7"/>
      <c r="U188" s="19"/>
      <c r="V188" s="7"/>
      <c r="W188" s="16"/>
      <c r="X188" s="7"/>
      <c r="Y188" s="7" t="s">
        <v>10</v>
      </c>
      <c r="Z188" s="16" t="s">
        <v>10</v>
      </c>
    </row>
    <row r="189" spans="1:26" ht="12.95" customHeight="1" x14ac:dyDescent="0.15">
      <c r="A189" s="3">
        <v>10</v>
      </c>
      <c r="B189" s="4">
        <v>1998</v>
      </c>
      <c r="C189" s="3">
        <f t="shared" si="5"/>
        <v>556</v>
      </c>
      <c r="D189" s="4">
        <v>434</v>
      </c>
      <c r="E189" s="4">
        <v>122</v>
      </c>
      <c r="F189" s="15">
        <f>C189/人口!C$13*100000</f>
        <v>42.605363984674334</v>
      </c>
      <c r="G189" s="6">
        <v>67.391304347826093</v>
      </c>
      <c r="H189" s="6">
        <v>18.429003021148034</v>
      </c>
      <c r="I189" s="15">
        <v>40.6</v>
      </c>
      <c r="J189" s="7">
        <v>60.2</v>
      </c>
      <c r="K189" s="16">
        <v>21.9</v>
      </c>
      <c r="L189" s="7"/>
      <c r="M189" s="7" t="s">
        <v>10</v>
      </c>
      <c r="N189" s="7" t="s">
        <v>10</v>
      </c>
      <c r="O189" s="19"/>
      <c r="P189" s="7">
        <v>47.3</v>
      </c>
      <c r="Q189" s="16">
        <v>12.6</v>
      </c>
      <c r="R189" s="19"/>
      <c r="S189" s="7"/>
      <c r="T189" s="7"/>
      <c r="U189" s="19"/>
      <c r="V189" s="7"/>
      <c r="W189" s="16"/>
      <c r="X189" s="7"/>
      <c r="Y189" s="7" t="s">
        <v>10</v>
      </c>
      <c r="Z189" s="16" t="s">
        <v>10</v>
      </c>
    </row>
    <row r="190" spans="1:26" ht="12.95" customHeight="1" x14ac:dyDescent="0.15">
      <c r="A190" s="3">
        <v>11</v>
      </c>
      <c r="B190" s="4">
        <v>1999</v>
      </c>
      <c r="C190" s="3">
        <f t="shared" si="5"/>
        <v>567</v>
      </c>
      <c r="D190" s="4">
        <v>428</v>
      </c>
      <c r="E190" s="4">
        <v>139</v>
      </c>
      <c r="F190" s="15">
        <f>C190/人口!C$14*100000</f>
        <v>43.117870722433459</v>
      </c>
      <c r="G190" s="6">
        <v>66.049382716049379</v>
      </c>
      <c r="H190" s="6">
        <v>20.870870870870871</v>
      </c>
      <c r="I190" s="15">
        <v>41.6</v>
      </c>
      <c r="J190" s="7">
        <v>61.8</v>
      </c>
      <c r="K190" s="16">
        <v>22.2</v>
      </c>
      <c r="L190" s="7"/>
      <c r="M190" s="7" t="s">
        <v>10</v>
      </c>
      <c r="N190" s="7" t="s">
        <v>10</v>
      </c>
      <c r="O190" s="19"/>
      <c r="P190" s="7">
        <v>47</v>
      </c>
      <c r="Q190" s="16">
        <v>12.5</v>
      </c>
      <c r="R190" s="19"/>
      <c r="S190" s="7"/>
      <c r="T190" s="7"/>
      <c r="U190" s="19"/>
      <c r="V190" s="7"/>
      <c r="W190" s="16"/>
      <c r="X190" s="7"/>
      <c r="Y190" s="7" t="s">
        <v>10</v>
      </c>
      <c r="Z190" s="16" t="s">
        <v>10</v>
      </c>
    </row>
    <row r="191" spans="1:26" ht="12.95" customHeight="1" x14ac:dyDescent="0.15">
      <c r="A191" s="3">
        <v>12</v>
      </c>
      <c r="B191" s="4">
        <v>2000</v>
      </c>
      <c r="C191" s="3">
        <f t="shared" si="5"/>
        <v>616</v>
      </c>
      <c r="D191" s="4">
        <v>465</v>
      </c>
      <c r="E191" s="4">
        <v>151</v>
      </c>
      <c r="F191" s="15">
        <f>C191/人口!C$15*100000</f>
        <v>46.524274191112056</v>
      </c>
      <c r="G191" s="6">
        <v>71.133656315827324</v>
      </c>
      <c r="H191" s="6">
        <v>22.525848784424642</v>
      </c>
      <c r="I191" s="15">
        <v>42.8</v>
      </c>
      <c r="J191" s="7">
        <v>63.5</v>
      </c>
      <c r="K191" s="16">
        <v>22.9</v>
      </c>
      <c r="L191" s="7">
        <v>30.889728936994644</v>
      </c>
      <c r="M191" s="7">
        <v>56.1</v>
      </c>
      <c r="N191" s="7">
        <v>12.9</v>
      </c>
      <c r="O191" s="19">
        <v>26.63940907995045</v>
      </c>
      <c r="P191" s="7">
        <v>46.3</v>
      </c>
      <c r="Q191" s="16">
        <v>12.3</v>
      </c>
      <c r="R191" s="19">
        <v>19.68597350250127</v>
      </c>
      <c r="S191" s="7">
        <v>31.812686872941189</v>
      </c>
      <c r="T191" s="7">
        <v>8.3410011499110119</v>
      </c>
      <c r="U191" s="19">
        <v>16.836337068548108</v>
      </c>
      <c r="V191" s="7">
        <v>27.076718890502871</v>
      </c>
      <c r="W191" s="16">
        <v>7.6927284360517394</v>
      </c>
      <c r="X191" s="7">
        <v>116.45302499067738</v>
      </c>
      <c r="Y191" s="7">
        <v>121.64870473835281</v>
      </c>
      <c r="Z191" s="16">
        <v>104.01831427727002</v>
      </c>
    </row>
    <row r="192" spans="1:26" ht="12.95" customHeight="1" x14ac:dyDescent="0.15">
      <c r="A192" s="3">
        <v>13</v>
      </c>
      <c r="B192" s="4">
        <v>2001</v>
      </c>
      <c r="C192" s="3">
        <f t="shared" si="5"/>
        <v>610</v>
      </c>
      <c r="D192" s="4">
        <v>463</v>
      </c>
      <c r="E192" s="4">
        <v>147</v>
      </c>
      <c r="F192" s="15">
        <f>C192/人口!C$16*100000</f>
        <v>45.76144036009002</v>
      </c>
      <c r="G192" s="6">
        <v>70.364741641337389</v>
      </c>
      <c r="H192" s="6">
        <v>21.777777777777779</v>
      </c>
      <c r="I192" s="15">
        <v>43.7</v>
      </c>
      <c r="J192" s="7">
        <v>64.8</v>
      </c>
      <c r="K192" s="16">
        <v>23.5</v>
      </c>
      <c r="L192" s="7"/>
      <c r="M192" s="7" t="s">
        <v>10</v>
      </c>
      <c r="N192" s="7" t="s">
        <v>10</v>
      </c>
      <c r="O192" s="19">
        <v>26.302727643053696</v>
      </c>
      <c r="P192" s="7">
        <v>45.6</v>
      </c>
      <c r="Q192" s="16">
        <v>12.2</v>
      </c>
      <c r="R192" s="19"/>
      <c r="S192" s="7"/>
      <c r="T192" s="7"/>
      <c r="U192" s="19">
        <v>16.564842290931729</v>
      </c>
      <c r="V192" s="7">
        <v>26.613941343293906</v>
      </c>
      <c r="W192" s="16">
        <v>7.5520422632634707</v>
      </c>
      <c r="X192" s="7"/>
      <c r="Y192" s="7" t="s">
        <v>10</v>
      </c>
      <c r="Z192" s="16" t="s">
        <v>10</v>
      </c>
    </row>
    <row r="193" spans="1:26" ht="12.95" customHeight="1" x14ac:dyDescent="0.15">
      <c r="A193" s="3">
        <v>14</v>
      </c>
      <c r="B193" s="4">
        <v>2002</v>
      </c>
      <c r="C193" s="3">
        <f t="shared" si="5"/>
        <v>607</v>
      </c>
      <c r="D193" s="4">
        <v>456</v>
      </c>
      <c r="E193" s="4">
        <v>151</v>
      </c>
      <c r="F193" s="15">
        <f>C193/人口!C$17*100000</f>
        <v>45.332337565347274</v>
      </c>
      <c r="G193" s="6">
        <v>68.986384266263229</v>
      </c>
      <c r="H193" s="6">
        <v>22.238586156111928</v>
      </c>
      <c r="I193" s="15">
        <v>44.8</v>
      </c>
      <c r="J193" s="7">
        <v>66.8</v>
      </c>
      <c r="K193" s="16">
        <v>23.7</v>
      </c>
      <c r="L193" s="7"/>
      <c r="M193" s="7" t="s">
        <v>10</v>
      </c>
      <c r="N193" s="7" t="s">
        <v>10</v>
      </c>
      <c r="O193" s="19">
        <v>25.993012544996549</v>
      </c>
      <c r="P193" s="7">
        <v>45.3</v>
      </c>
      <c r="Q193" s="16">
        <v>11.8</v>
      </c>
      <c r="R193" s="19"/>
      <c r="S193" s="7"/>
      <c r="T193" s="7"/>
      <c r="U193" s="19">
        <v>16.192169018468562</v>
      </c>
      <c r="V193" s="7">
        <v>26.147319637545827</v>
      </c>
      <c r="W193" s="16">
        <v>7.2389793871480945</v>
      </c>
      <c r="X193" s="7"/>
      <c r="Y193" s="7" t="s">
        <v>10</v>
      </c>
      <c r="Z193" s="16" t="s">
        <v>10</v>
      </c>
    </row>
    <row r="194" spans="1:26" ht="12.95" customHeight="1" x14ac:dyDescent="0.15">
      <c r="A194" s="3">
        <v>15</v>
      </c>
      <c r="B194" s="4">
        <v>2003</v>
      </c>
      <c r="C194" s="3">
        <f t="shared" si="5"/>
        <v>607</v>
      </c>
      <c r="D194" s="4">
        <v>461</v>
      </c>
      <c r="E194" s="4">
        <v>146</v>
      </c>
      <c r="F194" s="15">
        <f>C194/人口!C$18*100000</f>
        <v>45.130111524163574</v>
      </c>
      <c r="G194" s="6">
        <v>69.532428355957776</v>
      </c>
      <c r="H194" s="6">
        <v>21.407624633431087</v>
      </c>
      <c r="I194" s="15">
        <v>45</v>
      </c>
      <c r="J194" s="7">
        <v>67.599999999999994</v>
      </c>
      <c r="K194" s="16">
        <v>23.4</v>
      </c>
      <c r="L194" s="7"/>
      <c r="M194" s="7" t="s">
        <v>10</v>
      </c>
      <c r="N194" s="7" t="s">
        <v>10</v>
      </c>
      <c r="O194" s="19">
        <v>25.170754944424583</v>
      </c>
      <c r="P194" s="7">
        <v>44.2</v>
      </c>
      <c r="Q194" s="16">
        <v>11.1</v>
      </c>
      <c r="R194" s="19"/>
      <c r="S194" s="7"/>
      <c r="T194" s="7"/>
      <c r="U194" s="19">
        <v>15.375486788407001</v>
      </c>
      <c r="V194" s="7">
        <v>25.007666701251988</v>
      </c>
      <c r="W194" s="16">
        <v>6.6872950819672132</v>
      </c>
      <c r="X194" s="7"/>
      <c r="Y194" s="7" t="s">
        <v>10</v>
      </c>
      <c r="Z194" s="16" t="s">
        <v>10</v>
      </c>
    </row>
    <row r="195" spans="1:26" ht="12.95" customHeight="1" x14ac:dyDescent="0.15">
      <c r="A195" s="3">
        <v>16</v>
      </c>
      <c r="B195" s="4">
        <v>2004</v>
      </c>
      <c r="C195" s="3">
        <f t="shared" si="5"/>
        <v>654</v>
      </c>
      <c r="D195" s="4">
        <v>510</v>
      </c>
      <c r="E195" s="4">
        <v>144</v>
      </c>
      <c r="F195" s="15">
        <f>C195/人口!C$19*100000</f>
        <v>48.408586232420426</v>
      </c>
      <c r="G195" s="6">
        <v>76.691729323308266</v>
      </c>
      <c r="H195" s="6">
        <v>21.021897810218977</v>
      </c>
      <c r="I195" s="15">
        <v>47.5</v>
      </c>
      <c r="J195" s="7">
        <v>71.3</v>
      </c>
      <c r="K195" s="16">
        <v>24.8</v>
      </c>
      <c r="L195" s="7"/>
      <c r="M195" s="7" t="s">
        <v>10</v>
      </c>
      <c r="N195" s="7" t="s">
        <v>10</v>
      </c>
      <c r="O195" s="19">
        <v>25.888013667312343</v>
      </c>
      <c r="P195" s="7">
        <v>45.2</v>
      </c>
      <c r="Q195" s="16">
        <v>11.5</v>
      </c>
      <c r="R195" s="19"/>
      <c r="S195" s="7"/>
      <c r="T195" s="7"/>
      <c r="U195" s="19">
        <v>15.867481150999517</v>
      </c>
      <c r="V195" s="7">
        <v>25.627908625579305</v>
      </c>
      <c r="W195" s="16">
        <v>7.0322689700491114</v>
      </c>
      <c r="X195" s="7"/>
      <c r="Y195" s="7" t="s">
        <v>10</v>
      </c>
      <c r="Z195" s="16" t="s">
        <v>10</v>
      </c>
    </row>
    <row r="196" spans="1:26" ht="12.95" customHeight="1" x14ac:dyDescent="0.15">
      <c r="A196" s="3">
        <v>17</v>
      </c>
      <c r="B196" s="4">
        <v>2005</v>
      </c>
      <c r="C196" s="3">
        <f t="shared" si="5"/>
        <v>613</v>
      </c>
      <c r="D196" s="4">
        <v>461</v>
      </c>
      <c r="E196" s="4">
        <v>152</v>
      </c>
      <c r="F196" s="15">
        <f>C196/人口!C$20*100000</f>
        <v>45.15351088803623</v>
      </c>
      <c r="G196" s="6">
        <v>68.803197483086493</v>
      </c>
      <c r="H196" s="6">
        <v>22.10703294529673</v>
      </c>
      <c r="I196" s="15">
        <v>49.2</v>
      </c>
      <c r="J196" s="7">
        <v>73.3</v>
      </c>
      <c r="K196" s="16">
        <v>26.1</v>
      </c>
      <c r="L196" s="7">
        <v>25.271688705273892</v>
      </c>
      <c r="M196" s="7">
        <v>45.1</v>
      </c>
      <c r="N196" s="7">
        <v>10.199999999999999</v>
      </c>
      <c r="O196" s="19">
        <v>25.797066183378089</v>
      </c>
      <c r="P196" s="7">
        <v>44.6</v>
      </c>
      <c r="Q196" s="16">
        <v>11.7</v>
      </c>
      <c r="R196" s="19">
        <v>15.157474694063106</v>
      </c>
      <c r="S196" s="7">
        <v>24.637748383871124</v>
      </c>
      <c r="T196" s="7">
        <v>6.2554464136489765</v>
      </c>
      <c r="U196" s="19">
        <v>15.668910389430726</v>
      </c>
      <c r="V196" s="7">
        <v>25.005513764958152</v>
      </c>
      <c r="W196" s="16">
        <v>7.1487730857024276</v>
      </c>
      <c r="X196" s="7">
        <v>99.809606256150786</v>
      </c>
      <c r="Y196" s="7">
        <v>103.23566760695699</v>
      </c>
      <c r="Z196" s="16">
        <v>90.520871686217731</v>
      </c>
    </row>
    <row r="197" spans="1:26" ht="12.95" customHeight="1" x14ac:dyDescent="0.15">
      <c r="A197" s="3">
        <v>18</v>
      </c>
      <c r="B197" s="4">
        <v>2006</v>
      </c>
      <c r="C197" s="3">
        <f t="shared" si="5"/>
        <v>679</v>
      </c>
      <c r="D197" s="4">
        <v>501</v>
      </c>
      <c r="E197" s="4">
        <v>178</v>
      </c>
      <c r="F197" s="15">
        <f>C197/人口!C$21*100000</f>
        <v>49.816581071166539</v>
      </c>
      <c r="G197" s="6">
        <v>74.332344213649847</v>
      </c>
      <c r="H197" s="6">
        <v>25.797101449275363</v>
      </c>
      <c r="I197" s="15">
        <v>50.1</v>
      </c>
      <c r="J197" s="7">
        <v>74.599999999999994</v>
      </c>
      <c r="K197" s="16">
        <v>26.8</v>
      </c>
      <c r="L197" s="7"/>
      <c r="M197" s="7" t="s">
        <v>10</v>
      </c>
      <c r="N197" s="7" t="s">
        <v>10</v>
      </c>
      <c r="O197" s="19">
        <v>25.576181964800853</v>
      </c>
      <c r="P197" s="7">
        <v>44</v>
      </c>
      <c r="Q197" s="16">
        <v>11.7</v>
      </c>
      <c r="R197" s="19"/>
      <c r="S197" s="7"/>
      <c r="T197" s="7"/>
      <c r="U197" s="19">
        <v>15.556707823199835</v>
      </c>
      <c r="V197" s="7">
        <v>24.677856747596319</v>
      </c>
      <c r="W197" s="16">
        <v>7.2334396831984504</v>
      </c>
      <c r="X197" s="7"/>
      <c r="Y197" s="7" t="s">
        <v>10</v>
      </c>
      <c r="Z197" s="16" t="s">
        <v>10</v>
      </c>
    </row>
    <row r="198" spans="1:26" ht="12.95" customHeight="1" x14ac:dyDescent="0.15">
      <c r="A198" s="3">
        <v>19</v>
      </c>
      <c r="B198" s="4">
        <v>2007</v>
      </c>
      <c r="C198" s="3">
        <f t="shared" si="5"/>
        <v>715</v>
      </c>
      <c r="D198" s="4">
        <v>529</v>
      </c>
      <c r="E198" s="4">
        <v>186</v>
      </c>
      <c r="F198" s="15">
        <f>C198/人口!C$22*100000</f>
        <v>52.227903579254935</v>
      </c>
      <c r="G198" s="6">
        <v>78.138847858197934</v>
      </c>
      <c r="H198" s="6">
        <v>26.839826839826838</v>
      </c>
      <c r="I198" s="15">
        <v>52</v>
      </c>
      <c r="J198" s="7">
        <v>77.522719513582928</v>
      </c>
      <c r="K198" s="16">
        <v>27.755753089478738</v>
      </c>
      <c r="L198" s="7"/>
      <c r="M198" s="7" t="s">
        <v>10</v>
      </c>
      <c r="N198" s="7" t="s">
        <v>10</v>
      </c>
      <c r="O198" s="19">
        <v>25.620970678460683</v>
      </c>
      <c r="P198" s="7">
        <v>44</v>
      </c>
      <c r="Q198" s="16">
        <v>11.7</v>
      </c>
      <c r="R198" s="19"/>
      <c r="S198" s="7"/>
      <c r="T198" s="7"/>
      <c r="U198" s="19">
        <v>15.451248530123815</v>
      </c>
      <c r="V198" s="7">
        <v>24.514082278481013</v>
      </c>
      <c r="W198" s="16">
        <v>7.1094098014802514</v>
      </c>
      <c r="X198" s="7"/>
      <c r="Y198" s="7" t="s">
        <v>10</v>
      </c>
      <c r="Z198" s="16" t="s">
        <v>10</v>
      </c>
    </row>
    <row r="199" spans="1:26" ht="12.95" customHeight="1" x14ac:dyDescent="0.15">
      <c r="A199" s="3">
        <v>20</v>
      </c>
      <c r="B199" s="4">
        <v>2008</v>
      </c>
      <c r="C199" s="3">
        <v>712</v>
      </c>
      <c r="D199" s="4">
        <v>511</v>
      </c>
      <c r="E199" s="4">
        <v>201</v>
      </c>
      <c r="F199" s="15">
        <v>51.781818181818181</v>
      </c>
      <c r="G199" s="6">
        <v>75.147058823529406</v>
      </c>
      <c r="H199" s="6">
        <v>28.920863309352519</v>
      </c>
      <c r="I199" s="15">
        <v>53.077087981452514</v>
      </c>
      <c r="J199" s="7">
        <v>79.138447512373006</v>
      </c>
      <c r="K199" s="16">
        <v>28.267439517691365</v>
      </c>
      <c r="L199" s="7">
        <v>26.670109630173158</v>
      </c>
      <c r="M199" s="7">
        <v>44.723443369796406</v>
      </c>
      <c r="N199" s="7">
        <v>13.038281091581441</v>
      </c>
      <c r="O199" s="19">
        <v>25.470932020916642</v>
      </c>
      <c r="P199" s="7">
        <v>43.5</v>
      </c>
      <c r="Q199" s="16">
        <v>11.7</v>
      </c>
      <c r="R199" s="19">
        <v>14.984181560708459</v>
      </c>
      <c r="S199" s="7">
        <v>22.051885352813109</v>
      </c>
      <c r="T199" s="7">
        <v>8.2776315735564321</v>
      </c>
      <c r="U199" s="19">
        <v>15.423678840700006</v>
      </c>
      <c r="V199" s="7">
        <v>24.308878052154665</v>
      </c>
      <c r="W199" s="16">
        <v>7.2581119872726019</v>
      </c>
      <c r="X199" s="7">
        <v>107.10112530971854</v>
      </c>
      <c r="Y199" s="7">
        <v>105.08364615048518</v>
      </c>
      <c r="Z199" s="16">
        <v>110.79490771170042</v>
      </c>
    </row>
    <row r="200" spans="1:26" ht="12.95" customHeight="1" x14ac:dyDescent="0.15">
      <c r="A200" s="3">
        <v>21</v>
      </c>
      <c r="B200" s="4">
        <v>2009</v>
      </c>
      <c r="C200" s="3">
        <v>684</v>
      </c>
      <c r="D200" s="4">
        <v>534</v>
      </c>
      <c r="E200" s="4">
        <v>150</v>
      </c>
      <c r="F200" s="15">
        <v>49.637155297532658</v>
      </c>
      <c r="G200" s="6">
        <v>78.41409691629957</v>
      </c>
      <c r="H200" s="6">
        <v>21.52080344332855</v>
      </c>
      <c r="I200" s="15">
        <v>53.714035924336358</v>
      </c>
      <c r="J200" s="7">
        <v>79.94098371346125</v>
      </c>
      <c r="K200" s="16">
        <v>28.765062576572944</v>
      </c>
      <c r="L200" s="7">
        <v>24.608469413429283</v>
      </c>
      <c r="M200" s="7">
        <v>44.901681296275498</v>
      </c>
      <c r="N200" s="7">
        <v>9.0760396729156003</v>
      </c>
      <c r="O200" s="19">
        <v>24.899901069941059</v>
      </c>
      <c r="P200" s="7">
        <v>42.471075843607373</v>
      </c>
      <c r="Q200" s="16">
        <v>11.434146665890745</v>
      </c>
      <c r="R200" s="19">
        <v>13.554348613642055</v>
      </c>
      <c r="S200" s="7">
        <v>22.099646994420553</v>
      </c>
      <c r="T200" s="7">
        <v>5.3810099399199203</v>
      </c>
      <c r="U200" s="19">
        <v>15.002942346268243</v>
      </c>
      <c r="V200" s="7">
        <v>23.693401985197482</v>
      </c>
      <c r="W200" s="16">
        <v>6.9755222383620392</v>
      </c>
      <c r="X200" s="7">
        <v>101.7117271774565</v>
      </c>
      <c r="Y200" s="7">
        <v>108.64607057274385</v>
      </c>
      <c r="Z200" s="16">
        <v>81.415930721382551</v>
      </c>
    </row>
    <row r="201" spans="1:26" ht="12.95" customHeight="1" x14ac:dyDescent="0.15">
      <c r="A201" s="3">
        <v>22</v>
      </c>
      <c r="B201" s="4">
        <v>2010</v>
      </c>
      <c r="C201" s="3">
        <v>728</v>
      </c>
      <c r="D201" s="4">
        <v>547</v>
      </c>
      <c r="E201" s="4">
        <v>181</v>
      </c>
      <c r="F201" s="15">
        <v>52.421581850035395</v>
      </c>
      <c r="G201" s="6">
        <v>79.765748266881317</v>
      </c>
      <c r="H201" s="6">
        <v>25.747422057147897</v>
      </c>
      <c r="I201" s="15">
        <v>55.2</v>
      </c>
      <c r="J201" s="7">
        <v>81.8</v>
      </c>
      <c r="K201" s="16">
        <v>30</v>
      </c>
      <c r="L201" s="7">
        <v>25.001511428139715</v>
      </c>
      <c r="M201" s="7">
        <v>44.418782363572113</v>
      </c>
      <c r="N201" s="7">
        <v>10.10621332673216</v>
      </c>
      <c r="O201" s="19">
        <v>24.883512765302985</v>
      </c>
      <c r="P201" s="7">
        <v>42.438742341233883</v>
      </c>
      <c r="Q201" s="16">
        <v>11.527687946328365</v>
      </c>
      <c r="R201" s="19">
        <v>13.754155301135059</v>
      </c>
      <c r="S201" s="7">
        <v>22.34311953358068</v>
      </c>
      <c r="T201" s="7">
        <v>5.5513664975846275</v>
      </c>
      <c r="U201" s="19">
        <v>15.033250328560559</v>
      </c>
      <c r="V201" s="7">
        <v>23.747068893961401</v>
      </c>
      <c r="W201" s="16">
        <v>7.0162706647298885</v>
      </c>
      <c r="X201" s="7">
        <v>103.78648628894692</v>
      </c>
      <c r="Y201" s="7">
        <v>106.77019312797485</v>
      </c>
      <c r="Z201" s="16">
        <v>93.031991712812982</v>
      </c>
    </row>
    <row r="202" spans="1:26" ht="12.95" customHeight="1" x14ac:dyDescent="0.15">
      <c r="A202" s="3">
        <v>23</v>
      </c>
      <c r="B202" s="4">
        <v>2011</v>
      </c>
      <c r="C202" s="3">
        <v>720</v>
      </c>
      <c r="D202" s="4">
        <v>526</v>
      </c>
      <c r="E202" s="4">
        <v>194</v>
      </c>
      <c r="F202" s="15">
        <v>51.649928263988528</v>
      </c>
      <c r="G202" s="6">
        <v>76.45348837209302</v>
      </c>
      <c r="H202" s="6">
        <v>27.5177304964539</v>
      </c>
      <c r="I202" s="15">
        <v>55.708511650023773</v>
      </c>
      <c r="J202" s="7">
        <v>82.635510064602215</v>
      </c>
      <c r="K202" s="16">
        <v>30.143525885642781</v>
      </c>
      <c r="L202" s="7">
        <v>24.236389868694857</v>
      </c>
      <c r="M202" s="7">
        <v>41.125309134866029</v>
      </c>
      <c r="N202" s="7">
        <v>11.185847156662255</v>
      </c>
      <c r="O202" s="19">
        <v>24.601249511584793</v>
      </c>
      <c r="P202" s="7">
        <v>41.704785222010692</v>
      </c>
      <c r="Q202" s="16">
        <v>11.446205325596281</v>
      </c>
      <c r="R202" s="19">
        <v>14.105379254576595</v>
      </c>
      <c r="S202" s="7">
        <v>21.898368646922489</v>
      </c>
      <c r="T202" s="7">
        <v>6.6296638428112296</v>
      </c>
      <c r="U202" s="19">
        <v>15.005830220654355</v>
      </c>
      <c r="V202" s="7">
        <v>23.615339454935324</v>
      </c>
      <c r="W202" s="16">
        <v>7.0327825620806532</v>
      </c>
      <c r="X202" s="7">
        <v>101.82584819372336</v>
      </c>
      <c r="Y202" s="7">
        <v>101.06254469615925</v>
      </c>
      <c r="Z202" s="16">
        <v>99.884323141581504</v>
      </c>
    </row>
    <row r="203" spans="1:26" ht="12.95" customHeight="1" x14ac:dyDescent="0.15">
      <c r="A203" s="8">
        <v>24</v>
      </c>
      <c r="B203" s="9">
        <v>2012</v>
      </c>
      <c r="C203" s="8">
        <v>709</v>
      </c>
      <c r="D203" s="9">
        <v>525</v>
      </c>
      <c r="E203" s="9">
        <v>184</v>
      </c>
      <c r="F203" s="17">
        <v>50.787965616045845</v>
      </c>
      <c r="G203" s="10">
        <v>76.197387518142236</v>
      </c>
      <c r="H203" s="10">
        <v>26.025459688826025</v>
      </c>
      <c r="I203" s="17">
        <v>56.8</v>
      </c>
      <c r="J203" s="11">
        <v>83.8</v>
      </c>
      <c r="K203" s="18">
        <v>31.2</v>
      </c>
      <c r="L203" s="11">
        <v>23.366383683411236</v>
      </c>
      <c r="M203" s="11">
        <v>39.841022797071453</v>
      </c>
      <c r="N203" s="11">
        <v>10.610321988632537</v>
      </c>
      <c r="O203" s="20">
        <v>24.3195382709686</v>
      </c>
      <c r="P203" s="11">
        <v>40.988953918544816</v>
      </c>
      <c r="Q203" s="18">
        <v>11.405096976398115</v>
      </c>
      <c r="R203" s="20">
        <v>13.330580692747116</v>
      </c>
      <c r="S203" s="11">
        <v>20.979281072275665</v>
      </c>
      <c r="T203" s="11">
        <v>5.9847489499770274</v>
      </c>
      <c r="U203" s="20">
        <v>14.884327661340526</v>
      </c>
      <c r="V203" s="11">
        <v>23.471801722349035</v>
      </c>
      <c r="W203" s="18">
        <v>6.9153290793387283</v>
      </c>
      <c r="X203" s="11">
        <v>99.997361141569868</v>
      </c>
      <c r="Y203" s="11">
        <v>101.27380220812077</v>
      </c>
      <c r="Z203" s="18">
        <v>93.405715859223477</v>
      </c>
    </row>
    <row r="205" spans="1:26" ht="17.25" customHeight="1" x14ac:dyDescent="0.15">
      <c r="A205" t="s">
        <v>20</v>
      </c>
    </row>
    <row r="206" spans="1:26" x14ac:dyDescent="0.15">
      <c r="A206" s="1"/>
      <c r="B206" s="2"/>
      <c r="C206" s="38" t="s">
        <v>0</v>
      </c>
      <c r="D206" s="39"/>
      <c r="E206" s="39"/>
      <c r="F206" s="38" t="s">
        <v>4</v>
      </c>
      <c r="G206" s="39"/>
      <c r="H206" s="39"/>
      <c r="I206" s="39"/>
      <c r="J206" s="39"/>
      <c r="K206" s="40"/>
      <c r="L206" s="39" t="s">
        <v>7</v>
      </c>
      <c r="M206" s="39"/>
      <c r="N206" s="39"/>
      <c r="O206" s="39"/>
      <c r="P206" s="39"/>
      <c r="Q206" s="39"/>
      <c r="R206" s="38" t="s">
        <v>11</v>
      </c>
      <c r="S206" s="39"/>
      <c r="T206" s="39"/>
      <c r="U206" s="39"/>
      <c r="V206" s="39"/>
      <c r="W206" s="40"/>
      <c r="X206" s="39" t="s">
        <v>12</v>
      </c>
      <c r="Y206" s="39"/>
      <c r="Z206" s="40"/>
    </row>
    <row r="207" spans="1:26" x14ac:dyDescent="0.15">
      <c r="A207" s="3"/>
      <c r="B207" s="4"/>
      <c r="C207" s="36" t="s">
        <v>5</v>
      </c>
      <c r="D207" s="37"/>
      <c r="E207" s="37"/>
      <c r="F207" s="36" t="s">
        <v>5</v>
      </c>
      <c r="G207" s="37"/>
      <c r="H207" s="37"/>
      <c r="I207" s="36" t="s">
        <v>6</v>
      </c>
      <c r="J207" s="37"/>
      <c r="K207" s="41"/>
      <c r="L207" s="37" t="s">
        <v>5</v>
      </c>
      <c r="M207" s="37"/>
      <c r="N207" s="37"/>
      <c r="O207" s="42" t="s">
        <v>6</v>
      </c>
      <c r="P207" s="43"/>
      <c r="Q207" s="44"/>
      <c r="R207" s="36" t="s">
        <v>5</v>
      </c>
      <c r="S207" s="37"/>
      <c r="T207" s="37"/>
      <c r="U207" s="42" t="s">
        <v>6</v>
      </c>
      <c r="V207" s="43"/>
      <c r="W207" s="44"/>
      <c r="X207" s="37" t="s">
        <v>5</v>
      </c>
      <c r="Y207" s="37"/>
      <c r="Z207" s="41"/>
    </row>
    <row r="208" spans="1:26" x14ac:dyDescent="0.15">
      <c r="A208" s="8"/>
      <c r="B208" s="9"/>
      <c r="C208" s="12" t="s">
        <v>1</v>
      </c>
      <c r="D208" s="13" t="s">
        <v>2</v>
      </c>
      <c r="E208" s="13" t="s">
        <v>3</v>
      </c>
      <c r="F208" s="12" t="s">
        <v>1</v>
      </c>
      <c r="G208" s="13" t="s">
        <v>2</v>
      </c>
      <c r="H208" s="13" t="s">
        <v>3</v>
      </c>
      <c r="I208" s="12" t="s">
        <v>1</v>
      </c>
      <c r="J208" s="13" t="s">
        <v>2</v>
      </c>
      <c r="K208" s="14" t="s">
        <v>3</v>
      </c>
      <c r="L208" s="13" t="s">
        <v>1</v>
      </c>
      <c r="M208" s="13" t="s">
        <v>2</v>
      </c>
      <c r="N208" s="13" t="s">
        <v>3</v>
      </c>
      <c r="O208" s="12" t="s">
        <v>1</v>
      </c>
      <c r="P208" s="13" t="s">
        <v>2</v>
      </c>
      <c r="Q208" s="14" t="s">
        <v>3</v>
      </c>
      <c r="R208" s="12" t="s">
        <v>1</v>
      </c>
      <c r="S208" s="13" t="s">
        <v>2</v>
      </c>
      <c r="T208" s="13" t="s">
        <v>3</v>
      </c>
      <c r="U208" s="12" t="s">
        <v>1</v>
      </c>
      <c r="V208" s="13" t="s">
        <v>2</v>
      </c>
      <c r="W208" s="14" t="s">
        <v>3</v>
      </c>
      <c r="X208" s="13" t="s">
        <v>1</v>
      </c>
      <c r="Y208" s="13" t="s">
        <v>2</v>
      </c>
      <c r="Z208" s="14" t="s">
        <v>3</v>
      </c>
    </row>
    <row r="209" spans="1:26" ht="12.95" customHeight="1" x14ac:dyDescent="0.15">
      <c r="A209" s="3" t="s">
        <v>8</v>
      </c>
      <c r="B209" s="4">
        <v>1975</v>
      </c>
      <c r="C209" s="3"/>
      <c r="D209" s="4"/>
      <c r="E209" s="4">
        <v>30</v>
      </c>
      <c r="F209" s="15"/>
      <c r="G209" s="6"/>
      <c r="H209" s="6">
        <v>5.9935269908498823</v>
      </c>
      <c r="I209" s="15"/>
      <c r="J209" s="7"/>
      <c r="K209" s="16">
        <v>5.8</v>
      </c>
      <c r="L209" s="7"/>
      <c r="M209" s="7"/>
      <c r="N209" s="7">
        <v>6.4</v>
      </c>
      <c r="O209" s="19"/>
      <c r="P209" s="7"/>
      <c r="Q209" s="16">
        <v>6.5</v>
      </c>
      <c r="R209" s="19"/>
      <c r="S209" s="7"/>
      <c r="T209" s="7"/>
      <c r="U209" s="19"/>
      <c r="V209" s="7"/>
      <c r="W209" s="16"/>
      <c r="X209" s="7"/>
      <c r="Y209" s="7"/>
      <c r="Z209" s="16" t="s">
        <v>10</v>
      </c>
    </row>
    <row r="210" spans="1:26" ht="12.95" customHeight="1" x14ac:dyDescent="0.15">
      <c r="A210" s="3">
        <v>55</v>
      </c>
      <c r="B210" s="4">
        <v>1980</v>
      </c>
      <c r="C210" s="3"/>
      <c r="D210" s="4"/>
      <c r="E210" s="4">
        <v>41</v>
      </c>
      <c r="F210" s="15"/>
      <c r="G210" s="6"/>
      <c r="H210" s="6">
        <v>7.494785639990714</v>
      </c>
      <c r="I210" s="15"/>
      <c r="J210" s="7"/>
      <c r="K210" s="16">
        <v>7</v>
      </c>
      <c r="L210" s="7"/>
      <c r="M210" s="7"/>
      <c r="N210" s="7">
        <v>7.6</v>
      </c>
      <c r="O210" s="19"/>
      <c r="P210" s="7"/>
      <c r="Q210" s="16">
        <v>7.2</v>
      </c>
      <c r="R210" s="19"/>
      <c r="S210" s="7"/>
      <c r="T210" s="7">
        <v>7.6758517813073341</v>
      </c>
      <c r="U210" s="19"/>
      <c r="V210" s="7"/>
      <c r="W210" s="16">
        <v>6.7586869682506743</v>
      </c>
      <c r="X210" s="7"/>
      <c r="Y210" s="7"/>
      <c r="Z210" s="16">
        <v>105.08251554971586</v>
      </c>
    </row>
    <row r="211" spans="1:26" ht="12.95" customHeight="1" x14ac:dyDescent="0.15">
      <c r="A211" s="3">
        <v>60</v>
      </c>
      <c r="B211" s="4">
        <v>1985</v>
      </c>
      <c r="C211" s="3"/>
      <c r="D211" s="4"/>
      <c r="E211" s="4">
        <v>54</v>
      </c>
      <c r="F211" s="15"/>
      <c r="G211" s="6"/>
      <c r="H211" s="6">
        <v>9.1463414634146343</v>
      </c>
      <c r="I211" s="15"/>
      <c r="J211" s="7"/>
      <c r="K211" s="16">
        <v>8</v>
      </c>
      <c r="L211" s="7"/>
      <c r="M211" s="7"/>
      <c r="N211" s="7">
        <v>9.1</v>
      </c>
      <c r="O211" s="19"/>
      <c r="P211" s="7"/>
      <c r="Q211" s="16">
        <v>7.6</v>
      </c>
      <c r="R211" s="19"/>
      <c r="S211" s="7"/>
      <c r="T211" s="7">
        <v>8.577778897351866</v>
      </c>
      <c r="U211" s="19"/>
      <c r="V211" s="7"/>
      <c r="W211" s="16">
        <v>7.1547001452583521</v>
      </c>
      <c r="X211" s="7"/>
      <c r="Y211" s="7"/>
      <c r="Z211" s="16">
        <v>114.25528262231327</v>
      </c>
    </row>
    <row r="212" spans="1:26" ht="12.95" customHeight="1" x14ac:dyDescent="0.15">
      <c r="A212" s="3" t="s">
        <v>9</v>
      </c>
      <c r="B212" s="4">
        <v>1990</v>
      </c>
      <c r="C212" s="3"/>
      <c r="D212" s="4"/>
      <c r="E212" s="4">
        <v>52</v>
      </c>
      <c r="F212" s="15"/>
      <c r="G212" s="6"/>
      <c r="H212" s="6">
        <v>8.4299262381454163</v>
      </c>
      <c r="I212" s="15"/>
      <c r="J212" s="7"/>
      <c r="K212" s="16">
        <v>9.4</v>
      </c>
      <c r="L212" s="7"/>
      <c r="M212" s="7"/>
      <c r="N212" s="7">
        <v>7.9</v>
      </c>
      <c r="O212" s="19"/>
      <c r="P212" s="7"/>
      <c r="Q212" s="16">
        <v>8.1999999999999993</v>
      </c>
      <c r="R212" s="19"/>
      <c r="S212" s="7"/>
      <c r="T212" s="7">
        <v>7.6742313943423088</v>
      </c>
      <c r="U212" s="19"/>
      <c r="V212" s="7"/>
      <c r="W212" s="16">
        <v>7.7227562772359413</v>
      </c>
      <c r="X212" s="7"/>
      <c r="Y212" s="7"/>
      <c r="Z212" s="16">
        <v>93.662223150900388</v>
      </c>
    </row>
    <row r="213" spans="1:26" ht="12.95" customHeight="1" x14ac:dyDescent="0.15">
      <c r="A213" s="3">
        <v>5</v>
      </c>
      <c r="B213" s="4">
        <v>1993</v>
      </c>
      <c r="C213" s="3"/>
      <c r="D213" s="4"/>
      <c r="E213" s="4">
        <v>50</v>
      </c>
      <c r="F213" s="15"/>
      <c r="G213" s="6"/>
      <c r="H213" s="6">
        <v>7.8864353312302846</v>
      </c>
      <c r="I213" s="15"/>
      <c r="J213" s="7"/>
      <c r="K213" s="16">
        <v>10.7</v>
      </c>
      <c r="L213" s="7"/>
      <c r="M213" s="7"/>
      <c r="N213" s="7" t="s">
        <v>10</v>
      </c>
      <c r="O213" s="19"/>
      <c r="P213" s="7"/>
      <c r="Q213" s="16">
        <v>8.9</v>
      </c>
      <c r="R213" s="19"/>
      <c r="S213" s="7"/>
      <c r="T213" s="7"/>
      <c r="U213" s="19"/>
      <c r="V213" s="7"/>
      <c r="W213" s="16"/>
      <c r="X213" s="7"/>
      <c r="Y213" s="7"/>
      <c r="Z213" s="16" t="s">
        <v>10</v>
      </c>
    </row>
    <row r="214" spans="1:26" ht="12.95" customHeight="1" x14ac:dyDescent="0.15">
      <c r="A214" s="3">
        <v>6</v>
      </c>
      <c r="B214" s="4">
        <v>1994</v>
      </c>
      <c r="C214" s="3"/>
      <c r="D214" s="4"/>
      <c r="E214" s="4">
        <v>56</v>
      </c>
      <c r="F214" s="15"/>
      <c r="G214" s="6"/>
      <c r="H214" s="6">
        <v>8.75</v>
      </c>
      <c r="I214" s="15"/>
      <c r="J214" s="7"/>
      <c r="K214" s="16">
        <v>11.3</v>
      </c>
      <c r="L214" s="7"/>
      <c r="M214" s="7"/>
      <c r="N214" s="7" t="s">
        <v>10</v>
      </c>
      <c r="O214" s="19"/>
      <c r="P214" s="7"/>
      <c r="Q214" s="16">
        <v>9.3000000000000007</v>
      </c>
      <c r="R214" s="19"/>
      <c r="S214" s="7"/>
      <c r="T214" s="7"/>
      <c r="U214" s="19"/>
      <c r="V214" s="7"/>
      <c r="W214" s="16"/>
      <c r="X214" s="7"/>
      <c r="Y214" s="7"/>
      <c r="Z214" s="16" t="s">
        <v>10</v>
      </c>
    </row>
    <row r="215" spans="1:26" ht="12.95" customHeight="1" x14ac:dyDescent="0.15">
      <c r="A215" s="3">
        <v>7</v>
      </c>
      <c r="B215" s="4">
        <v>1995</v>
      </c>
      <c r="C215" s="3"/>
      <c r="D215" s="4"/>
      <c r="E215" s="4">
        <v>83</v>
      </c>
      <c r="F215" s="15"/>
      <c r="G215" s="6"/>
      <c r="H215" s="6">
        <v>12.853788925299353</v>
      </c>
      <c r="I215" s="15"/>
      <c r="J215" s="7"/>
      <c r="K215" s="16">
        <v>12.2</v>
      </c>
      <c r="L215" s="7"/>
      <c r="M215" s="7"/>
      <c r="N215" s="7">
        <v>10.7</v>
      </c>
      <c r="O215" s="19"/>
      <c r="P215" s="7"/>
      <c r="Q215" s="16">
        <v>9.9</v>
      </c>
      <c r="R215" s="19"/>
      <c r="S215" s="7"/>
      <c r="T215" s="7">
        <v>9.9558187692982703</v>
      </c>
      <c r="U215" s="19"/>
      <c r="V215" s="7"/>
      <c r="W215" s="16">
        <v>9.2073978003735206</v>
      </c>
      <c r="X215" s="7"/>
      <c r="Y215" s="7"/>
      <c r="Z215" s="16">
        <v>110.45004558856513</v>
      </c>
    </row>
    <row r="216" spans="1:26" ht="12.95" customHeight="1" x14ac:dyDescent="0.15">
      <c r="A216" s="3">
        <v>8</v>
      </c>
      <c r="B216" s="4">
        <v>1996</v>
      </c>
      <c r="C216" s="3"/>
      <c r="D216" s="4"/>
      <c r="E216" s="4">
        <v>72</v>
      </c>
      <c r="F216" s="15"/>
      <c r="G216" s="6"/>
      <c r="H216" s="6">
        <v>11.076923076923077</v>
      </c>
      <c r="I216" s="15"/>
      <c r="J216" s="7"/>
      <c r="K216" s="16">
        <v>12.4</v>
      </c>
      <c r="L216" s="7"/>
      <c r="M216" s="7"/>
      <c r="N216" s="7" t="s">
        <v>10</v>
      </c>
      <c r="O216" s="19"/>
      <c r="P216" s="7"/>
      <c r="Q216" s="16">
        <v>9.9</v>
      </c>
      <c r="R216" s="19"/>
      <c r="S216" s="7"/>
      <c r="T216" s="7"/>
      <c r="U216" s="19"/>
      <c r="V216" s="7"/>
      <c r="W216" s="16"/>
      <c r="X216" s="7"/>
      <c r="Y216" s="7"/>
      <c r="Z216" s="16" t="s">
        <v>10</v>
      </c>
    </row>
    <row r="217" spans="1:26" ht="12.95" customHeight="1" x14ac:dyDescent="0.15">
      <c r="A217" s="3">
        <v>9</v>
      </c>
      <c r="B217" s="4">
        <v>1997</v>
      </c>
      <c r="C217" s="3"/>
      <c r="D217" s="4"/>
      <c r="E217" s="4">
        <v>70</v>
      </c>
      <c r="F217" s="15"/>
      <c r="G217" s="6"/>
      <c r="H217" s="6">
        <v>10.670731707317072</v>
      </c>
      <c r="I217" s="15"/>
      <c r="J217" s="7"/>
      <c r="K217" s="16">
        <v>13.2</v>
      </c>
      <c r="L217" s="7"/>
      <c r="M217" s="7"/>
      <c r="N217" s="7" t="s">
        <v>10</v>
      </c>
      <c r="O217" s="19"/>
      <c r="P217" s="7"/>
      <c r="Q217" s="16">
        <v>10.4</v>
      </c>
      <c r="R217" s="19"/>
      <c r="S217" s="7"/>
      <c r="T217" s="7"/>
      <c r="U217" s="19"/>
      <c r="V217" s="7"/>
      <c r="W217" s="16"/>
      <c r="X217" s="7"/>
      <c r="Y217" s="7"/>
      <c r="Z217" s="16" t="s">
        <v>10</v>
      </c>
    </row>
    <row r="218" spans="1:26" ht="12.95" customHeight="1" x14ac:dyDescent="0.15">
      <c r="A218" s="3">
        <v>10</v>
      </c>
      <c r="B218" s="4">
        <v>1998</v>
      </c>
      <c r="C218" s="3"/>
      <c r="D218" s="4"/>
      <c r="E218" s="4">
        <v>64</v>
      </c>
      <c r="F218" s="15"/>
      <c r="G218" s="6"/>
      <c r="H218" s="6">
        <v>9.667673716012084</v>
      </c>
      <c r="I218" s="15"/>
      <c r="J218" s="7"/>
      <c r="K218" s="16">
        <v>13.4</v>
      </c>
      <c r="L218" s="7"/>
      <c r="M218" s="7"/>
      <c r="N218" s="7" t="s">
        <v>10</v>
      </c>
      <c r="O218" s="19"/>
      <c r="P218" s="7"/>
      <c r="Q218" s="16">
        <v>10.4</v>
      </c>
      <c r="R218" s="19"/>
      <c r="S218" s="7"/>
      <c r="T218" s="7"/>
      <c r="U218" s="19"/>
      <c r="V218" s="7"/>
      <c r="W218" s="16"/>
      <c r="X218" s="7"/>
      <c r="Y218" s="7"/>
      <c r="Z218" s="16" t="s">
        <v>10</v>
      </c>
    </row>
    <row r="219" spans="1:26" ht="12.95" customHeight="1" x14ac:dyDescent="0.15">
      <c r="A219" s="3">
        <v>11</v>
      </c>
      <c r="B219" s="4">
        <v>1999</v>
      </c>
      <c r="C219" s="3"/>
      <c r="D219" s="4"/>
      <c r="E219" s="4">
        <v>68</v>
      </c>
      <c r="F219" s="15"/>
      <c r="G219" s="6"/>
      <c r="H219" s="6">
        <v>10.21021021021021</v>
      </c>
      <c r="I219" s="15"/>
      <c r="J219" s="7"/>
      <c r="K219" s="16">
        <v>13.9</v>
      </c>
      <c r="L219" s="7"/>
      <c r="M219" s="7"/>
      <c r="N219" s="7" t="s">
        <v>10</v>
      </c>
      <c r="O219" s="19"/>
      <c r="P219" s="7"/>
      <c r="Q219" s="16">
        <v>10.5</v>
      </c>
      <c r="R219" s="19"/>
      <c r="S219" s="7"/>
      <c r="T219" s="7"/>
      <c r="U219" s="19"/>
      <c r="V219" s="7"/>
      <c r="W219" s="16"/>
      <c r="X219" s="7"/>
      <c r="Y219" s="7"/>
      <c r="Z219" s="16" t="s">
        <v>10</v>
      </c>
    </row>
    <row r="220" spans="1:26" ht="12.95" customHeight="1" x14ac:dyDescent="0.15">
      <c r="A220" s="3">
        <v>12</v>
      </c>
      <c r="B220" s="4">
        <v>2000</v>
      </c>
      <c r="C220" s="3"/>
      <c r="D220" s="4"/>
      <c r="E220" s="4">
        <v>75</v>
      </c>
      <c r="F220" s="15"/>
      <c r="G220" s="6"/>
      <c r="H220" s="6">
        <v>11.188335488952637</v>
      </c>
      <c r="I220" s="15"/>
      <c r="J220" s="7"/>
      <c r="K220" s="16">
        <v>14.3</v>
      </c>
      <c r="L220" s="7"/>
      <c r="M220" s="7"/>
      <c r="N220" s="7">
        <v>8.9</v>
      </c>
      <c r="O220" s="19"/>
      <c r="P220" s="7"/>
      <c r="Q220" s="16">
        <v>10.7</v>
      </c>
      <c r="R220" s="19"/>
      <c r="S220" s="7"/>
      <c r="T220" s="7">
        <v>8.52392510730248</v>
      </c>
      <c r="U220" s="19"/>
      <c r="V220" s="7"/>
      <c r="W220" s="16">
        <v>9.9515641211869674</v>
      </c>
      <c r="X220" s="7"/>
      <c r="Y220" s="7"/>
      <c r="Z220" s="16">
        <v>82.853407730832728</v>
      </c>
    </row>
    <row r="221" spans="1:26" ht="12.95" customHeight="1" x14ac:dyDescent="0.15">
      <c r="A221" s="3">
        <v>13</v>
      </c>
      <c r="B221" s="4">
        <v>2001</v>
      </c>
      <c r="C221" s="3"/>
      <c r="D221" s="4"/>
      <c r="E221" s="4">
        <v>79</v>
      </c>
      <c r="F221" s="15"/>
      <c r="G221" s="6"/>
      <c r="H221" s="6">
        <v>11.703703703703704</v>
      </c>
      <c r="I221" s="15"/>
      <c r="J221" s="7"/>
      <c r="K221" s="16">
        <v>15</v>
      </c>
      <c r="L221" s="7"/>
      <c r="M221" s="7"/>
      <c r="N221" s="7" t="s">
        <v>10</v>
      </c>
      <c r="O221" s="19"/>
      <c r="P221" s="7"/>
      <c r="Q221" s="16">
        <v>11.1</v>
      </c>
      <c r="R221" s="19"/>
      <c r="S221" s="7"/>
      <c r="T221" s="7"/>
      <c r="U221" s="19"/>
      <c r="V221" s="7"/>
      <c r="W221" s="16">
        <v>10.439907138410458</v>
      </c>
      <c r="X221" s="7"/>
      <c r="Y221" s="7"/>
      <c r="Z221" s="16" t="s">
        <v>10</v>
      </c>
    </row>
    <row r="222" spans="1:26" ht="12.95" customHeight="1" x14ac:dyDescent="0.15">
      <c r="A222" s="3">
        <v>14</v>
      </c>
      <c r="B222" s="4">
        <v>2002</v>
      </c>
      <c r="C222" s="3"/>
      <c r="D222" s="4"/>
      <c r="E222" s="4">
        <v>97</v>
      </c>
      <c r="F222" s="15"/>
      <c r="G222" s="6"/>
      <c r="H222" s="6">
        <v>14.285714285714286</v>
      </c>
      <c r="I222" s="15"/>
      <c r="J222" s="7"/>
      <c r="K222" s="16">
        <v>14.9</v>
      </c>
      <c r="L222" s="7"/>
      <c r="M222" s="7"/>
      <c r="N222" s="7" t="s">
        <v>10</v>
      </c>
      <c r="O222" s="19"/>
      <c r="P222" s="7"/>
      <c r="Q222" s="16">
        <v>10.8</v>
      </c>
      <c r="R222" s="19"/>
      <c r="S222" s="7"/>
      <c r="T222" s="7"/>
      <c r="U222" s="19"/>
      <c r="V222" s="7"/>
      <c r="W222" s="16">
        <v>10.022762329667289</v>
      </c>
      <c r="X222" s="7"/>
      <c r="Y222" s="7"/>
      <c r="Z222" s="16" t="s">
        <v>10</v>
      </c>
    </row>
    <row r="223" spans="1:26" ht="12.95" customHeight="1" x14ac:dyDescent="0.15">
      <c r="A223" s="3">
        <v>15</v>
      </c>
      <c r="B223" s="4">
        <v>2003</v>
      </c>
      <c r="C223" s="3"/>
      <c r="D223" s="4"/>
      <c r="E223" s="4">
        <v>81</v>
      </c>
      <c r="F223" s="15"/>
      <c r="G223" s="6"/>
      <c r="H223" s="6">
        <v>11.87683284457478</v>
      </c>
      <c r="I223" s="15"/>
      <c r="J223" s="7"/>
      <c r="K223" s="16">
        <v>15.2</v>
      </c>
      <c r="L223" s="7"/>
      <c r="M223" s="7"/>
      <c r="N223" s="7" t="s">
        <v>10</v>
      </c>
      <c r="O223" s="19"/>
      <c r="P223" s="7"/>
      <c r="Q223" s="16">
        <v>10.9</v>
      </c>
      <c r="R223" s="19"/>
      <c r="S223" s="7"/>
      <c r="T223" s="7"/>
      <c r="U223" s="19"/>
      <c r="V223" s="7"/>
      <c r="W223" s="16">
        <v>10.12555422978488</v>
      </c>
      <c r="X223" s="7"/>
      <c r="Y223" s="7"/>
      <c r="Z223" s="16" t="s">
        <v>10</v>
      </c>
    </row>
    <row r="224" spans="1:26" ht="12.95" customHeight="1" x14ac:dyDescent="0.15">
      <c r="A224" s="3">
        <v>16</v>
      </c>
      <c r="B224" s="4">
        <v>2004</v>
      </c>
      <c r="C224" s="3"/>
      <c r="D224" s="4"/>
      <c r="E224" s="4">
        <v>82</v>
      </c>
      <c r="F224" s="15"/>
      <c r="G224" s="6"/>
      <c r="H224" s="6">
        <v>11.970802919708028</v>
      </c>
      <c r="I224" s="15"/>
      <c r="J224" s="7"/>
      <c r="K224" s="16">
        <v>16.3</v>
      </c>
      <c r="L224" s="7"/>
      <c r="M224" s="7"/>
      <c r="N224" s="7" t="s">
        <v>10</v>
      </c>
      <c r="O224" s="19"/>
      <c r="P224" s="7"/>
      <c r="Q224" s="16">
        <v>11.4</v>
      </c>
      <c r="R224" s="19"/>
      <c r="S224" s="7"/>
      <c r="T224" s="7"/>
      <c r="U224" s="19"/>
      <c r="V224" s="7"/>
      <c r="W224" s="16">
        <v>10.585654873071869</v>
      </c>
      <c r="X224" s="7"/>
      <c r="Y224" s="7"/>
      <c r="Z224" s="16" t="s">
        <v>10</v>
      </c>
    </row>
    <row r="225" spans="1:26" ht="12.95" customHeight="1" x14ac:dyDescent="0.15">
      <c r="A225" s="3">
        <v>17</v>
      </c>
      <c r="B225" s="4">
        <v>2005</v>
      </c>
      <c r="C225" s="3"/>
      <c r="D225" s="4"/>
      <c r="E225" s="4">
        <v>111</v>
      </c>
      <c r="F225" s="15"/>
      <c r="G225" s="6"/>
      <c r="H225" s="6">
        <v>16.143951690315376</v>
      </c>
      <c r="I225" s="15"/>
      <c r="J225" s="7"/>
      <c r="K225" s="16">
        <v>16.600000000000001</v>
      </c>
      <c r="L225" s="7"/>
      <c r="M225" s="7"/>
      <c r="N225" s="7">
        <v>12.1</v>
      </c>
      <c r="O225" s="19"/>
      <c r="P225" s="7"/>
      <c r="Q225" s="16">
        <v>11.4</v>
      </c>
      <c r="R225" s="19"/>
      <c r="S225" s="7"/>
      <c r="T225" s="7">
        <v>11.103952552082495</v>
      </c>
      <c r="U225" s="19"/>
      <c r="V225" s="7"/>
      <c r="W225" s="16">
        <v>10.467607387424778</v>
      </c>
      <c r="X225" s="7"/>
      <c r="Y225" s="7"/>
      <c r="Z225" s="16">
        <v>103.2480545020249</v>
      </c>
    </row>
    <row r="226" spans="1:26" ht="12.95" customHeight="1" x14ac:dyDescent="0.15">
      <c r="A226" s="3">
        <v>18</v>
      </c>
      <c r="B226" s="4">
        <v>2006</v>
      </c>
      <c r="C226" s="3"/>
      <c r="D226" s="4"/>
      <c r="E226" s="4">
        <v>103</v>
      </c>
      <c r="F226" s="15"/>
      <c r="G226" s="6"/>
      <c r="H226" s="6">
        <v>14.927536231884057</v>
      </c>
      <c r="I226" s="15"/>
      <c r="J226" s="7"/>
      <c r="K226" s="16">
        <v>17.3</v>
      </c>
      <c r="L226" s="7"/>
      <c r="M226" s="7"/>
      <c r="N226" s="7" t="s">
        <v>10</v>
      </c>
      <c r="O226" s="19"/>
      <c r="P226" s="7"/>
      <c r="Q226" s="16">
        <v>11.7</v>
      </c>
      <c r="R226" s="19"/>
      <c r="S226" s="7"/>
      <c r="T226" s="7"/>
      <c r="U226" s="19"/>
      <c r="V226" s="7"/>
      <c r="W226" s="16">
        <v>10.829330946946117</v>
      </c>
      <c r="X226" s="7"/>
      <c r="Y226" s="7"/>
      <c r="Z226" s="16" t="s">
        <v>10</v>
      </c>
    </row>
    <row r="227" spans="1:26" ht="12.95" customHeight="1" x14ac:dyDescent="0.15">
      <c r="A227" s="3">
        <v>19</v>
      </c>
      <c r="B227" s="4">
        <v>2007</v>
      </c>
      <c r="C227" s="3"/>
      <c r="D227" s="4"/>
      <c r="E227" s="4">
        <v>102</v>
      </c>
      <c r="F227" s="15"/>
      <c r="G227" s="6"/>
      <c r="H227" s="6">
        <v>14.718614718614718</v>
      </c>
      <c r="I227" s="15"/>
      <c r="J227" s="7"/>
      <c r="K227" s="16">
        <v>17.534921175705392</v>
      </c>
      <c r="L227" s="7"/>
      <c r="M227" s="7"/>
      <c r="N227" s="7" t="s">
        <v>10</v>
      </c>
      <c r="O227" s="19"/>
      <c r="P227" s="7"/>
      <c r="Q227" s="16">
        <v>11.6</v>
      </c>
      <c r="R227" s="19"/>
      <c r="S227" s="7"/>
      <c r="T227" s="7"/>
      <c r="U227" s="19"/>
      <c r="V227" s="7"/>
      <c r="W227" s="16">
        <v>10.65678823407346</v>
      </c>
      <c r="X227" s="7"/>
      <c r="Y227" s="7"/>
      <c r="Z227" s="16" t="s">
        <v>10</v>
      </c>
    </row>
    <row r="228" spans="1:26" ht="12.95" customHeight="1" x14ac:dyDescent="0.15">
      <c r="A228" s="3">
        <v>20</v>
      </c>
      <c r="B228" s="4">
        <v>2008</v>
      </c>
      <c r="C228" s="3"/>
      <c r="D228" s="4"/>
      <c r="E228" s="4">
        <v>100</v>
      </c>
      <c r="F228" s="15"/>
      <c r="G228" s="6"/>
      <c r="H228" s="6">
        <v>14.388489208633093</v>
      </c>
      <c r="I228" s="15"/>
      <c r="J228" s="7"/>
      <c r="K228" s="16">
        <v>18.283402817599924</v>
      </c>
      <c r="L228" s="7"/>
      <c r="M228" s="7"/>
      <c r="N228" s="7">
        <v>9.2010475008608275</v>
      </c>
      <c r="O228" s="19"/>
      <c r="P228" s="7"/>
      <c r="Q228" s="16">
        <v>11.86</v>
      </c>
      <c r="R228" s="19"/>
      <c r="S228" s="7"/>
      <c r="T228" s="7">
        <v>8.1293462134004049</v>
      </c>
      <c r="U228" s="19"/>
      <c r="V228" s="7"/>
      <c r="W228" s="16">
        <v>10.911082001798437</v>
      </c>
      <c r="X228" s="7"/>
      <c r="Y228" s="7"/>
      <c r="Z228" s="16">
        <v>83.764779185403938</v>
      </c>
    </row>
    <row r="229" spans="1:26" ht="12.95" customHeight="1" x14ac:dyDescent="0.15">
      <c r="A229" s="3">
        <v>21</v>
      </c>
      <c r="B229" s="4">
        <v>2009</v>
      </c>
      <c r="C229" s="3"/>
      <c r="D229" s="4"/>
      <c r="E229" s="4">
        <v>98</v>
      </c>
      <c r="F229" s="15"/>
      <c r="G229" s="6"/>
      <c r="H229" s="6">
        <v>14.06025824964132</v>
      </c>
      <c r="I229" s="15"/>
      <c r="J229" s="7"/>
      <c r="K229" s="16">
        <v>18.482963973883781</v>
      </c>
      <c r="L229" s="7"/>
      <c r="M229" s="7"/>
      <c r="N229" s="7">
        <v>9.5636907380032206</v>
      </c>
      <c r="O229" s="19"/>
      <c r="P229" s="7"/>
      <c r="Q229" s="16">
        <v>11.761694946253543</v>
      </c>
      <c r="R229" s="19"/>
      <c r="S229" s="7"/>
      <c r="T229" s="7">
        <v>8.8793921001164069</v>
      </c>
      <c r="U229" s="19"/>
      <c r="V229" s="7"/>
      <c r="W229" s="16">
        <v>10.751876253717922</v>
      </c>
      <c r="X229" s="7"/>
      <c r="Y229" s="7"/>
      <c r="Z229" s="16">
        <v>81.12424830933756</v>
      </c>
    </row>
    <row r="230" spans="1:26" ht="12.95" customHeight="1" x14ac:dyDescent="0.15">
      <c r="A230" s="3">
        <v>22</v>
      </c>
      <c r="B230" s="4">
        <v>2010</v>
      </c>
      <c r="C230" s="3"/>
      <c r="D230" s="4"/>
      <c r="E230" s="4">
        <v>91</v>
      </c>
      <c r="F230" s="15"/>
      <c r="G230" s="6"/>
      <c r="H230" s="6">
        <v>12.944836503869938</v>
      </c>
      <c r="I230" s="15"/>
      <c r="J230" s="7"/>
      <c r="K230" s="16">
        <v>19.2</v>
      </c>
      <c r="L230" s="7"/>
      <c r="M230" s="7"/>
      <c r="N230" s="7">
        <v>8.8564539207762998</v>
      </c>
      <c r="O230" s="19"/>
      <c r="P230" s="7"/>
      <c r="Q230" s="16">
        <v>11.916328447795689</v>
      </c>
      <c r="R230" s="19"/>
      <c r="S230" s="7"/>
      <c r="T230" s="7">
        <v>8</v>
      </c>
      <c r="U230" s="19"/>
      <c r="V230" s="7"/>
      <c r="W230" s="16">
        <v>10.751876253717922</v>
      </c>
      <c r="X230" s="7"/>
      <c r="Y230" s="7"/>
      <c r="Z230" s="16">
        <v>71.568007140945639</v>
      </c>
    </row>
    <row r="231" spans="1:26" ht="12.95" customHeight="1" x14ac:dyDescent="0.15">
      <c r="A231" s="3">
        <v>23</v>
      </c>
      <c r="B231" s="4">
        <v>2011</v>
      </c>
      <c r="C231" s="3"/>
      <c r="D231" s="4"/>
      <c r="E231" s="4">
        <v>107</v>
      </c>
      <c r="F231" s="15"/>
      <c r="G231" s="6"/>
      <c r="H231" s="6">
        <v>15.2</v>
      </c>
      <c r="I231" s="15"/>
      <c r="J231" s="7"/>
      <c r="K231" s="16">
        <v>19.7</v>
      </c>
      <c r="L231" s="7"/>
      <c r="M231" s="7"/>
      <c r="N231" s="7">
        <v>9.5684254247109433</v>
      </c>
      <c r="O231" s="19"/>
      <c r="P231" s="7"/>
      <c r="Q231" s="16">
        <v>12.1</v>
      </c>
      <c r="R231" s="19"/>
      <c r="S231" s="7"/>
      <c r="T231" s="7">
        <v>8.5043856055563616</v>
      </c>
      <c r="U231" s="19"/>
      <c r="V231" s="7"/>
      <c r="W231" s="16">
        <v>11</v>
      </c>
      <c r="X231" s="7"/>
      <c r="Y231" s="7"/>
      <c r="Z231" s="16">
        <v>82.485563542410816</v>
      </c>
    </row>
    <row r="232" spans="1:26" ht="12.95" customHeight="1" x14ac:dyDescent="0.15">
      <c r="A232" s="8">
        <v>24</v>
      </c>
      <c r="B232" s="9">
        <v>2012</v>
      </c>
      <c r="C232" s="8"/>
      <c r="D232" s="9"/>
      <c r="E232" s="9">
        <v>133</v>
      </c>
      <c r="F232" s="17"/>
      <c r="G232" s="10"/>
      <c r="H232" s="10">
        <v>18.811881188118811</v>
      </c>
      <c r="I232" s="17"/>
      <c r="J232" s="11"/>
      <c r="K232" s="18">
        <v>19.399999999999999</v>
      </c>
      <c r="L232" s="11"/>
      <c r="M232" s="11"/>
      <c r="N232" s="11">
        <v>11.354463059011138</v>
      </c>
      <c r="O232" s="20"/>
      <c r="P232" s="11"/>
      <c r="Q232" s="18">
        <v>11.478045840365127</v>
      </c>
      <c r="R232" s="20"/>
      <c r="S232" s="11"/>
      <c r="T232" s="11">
        <v>10.040851551888645</v>
      </c>
      <c r="U232" s="20"/>
      <c r="V232" s="11"/>
      <c r="W232" s="18">
        <v>10.342025489382307</v>
      </c>
      <c r="X232" s="11"/>
      <c r="Y232" s="11"/>
      <c r="Z232" s="18">
        <v>104.90880608777758</v>
      </c>
    </row>
    <row r="234" spans="1:26" ht="17.25" customHeight="1" x14ac:dyDescent="0.15">
      <c r="A234" t="s">
        <v>21</v>
      </c>
    </row>
    <row r="235" spans="1:26" x14ac:dyDescent="0.15">
      <c r="A235" s="1"/>
      <c r="B235" s="2"/>
      <c r="C235" s="38" t="s">
        <v>0</v>
      </c>
      <c r="D235" s="39"/>
      <c r="E235" s="39"/>
      <c r="F235" s="38" t="s">
        <v>4</v>
      </c>
      <c r="G235" s="39"/>
      <c r="H235" s="39"/>
      <c r="I235" s="39"/>
      <c r="J235" s="39"/>
      <c r="K235" s="40"/>
      <c r="L235" s="39" t="s">
        <v>7</v>
      </c>
      <c r="M235" s="39"/>
      <c r="N235" s="39"/>
      <c r="O235" s="39"/>
      <c r="P235" s="39"/>
      <c r="Q235" s="39"/>
      <c r="R235" s="38" t="s">
        <v>11</v>
      </c>
      <c r="S235" s="39"/>
      <c r="T235" s="39"/>
      <c r="U235" s="39"/>
      <c r="V235" s="39"/>
      <c r="W235" s="40"/>
      <c r="X235" s="39" t="s">
        <v>12</v>
      </c>
      <c r="Y235" s="39"/>
      <c r="Z235" s="40"/>
    </row>
    <row r="236" spans="1:26" x14ac:dyDescent="0.15">
      <c r="A236" s="3"/>
      <c r="B236" s="4"/>
      <c r="C236" s="36" t="s">
        <v>5</v>
      </c>
      <c r="D236" s="37"/>
      <c r="E236" s="37"/>
      <c r="F236" s="36" t="s">
        <v>5</v>
      </c>
      <c r="G236" s="37"/>
      <c r="H236" s="37"/>
      <c r="I236" s="36" t="s">
        <v>6</v>
      </c>
      <c r="J236" s="37"/>
      <c r="K236" s="41"/>
      <c r="L236" s="37" t="s">
        <v>5</v>
      </c>
      <c r="M236" s="37"/>
      <c r="N236" s="37"/>
      <c r="O236" s="42" t="s">
        <v>6</v>
      </c>
      <c r="P236" s="43"/>
      <c r="Q236" s="44"/>
      <c r="R236" s="36" t="s">
        <v>5</v>
      </c>
      <c r="S236" s="37"/>
      <c r="T236" s="37"/>
      <c r="U236" s="42" t="s">
        <v>6</v>
      </c>
      <c r="V236" s="43"/>
      <c r="W236" s="44"/>
      <c r="X236" s="37" t="s">
        <v>5</v>
      </c>
      <c r="Y236" s="37"/>
      <c r="Z236" s="41"/>
    </row>
    <row r="237" spans="1:26" x14ac:dyDescent="0.15">
      <c r="A237" s="8"/>
      <c r="B237" s="9"/>
      <c r="C237" s="12" t="s">
        <v>1</v>
      </c>
      <c r="D237" s="13" t="s">
        <v>2</v>
      </c>
      <c r="E237" s="13" t="s">
        <v>3</v>
      </c>
      <c r="F237" s="12" t="s">
        <v>1</v>
      </c>
      <c r="G237" s="13" t="s">
        <v>2</v>
      </c>
      <c r="H237" s="13" t="s">
        <v>3</v>
      </c>
      <c r="I237" s="12" t="s">
        <v>1</v>
      </c>
      <c r="J237" s="13" t="s">
        <v>2</v>
      </c>
      <c r="K237" s="14" t="s">
        <v>3</v>
      </c>
      <c r="L237" s="13" t="s">
        <v>1</v>
      </c>
      <c r="M237" s="13" t="s">
        <v>2</v>
      </c>
      <c r="N237" s="13" t="s">
        <v>3</v>
      </c>
      <c r="O237" s="12" t="s">
        <v>1</v>
      </c>
      <c r="P237" s="13" t="s">
        <v>2</v>
      </c>
      <c r="Q237" s="14" t="s">
        <v>3</v>
      </c>
      <c r="R237" s="12" t="s">
        <v>1</v>
      </c>
      <c r="S237" s="13" t="s">
        <v>2</v>
      </c>
      <c r="T237" s="13" t="s">
        <v>3</v>
      </c>
      <c r="U237" s="12" t="s">
        <v>1</v>
      </c>
      <c r="V237" s="13" t="s">
        <v>2</v>
      </c>
      <c r="W237" s="14" t="s">
        <v>3</v>
      </c>
      <c r="X237" s="13" t="s">
        <v>1</v>
      </c>
      <c r="Y237" s="13" t="s">
        <v>2</v>
      </c>
      <c r="Z237" s="14" t="s">
        <v>3</v>
      </c>
    </row>
    <row r="238" spans="1:26" ht="12.95" customHeight="1" x14ac:dyDescent="0.15">
      <c r="A238" s="3" t="s">
        <v>8</v>
      </c>
      <c r="B238" s="4">
        <v>1975</v>
      </c>
      <c r="C238" s="3"/>
      <c r="D238" s="4"/>
      <c r="E238" s="4">
        <v>50</v>
      </c>
      <c r="F238" s="15"/>
      <c r="G238" s="6"/>
      <c r="H238" s="6">
        <v>9.9892116514164702</v>
      </c>
      <c r="I238" s="15"/>
      <c r="J238" s="7"/>
      <c r="K238" s="16">
        <v>10.7</v>
      </c>
      <c r="L238" s="7"/>
      <c r="M238" s="7"/>
      <c r="N238" s="7">
        <v>10.5</v>
      </c>
      <c r="O238" s="19"/>
      <c r="P238" s="7"/>
      <c r="Q238" s="16">
        <v>12.4</v>
      </c>
      <c r="R238" s="19"/>
      <c r="S238" s="7"/>
      <c r="T238" s="7"/>
      <c r="U238" s="19"/>
      <c r="V238" s="7"/>
      <c r="W238" s="16"/>
      <c r="X238" s="7"/>
      <c r="Y238" s="7"/>
      <c r="Z238" s="16" t="s">
        <v>10</v>
      </c>
    </row>
    <row r="239" spans="1:26" ht="12.95" customHeight="1" x14ac:dyDescent="0.15">
      <c r="A239" s="3">
        <v>55</v>
      </c>
      <c r="B239" s="4">
        <v>1980</v>
      </c>
      <c r="C239" s="3"/>
      <c r="D239" s="4"/>
      <c r="E239" s="4">
        <v>47</v>
      </c>
      <c r="F239" s="15"/>
      <c r="G239" s="6"/>
      <c r="H239" s="6">
        <v>8.5915835385259403</v>
      </c>
      <c r="I239" s="15"/>
      <c r="J239" s="7"/>
      <c r="K239" s="16">
        <v>9.1999999999999993</v>
      </c>
      <c r="L239" s="7"/>
      <c r="M239" s="7"/>
      <c r="N239" s="7">
        <v>8.5</v>
      </c>
      <c r="O239" s="19"/>
      <c r="P239" s="7"/>
      <c r="Q239" s="16">
        <v>9.5</v>
      </c>
      <c r="R239" s="19"/>
      <c r="S239" s="7"/>
      <c r="T239" s="7">
        <v>6.7189368470533388</v>
      </c>
      <c r="U239" s="19"/>
      <c r="V239" s="7"/>
      <c r="W239" s="16">
        <v>7.6359116690876396</v>
      </c>
      <c r="X239" s="7"/>
      <c r="Y239" s="7"/>
      <c r="Z239" s="16">
        <v>87.808795376045012</v>
      </c>
    </row>
    <row r="240" spans="1:26" ht="12.95" customHeight="1" x14ac:dyDescent="0.15">
      <c r="A240" s="3">
        <v>60</v>
      </c>
      <c r="B240" s="4">
        <v>1985</v>
      </c>
      <c r="C240" s="3"/>
      <c r="D240" s="4"/>
      <c r="E240" s="4">
        <v>42</v>
      </c>
      <c r="F240" s="15"/>
      <c r="G240" s="6"/>
      <c r="H240" s="6">
        <v>7.1138211382113825</v>
      </c>
      <c r="I240" s="15"/>
      <c r="J240" s="7"/>
      <c r="K240" s="16">
        <v>8</v>
      </c>
      <c r="L240" s="7"/>
      <c r="M240" s="7"/>
      <c r="N240" s="7">
        <v>6.3</v>
      </c>
      <c r="O240" s="19"/>
      <c r="P240" s="7"/>
      <c r="Q240" s="16">
        <v>7.3</v>
      </c>
      <c r="R240" s="19"/>
      <c r="S240" s="7"/>
      <c r="T240" s="7">
        <v>5.0713131800469862</v>
      </c>
      <c r="U240" s="19"/>
      <c r="V240" s="7"/>
      <c r="W240" s="16">
        <v>5.6913588573009619</v>
      </c>
      <c r="X240" s="7"/>
      <c r="Y240" s="7"/>
      <c r="Z240" s="16">
        <v>87.684360726081295</v>
      </c>
    </row>
    <row r="241" spans="1:26" ht="12.95" customHeight="1" x14ac:dyDescent="0.15">
      <c r="A241" s="3" t="s">
        <v>9</v>
      </c>
      <c r="B241" s="4">
        <v>1990</v>
      </c>
      <c r="C241" s="3"/>
      <c r="D241" s="4"/>
      <c r="E241" s="4">
        <v>32</v>
      </c>
      <c r="F241" s="15"/>
      <c r="G241" s="6"/>
      <c r="H241" s="6">
        <v>5.1876469157817944</v>
      </c>
      <c r="I241" s="15"/>
      <c r="J241" s="7"/>
      <c r="K241" s="16">
        <v>7.4</v>
      </c>
      <c r="L241" s="7"/>
      <c r="M241" s="7"/>
      <c r="N241" s="7">
        <v>4.2</v>
      </c>
      <c r="O241" s="19"/>
      <c r="P241" s="7"/>
      <c r="Q241" s="16">
        <v>5.8</v>
      </c>
      <c r="R241" s="19"/>
      <c r="S241" s="7"/>
      <c r="T241" s="7">
        <v>3.3014360506598286</v>
      </c>
      <c r="U241" s="19"/>
      <c r="V241" s="7"/>
      <c r="W241" s="16">
        <v>4.4406247838417379</v>
      </c>
      <c r="X241" s="7"/>
      <c r="Y241" s="7"/>
      <c r="Z241" s="16">
        <v>71.423015439844889</v>
      </c>
    </row>
    <row r="242" spans="1:26" ht="12.95" customHeight="1" x14ac:dyDescent="0.15">
      <c r="A242" s="3">
        <v>5</v>
      </c>
      <c r="B242" s="4">
        <v>1993</v>
      </c>
      <c r="C242" s="3"/>
      <c r="D242" s="4"/>
      <c r="E242" s="4">
        <v>48</v>
      </c>
      <c r="F242" s="15"/>
      <c r="G242" s="6"/>
      <c r="H242" s="6">
        <v>7.5709779179810726</v>
      </c>
      <c r="I242" s="15"/>
      <c r="J242" s="7"/>
      <c r="K242" s="16">
        <v>7</v>
      </c>
      <c r="L242" s="7"/>
      <c r="M242" s="7"/>
      <c r="N242" s="7" t="s">
        <v>10</v>
      </c>
      <c r="O242" s="19"/>
      <c r="P242" s="7"/>
      <c r="Q242" s="16">
        <v>5.2</v>
      </c>
      <c r="R242" s="19"/>
      <c r="S242" s="7"/>
      <c r="T242" s="7"/>
      <c r="U242" s="19"/>
      <c r="V242" s="7"/>
      <c r="W242" s="16"/>
      <c r="X242" s="7"/>
      <c r="Y242" s="7"/>
      <c r="Z242" s="16" t="s">
        <v>10</v>
      </c>
    </row>
    <row r="243" spans="1:26" ht="12.95" customHeight="1" x14ac:dyDescent="0.15">
      <c r="A243" s="3">
        <v>6</v>
      </c>
      <c r="B243" s="4">
        <v>1994</v>
      </c>
      <c r="C243" s="3"/>
      <c r="D243" s="4"/>
      <c r="E243" s="4">
        <v>43</v>
      </c>
      <c r="F243" s="15"/>
      <c r="G243" s="6"/>
      <c r="H243" s="6">
        <v>6.71875</v>
      </c>
      <c r="I243" s="15"/>
      <c r="J243" s="7"/>
      <c r="K243" s="16">
        <v>7.2</v>
      </c>
      <c r="L243" s="7"/>
      <c r="M243" s="7"/>
      <c r="N243" s="7" t="s">
        <v>10</v>
      </c>
      <c r="O243" s="19"/>
      <c r="P243" s="7"/>
      <c r="Q243" s="16">
        <v>5.2</v>
      </c>
      <c r="R243" s="19"/>
      <c r="S243" s="7"/>
      <c r="T243" s="7"/>
      <c r="U243" s="19"/>
      <c r="V243" s="7"/>
      <c r="W243" s="16"/>
      <c r="X243" s="7"/>
      <c r="Y243" s="7"/>
      <c r="Z243" s="16" t="s">
        <v>10</v>
      </c>
    </row>
    <row r="244" spans="1:26" ht="12.95" customHeight="1" x14ac:dyDescent="0.15">
      <c r="A244" s="3">
        <v>7</v>
      </c>
      <c r="B244" s="4">
        <v>1995</v>
      </c>
      <c r="C244" s="3"/>
      <c r="D244" s="4"/>
      <c r="E244" s="4">
        <v>40</v>
      </c>
      <c r="F244" s="15"/>
      <c r="G244" s="6"/>
      <c r="H244" s="6">
        <v>6.1945970724334236</v>
      </c>
      <c r="I244" s="15"/>
      <c r="J244" s="7"/>
      <c r="K244" s="16">
        <v>7.7</v>
      </c>
      <c r="L244" s="7"/>
      <c r="M244" s="7"/>
      <c r="N244" s="7">
        <v>4.4000000000000004</v>
      </c>
      <c r="O244" s="19"/>
      <c r="P244" s="7"/>
      <c r="Q244" s="16">
        <v>5.4</v>
      </c>
      <c r="R244" s="19"/>
      <c r="S244" s="7"/>
      <c r="T244" s="7">
        <v>3.4346764446124998</v>
      </c>
      <c r="U244" s="19"/>
      <c r="V244" s="7"/>
      <c r="W244" s="16">
        <v>4.1951658366189388</v>
      </c>
      <c r="X244" s="7"/>
      <c r="Y244" s="7"/>
      <c r="Z244" s="16">
        <v>83.980089631871095</v>
      </c>
    </row>
    <row r="245" spans="1:26" ht="12.95" customHeight="1" x14ac:dyDescent="0.15">
      <c r="A245" s="3">
        <v>8</v>
      </c>
      <c r="B245" s="4">
        <v>1996</v>
      </c>
      <c r="C245" s="3"/>
      <c r="D245" s="4"/>
      <c r="E245" s="4">
        <v>35</v>
      </c>
      <c r="F245" s="15"/>
      <c r="G245" s="6"/>
      <c r="H245" s="6">
        <v>5.384615384615385</v>
      </c>
      <c r="I245" s="15"/>
      <c r="J245" s="7"/>
      <c r="K245" s="16">
        <v>7.8</v>
      </c>
      <c r="L245" s="7"/>
      <c r="M245" s="7"/>
      <c r="N245" s="7" t="s">
        <v>10</v>
      </c>
      <c r="O245" s="19"/>
      <c r="P245" s="7"/>
      <c r="Q245" s="16">
        <v>5.4</v>
      </c>
      <c r="R245" s="19"/>
      <c r="S245" s="7"/>
      <c r="T245" s="7"/>
      <c r="U245" s="19"/>
      <c r="V245" s="7"/>
      <c r="W245" s="16"/>
      <c r="X245" s="7"/>
      <c r="Y245" s="7"/>
      <c r="Z245" s="16" t="s">
        <v>10</v>
      </c>
    </row>
    <row r="246" spans="1:26" ht="12.95" customHeight="1" x14ac:dyDescent="0.15">
      <c r="A246" s="3">
        <v>9</v>
      </c>
      <c r="B246" s="4">
        <v>1997</v>
      </c>
      <c r="C246" s="3"/>
      <c r="D246" s="4"/>
      <c r="E246" s="4">
        <v>49</v>
      </c>
      <c r="F246" s="15"/>
      <c r="G246" s="6"/>
      <c r="H246" s="6">
        <v>7.4695121951219514</v>
      </c>
      <c r="I246" s="15"/>
      <c r="J246" s="7"/>
      <c r="K246" s="16">
        <v>7.9</v>
      </c>
      <c r="L246" s="7"/>
      <c r="M246" s="7"/>
      <c r="N246" s="7" t="s">
        <v>10</v>
      </c>
      <c r="O246" s="19"/>
      <c r="P246" s="7"/>
      <c r="Q246" s="16">
        <v>5.3</v>
      </c>
      <c r="R246" s="19"/>
      <c r="S246" s="7"/>
      <c r="T246" s="7"/>
      <c r="U246" s="19"/>
      <c r="V246" s="7"/>
      <c r="W246" s="16"/>
      <c r="X246" s="7"/>
      <c r="Y246" s="7"/>
      <c r="Z246" s="16" t="s">
        <v>10</v>
      </c>
    </row>
    <row r="247" spans="1:26" ht="12.95" customHeight="1" x14ac:dyDescent="0.15">
      <c r="A247" s="3">
        <v>10</v>
      </c>
      <c r="B247" s="4">
        <v>1998</v>
      </c>
      <c r="C247" s="3"/>
      <c r="D247" s="4"/>
      <c r="E247" s="4">
        <v>38</v>
      </c>
      <c r="F247" s="15"/>
      <c r="G247" s="6"/>
      <c r="H247" s="6">
        <v>5.7401812688821749</v>
      </c>
      <c r="I247" s="15"/>
      <c r="J247" s="7"/>
      <c r="K247" s="16">
        <v>7.8</v>
      </c>
      <c r="L247" s="7"/>
      <c r="M247" s="7"/>
      <c r="N247" s="7" t="s">
        <v>10</v>
      </c>
      <c r="O247" s="19"/>
      <c r="P247" s="7"/>
      <c r="Q247" s="16">
        <v>5.2</v>
      </c>
      <c r="R247" s="19"/>
      <c r="S247" s="7"/>
      <c r="T247" s="7"/>
      <c r="U247" s="19"/>
      <c r="V247" s="7"/>
      <c r="W247" s="16"/>
      <c r="X247" s="7"/>
      <c r="Y247" s="7"/>
      <c r="Z247" s="16" t="s">
        <v>10</v>
      </c>
    </row>
    <row r="248" spans="1:26" ht="12.95" customHeight="1" x14ac:dyDescent="0.15">
      <c r="A248" s="3">
        <v>11</v>
      </c>
      <c r="B248" s="4">
        <v>1999</v>
      </c>
      <c r="C248" s="3"/>
      <c r="D248" s="4"/>
      <c r="E248" s="4">
        <v>48</v>
      </c>
      <c r="F248" s="15"/>
      <c r="G248" s="6"/>
      <c r="H248" s="6">
        <v>7.2072072072072073</v>
      </c>
      <c r="I248" s="15"/>
      <c r="J248" s="7"/>
      <c r="K248" s="16">
        <v>8</v>
      </c>
      <c r="L248" s="7"/>
      <c r="M248" s="7"/>
      <c r="N248" s="7" t="s">
        <v>10</v>
      </c>
      <c r="O248" s="19"/>
      <c r="P248" s="7"/>
      <c r="Q248" s="16">
        <v>5.2</v>
      </c>
      <c r="R248" s="19"/>
      <c r="S248" s="7"/>
      <c r="T248" s="7"/>
      <c r="U248" s="19"/>
      <c r="V248" s="7"/>
      <c r="W248" s="16"/>
      <c r="X248" s="7"/>
      <c r="Y248" s="7"/>
      <c r="Z248" s="16" t="s">
        <v>10</v>
      </c>
    </row>
    <row r="249" spans="1:26" ht="12.95" customHeight="1" x14ac:dyDescent="0.15">
      <c r="A249" s="3">
        <v>12</v>
      </c>
      <c r="B249" s="4">
        <v>2000</v>
      </c>
      <c r="C249" s="3"/>
      <c r="D249" s="4"/>
      <c r="E249" s="4">
        <v>44</v>
      </c>
      <c r="F249" s="15"/>
      <c r="G249" s="6"/>
      <c r="H249" s="6">
        <v>6.5638234868522147</v>
      </c>
      <c r="I249" s="15"/>
      <c r="J249" s="7"/>
      <c r="K249" s="16">
        <v>8.1</v>
      </c>
      <c r="L249" s="7"/>
      <c r="M249" s="7"/>
      <c r="N249" s="7">
        <v>4.3</v>
      </c>
      <c r="O249" s="19"/>
      <c r="P249" s="7"/>
      <c r="Q249" s="16">
        <v>5.3</v>
      </c>
      <c r="R249" s="19"/>
      <c r="S249" s="7"/>
      <c r="T249" s="7">
        <v>3.4005703812070252</v>
      </c>
      <c r="U249" s="19"/>
      <c r="V249" s="7"/>
      <c r="W249" s="16">
        <v>4.3180137649581516</v>
      </c>
      <c r="X249" s="7"/>
      <c r="Y249" s="7"/>
      <c r="Z249" s="16">
        <v>85.514071729203351</v>
      </c>
    </row>
    <row r="250" spans="1:26" ht="12.95" customHeight="1" x14ac:dyDescent="0.15">
      <c r="A250" s="3">
        <v>13</v>
      </c>
      <c r="B250" s="4">
        <v>2001</v>
      </c>
      <c r="C250" s="3"/>
      <c r="D250" s="4"/>
      <c r="E250" s="4">
        <v>38</v>
      </c>
      <c r="F250" s="15"/>
      <c r="G250" s="6"/>
      <c r="H250" s="6">
        <v>5.6296296296296289</v>
      </c>
      <c r="I250" s="15"/>
      <c r="J250" s="7"/>
      <c r="K250" s="16">
        <v>8.1</v>
      </c>
      <c r="L250" s="7"/>
      <c r="M250" s="7"/>
      <c r="N250" s="7" t="s">
        <v>10</v>
      </c>
      <c r="O250" s="19"/>
      <c r="P250" s="7"/>
      <c r="Q250" s="16">
        <v>5.2</v>
      </c>
      <c r="R250" s="19"/>
      <c r="S250" s="7"/>
      <c r="T250" s="7"/>
      <c r="U250" s="19"/>
      <c r="V250" s="7"/>
      <c r="W250" s="16">
        <v>4.2099398215397388</v>
      </c>
      <c r="X250" s="7"/>
      <c r="Y250" s="7"/>
      <c r="Z250" s="16" t="s">
        <v>10</v>
      </c>
    </row>
    <row r="251" spans="1:26" ht="12.95" customHeight="1" x14ac:dyDescent="0.15">
      <c r="A251" s="3">
        <v>14</v>
      </c>
      <c r="B251" s="4">
        <v>2002</v>
      </c>
      <c r="C251" s="3"/>
      <c r="D251" s="4"/>
      <c r="E251" s="4">
        <v>54</v>
      </c>
      <c r="F251" s="15"/>
      <c r="G251" s="6"/>
      <c r="H251" s="6">
        <v>7.9528718703976438</v>
      </c>
      <c r="I251" s="15"/>
      <c r="J251" s="7"/>
      <c r="K251" s="16">
        <v>8.3000000000000007</v>
      </c>
      <c r="L251" s="7"/>
      <c r="M251" s="7"/>
      <c r="N251" s="7" t="s">
        <v>10</v>
      </c>
      <c r="O251" s="19"/>
      <c r="P251" s="7"/>
      <c r="Q251" s="16">
        <v>5.2</v>
      </c>
      <c r="R251" s="19"/>
      <c r="S251" s="7"/>
      <c r="T251" s="7"/>
      <c r="U251" s="19"/>
      <c r="V251" s="7"/>
      <c r="W251" s="16">
        <v>4.2886759009476378</v>
      </c>
      <c r="X251" s="7"/>
      <c r="Y251" s="7"/>
      <c r="Z251" s="16" t="s">
        <v>10</v>
      </c>
    </row>
    <row r="252" spans="1:26" ht="12.95" customHeight="1" x14ac:dyDescent="0.15">
      <c r="A252" s="3">
        <v>15</v>
      </c>
      <c r="B252" s="4">
        <v>2003</v>
      </c>
      <c r="C252" s="3"/>
      <c r="D252" s="4"/>
      <c r="E252" s="4">
        <v>31</v>
      </c>
      <c r="F252" s="15"/>
      <c r="G252" s="6"/>
      <c r="H252" s="6">
        <v>4.545454545454545</v>
      </c>
      <c r="I252" s="15"/>
      <c r="J252" s="7"/>
      <c r="K252" s="16">
        <v>8.1999999999999993</v>
      </c>
      <c r="L252" s="7"/>
      <c r="M252" s="7"/>
      <c r="N252" s="7" t="s">
        <v>10</v>
      </c>
      <c r="O252" s="19"/>
      <c r="P252" s="7"/>
      <c r="Q252" s="16">
        <v>5.0999999999999996</v>
      </c>
      <c r="R252" s="19"/>
      <c r="S252" s="7"/>
      <c r="T252" s="7"/>
      <c r="U252" s="19"/>
      <c r="V252" s="7"/>
      <c r="W252" s="16">
        <v>4.1886335339282006</v>
      </c>
      <c r="X252" s="7"/>
      <c r="Y252" s="7"/>
      <c r="Z252" s="16" t="s">
        <v>10</v>
      </c>
    </row>
    <row r="253" spans="1:26" ht="12.95" customHeight="1" x14ac:dyDescent="0.15">
      <c r="A253" s="3">
        <v>16</v>
      </c>
      <c r="B253" s="4">
        <v>2004</v>
      </c>
      <c r="C253" s="3"/>
      <c r="D253" s="4"/>
      <c r="E253" s="4">
        <v>46</v>
      </c>
      <c r="F253" s="15"/>
      <c r="G253" s="6"/>
      <c r="H253" s="6">
        <v>6.7153284671532845</v>
      </c>
      <c r="I253" s="15"/>
      <c r="J253" s="7"/>
      <c r="K253" s="16">
        <v>8.6</v>
      </c>
      <c r="L253" s="7"/>
      <c r="M253" s="7"/>
      <c r="N253" s="7" t="s">
        <v>10</v>
      </c>
      <c r="O253" s="19"/>
      <c r="P253" s="7"/>
      <c r="Q253" s="16">
        <v>5.2</v>
      </c>
      <c r="R253" s="19"/>
      <c r="S253" s="7"/>
      <c r="T253" s="7"/>
      <c r="U253" s="19"/>
      <c r="V253" s="7"/>
      <c r="W253" s="16">
        <v>4.3519730926194926</v>
      </c>
      <c r="X253" s="7"/>
      <c r="Y253" s="7"/>
      <c r="Z253" s="16" t="s">
        <v>10</v>
      </c>
    </row>
    <row r="254" spans="1:26" ht="12.95" customHeight="1" x14ac:dyDescent="0.15">
      <c r="A254" s="3">
        <v>17</v>
      </c>
      <c r="B254" s="4">
        <v>2005</v>
      </c>
      <c r="C254" s="3"/>
      <c r="D254" s="4"/>
      <c r="E254" s="4">
        <v>43</v>
      </c>
      <c r="F254" s="15"/>
      <c r="G254" s="6"/>
      <c r="H254" s="6">
        <v>6.2539632674194694</v>
      </c>
      <c r="I254" s="15"/>
      <c r="J254" s="7"/>
      <c r="K254" s="16">
        <v>8.3000000000000007</v>
      </c>
      <c r="L254" s="7"/>
      <c r="M254" s="7"/>
      <c r="N254" s="7">
        <v>4.0999999999999996</v>
      </c>
      <c r="O254" s="19"/>
      <c r="P254" s="7"/>
      <c r="Q254" s="16">
        <v>5.0999999999999996</v>
      </c>
      <c r="R254" s="19"/>
      <c r="S254" s="7"/>
      <c r="T254" s="7">
        <v>3.5219139635370595</v>
      </c>
      <c r="U254" s="19"/>
      <c r="V254" s="7"/>
      <c r="W254" s="16">
        <v>4.3342852943210906</v>
      </c>
      <c r="X254" s="7"/>
      <c r="Y254" s="7"/>
      <c r="Z254" s="16">
        <v>79.735528747893881</v>
      </c>
    </row>
    <row r="255" spans="1:26" ht="12.95" customHeight="1" x14ac:dyDescent="0.15">
      <c r="A255" s="3">
        <v>18</v>
      </c>
      <c r="B255" s="4">
        <v>2006</v>
      </c>
      <c r="C255" s="3"/>
      <c r="D255" s="4"/>
      <c r="E255" s="4">
        <v>49</v>
      </c>
      <c r="F255" s="15"/>
      <c r="G255" s="6"/>
      <c r="H255" s="6">
        <v>7.1014492753623193</v>
      </c>
      <c r="I255" s="15"/>
      <c r="J255" s="7"/>
      <c r="K255" s="16">
        <v>8.5</v>
      </c>
      <c r="L255" s="7"/>
      <c r="M255" s="7"/>
      <c r="N255" s="7" t="s">
        <v>10</v>
      </c>
      <c r="O255" s="19"/>
      <c r="P255" s="7"/>
      <c r="Q255" s="16">
        <v>5.0999999999999996</v>
      </c>
      <c r="R255" s="19"/>
      <c r="S255" s="7"/>
      <c r="T255" s="7"/>
      <c r="U255" s="19"/>
      <c r="V255" s="7"/>
      <c r="W255" s="16">
        <v>4.2948165248668468</v>
      </c>
      <c r="X255" s="7"/>
      <c r="Y255" s="7"/>
      <c r="Z255" s="16" t="s">
        <v>10</v>
      </c>
    </row>
    <row r="256" spans="1:26" ht="12.95" customHeight="1" x14ac:dyDescent="0.15">
      <c r="A256" s="3">
        <v>19</v>
      </c>
      <c r="B256" s="4">
        <v>2007</v>
      </c>
      <c r="C256" s="3"/>
      <c r="D256" s="4"/>
      <c r="E256" s="4">
        <v>50</v>
      </c>
      <c r="F256" s="15"/>
      <c r="G256" s="6"/>
      <c r="H256" s="6">
        <v>7.2150072150072146</v>
      </c>
      <c r="I256" s="15"/>
      <c r="J256" s="7"/>
      <c r="K256" s="16">
        <v>8.7062904574596587</v>
      </c>
      <c r="L256" s="7"/>
      <c r="M256" s="7"/>
      <c r="N256" s="7" t="s">
        <v>10</v>
      </c>
      <c r="O256" s="19"/>
      <c r="P256" s="7"/>
      <c r="Q256" s="16">
        <v>5.0999999999999996</v>
      </c>
      <c r="R256" s="19"/>
      <c r="S256" s="7"/>
      <c r="T256" s="7"/>
      <c r="U256" s="19"/>
      <c r="V256" s="7"/>
      <c r="W256" s="16">
        <v>4.2709267137027043</v>
      </c>
      <c r="X256" s="7"/>
      <c r="Y256" s="7"/>
      <c r="Z256" s="16" t="s">
        <v>10</v>
      </c>
    </row>
    <row r="257" spans="1:26" ht="12.95" customHeight="1" x14ac:dyDescent="0.15">
      <c r="A257" s="3">
        <v>20</v>
      </c>
      <c r="B257" s="4">
        <v>2008</v>
      </c>
      <c r="C257" s="3"/>
      <c r="D257" s="4"/>
      <c r="E257" s="4">
        <v>50</v>
      </c>
      <c r="F257" s="15"/>
      <c r="G257" s="6"/>
      <c r="H257" s="6">
        <v>7.2</v>
      </c>
      <c r="I257" s="15"/>
      <c r="J257" s="7"/>
      <c r="K257" s="16">
        <v>8.8480076871813154</v>
      </c>
      <c r="L257" s="7"/>
      <c r="M257" s="7"/>
      <c r="N257" s="7">
        <v>4.5</v>
      </c>
      <c r="O257" s="19"/>
      <c r="P257" s="7"/>
      <c r="Q257" s="16">
        <v>5.2</v>
      </c>
      <c r="R257" s="19"/>
      <c r="S257" s="7"/>
      <c r="T257" s="7">
        <v>3.8</v>
      </c>
      <c r="U257" s="19"/>
      <c r="V257" s="7"/>
      <c r="W257" s="16">
        <v>4.4000000000000004</v>
      </c>
      <c r="X257" s="7"/>
      <c r="Y257" s="7"/>
      <c r="Z257" s="16">
        <v>86.748086454322731</v>
      </c>
    </row>
    <row r="258" spans="1:26" ht="12.95" customHeight="1" x14ac:dyDescent="0.15">
      <c r="A258" s="3">
        <v>21</v>
      </c>
      <c r="B258" s="4">
        <v>2009</v>
      </c>
      <c r="C258" s="3"/>
      <c r="D258" s="4"/>
      <c r="E258" s="4">
        <v>43</v>
      </c>
      <c r="F258" s="15"/>
      <c r="G258" s="6"/>
      <c r="H258" s="6">
        <v>6.2</v>
      </c>
      <c r="I258" s="15"/>
      <c r="J258" s="7"/>
      <c r="K258" s="16">
        <v>8.6</v>
      </c>
      <c r="L258" s="7"/>
      <c r="M258" s="7"/>
      <c r="N258" s="7">
        <v>4</v>
      </c>
      <c r="O258" s="19"/>
      <c r="P258" s="7"/>
      <c r="Q258" s="16">
        <v>5</v>
      </c>
      <c r="R258" s="19"/>
      <c r="S258" s="7"/>
      <c r="T258" s="7">
        <v>3.7</v>
      </c>
      <c r="U258" s="19"/>
      <c r="V258" s="7"/>
      <c r="W258" s="16">
        <v>4.3</v>
      </c>
      <c r="X258" s="7"/>
      <c r="Y258" s="7"/>
      <c r="Z258" s="16">
        <v>76.936216637929206</v>
      </c>
    </row>
    <row r="259" spans="1:26" ht="12.95" customHeight="1" x14ac:dyDescent="0.15">
      <c r="A259" s="3">
        <v>22</v>
      </c>
      <c r="B259" s="4">
        <v>2010</v>
      </c>
      <c r="C259" s="3"/>
      <c r="D259" s="4"/>
      <c r="E259" s="4">
        <v>53</v>
      </c>
      <c r="F259" s="15"/>
      <c r="G259" s="6"/>
      <c r="H259" s="6">
        <v>7.5393003813747983</v>
      </c>
      <c r="I259" s="15"/>
      <c r="J259" s="7"/>
      <c r="K259" s="16">
        <v>9.1</v>
      </c>
      <c r="L259" s="7"/>
      <c r="M259" s="7"/>
      <c r="N259" s="7">
        <v>4.2</v>
      </c>
      <c r="O259" s="19"/>
      <c r="P259" s="7"/>
      <c r="Q259" s="16">
        <v>5.3</v>
      </c>
      <c r="R259" s="19"/>
      <c r="S259" s="7"/>
      <c r="T259" s="7">
        <v>3.4</v>
      </c>
      <c r="U259" s="19"/>
      <c r="V259" s="7"/>
      <c r="W259" s="16">
        <v>4.5</v>
      </c>
      <c r="X259" s="7"/>
      <c r="Y259" s="7"/>
      <c r="Z259" s="16">
        <v>87.702006057627187</v>
      </c>
    </row>
    <row r="260" spans="1:26" ht="12.95" customHeight="1" x14ac:dyDescent="0.15">
      <c r="A260" s="3">
        <v>23</v>
      </c>
      <c r="B260" s="4">
        <v>2011</v>
      </c>
      <c r="C260" s="3"/>
      <c r="D260" s="4"/>
      <c r="E260" s="4">
        <v>49</v>
      </c>
      <c r="F260" s="15"/>
      <c r="G260" s="6"/>
      <c r="H260" s="6">
        <v>7</v>
      </c>
      <c r="I260" s="15"/>
      <c r="J260" s="7"/>
      <c r="K260" s="16">
        <v>9.4</v>
      </c>
      <c r="L260" s="7"/>
      <c r="M260" s="7"/>
      <c r="N260" s="7">
        <v>4.3</v>
      </c>
      <c r="O260" s="19"/>
      <c r="P260" s="7"/>
      <c r="Q260" s="16">
        <v>5.4</v>
      </c>
      <c r="R260" s="19"/>
      <c r="S260" s="7"/>
      <c r="T260" s="7">
        <v>3.7</v>
      </c>
      <c r="U260" s="19"/>
      <c r="V260" s="7"/>
      <c r="W260" s="16">
        <v>4.7</v>
      </c>
      <c r="X260" s="7"/>
      <c r="Y260" s="7"/>
      <c r="Z260" s="16">
        <v>79.283613974944018</v>
      </c>
    </row>
    <row r="261" spans="1:26" ht="12.95" customHeight="1" x14ac:dyDescent="0.15">
      <c r="A261" s="8">
        <v>24</v>
      </c>
      <c r="B261" s="9">
        <v>2012</v>
      </c>
      <c r="C261" s="8"/>
      <c r="D261" s="9"/>
      <c r="E261" s="9">
        <v>51</v>
      </c>
      <c r="F261" s="17"/>
      <c r="G261" s="10"/>
      <c r="H261" s="10">
        <v>7.2</v>
      </c>
      <c r="I261" s="17"/>
      <c r="J261" s="11"/>
      <c r="K261" s="18">
        <v>9.5</v>
      </c>
      <c r="L261" s="11"/>
      <c r="M261" s="11"/>
      <c r="N261" s="11">
        <v>4</v>
      </c>
      <c r="O261" s="20"/>
      <c r="P261" s="11"/>
      <c r="Q261" s="18">
        <v>5.4</v>
      </c>
      <c r="R261" s="20"/>
      <c r="S261" s="11"/>
      <c r="T261" s="11">
        <v>3.2</v>
      </c>
      <c r="U261" s="20"/>
      <c r="V261" s="11"/>
      <c r="W261" s="18">
        <v>4.5999999999999996</v>
      </c>
      <c r="X261" s="11"/>
      <c r="Y261" s="11"/>
      <c r="Z261" s="18">
        <v>82.8</v>
      </c>
    </row>
    <row r="263" spans="1:26" ht="17.25" customHeight="1" x14ac:dyDescent="0.15">
      <c r="A263" t="s">
        <v>22</v>
      </c>
    </row>
    <row r="264" spans="1:26" x14ac:dyDescent="0.15">
      <c r="A264" s="1"/>
      <c r="B264" s="2"/>
      <c r="C264" s="38" t="s">
        <v>0</v>
      </c>
      <c r="D264" s="39"/>
      <c r="E264" s="39"/>
      <c r="F264" s="38" t="s">
        <v>4</v>
      </c>
      <c r="G264" s="39"/>
      <c r="H264" s="39"/>
      <c r="I264" s="39"/>
      <c r="J264" s="39"/>
      <c r="K264" s="40"/>
      <c r="L264" s="39" t="s">
        <v>7</v>
      </c>
      <c r="M264" s="39"/>
      <c r="N264" s="39"/>
      <c r="O264" s="39"/>
      <c r="P264" s="39"/>
      <c r="Q264" s="39"/>
      <c r="R264" s="38" t="s">
        <v>11</v>
      </c>
      <c r="S264" s="39"/>
      <c r="T264" s="39"/>
      <c r="U264" s="39"/>
      <c r="V264" s="39"/>
      <c r="W264" s="40"/>
      <c r="X264" s="39" t="s">
        <v>12</v>
      </c>
      <c r="Y264" s="39"/>
      <c r="Z264" s="40"/>
    </row>
    <row r="265" spans="1:26" x14ac:dyDescent="0.15">
      <c r="A265" s="3"/>
      <c r="B265" s="4"/>
      <c r="C265" s="36" t="s">
        <v>5</v>
      </c>
      <c r="D265" s="37"/>
      <c r="E265" s="37"/>
      <c r="F265" s="36" t="s">
        <v>5</v>
      </c>
      <c r="G265" s="37"/>
      <c r="H265" s="37"/>
      <c r="I265" s="36" t="s">
        <v>6</v>
      </c>
      <c r="J265" s="37"/>
      <c r="K265" s="41"/>
      <c r="L265" s="37" t="s">
        <v>5</v>
      </c>
      <c r="M265" s="37"/>
      <c r="N265" s="37"/>
      <c r="O265" s="42" t="s">
        <v>6</v>
      </c>
      <c r="P265" s="43"/>
      <c r="Q265" s="44"/>
      <c r="R265" s="36" t="s">
        <v>5</v>
      </c>
      <c r="S265" s="37"/>
      <c r="T265" s="37"/>
      <c r="U265" s="42" t="s">
        <v>6</v>
      </c>
      <c r="V265" s="43"/>
      <c r="W265" s="44"/>
      <c r="X265" s="37" t="s">
        <v>5</v>
      </c>
      <c r="Y265" s="37"/>
      <c r="Z265" s="41"/>
    </row>
    <row r="266" spans="1:26" x14ac:dyDescent="0.15">
      <c r="A266" s="8"/>
      <c r="B266" s="9"/>
      <c r="C266" s="12" t="s">
        <v>1</v>
      </c>
      <c r="D266" s="13" t="s">
        <v>2</v>
      </c>
      <c r="E266" s="13" t="s">
        <v>3</v>
      </c>
      <c r="F266" s="12" t="s">
        <v>1</v>
      </c>
      <c r="G266" s="13" t="s">
        <v>2</v>
      </c>
      <c r="H266" s="13" t="s">
        <v>3</v>
      </c>
      <c r="I266" s="12" t="s">
        <v>1</v>
      </c>
      <c r="J266" s="13" t="s">
        <v>2</v>
      </c>
      <c r="K266" s="14" t="s">
        <v>3</v>
      </c>
      <c r="L266" s="13" t="s">
        <v>1</v>
      </c>
      <c r="M266" s="13" t="s">
        <v>2</v>
      </c>
      <c r="N266" s="13" t="s">
        <v>3</v>
      </c>
      <c r="O266" s="12" t="s">
        <v>1</v>
      </c>
      <c r="P266" s="13" t="s">
        <v>2</v>
      </c>
      <c r="Q266" s="14" t="s">
        <v>3</v>
      </c>
      <c r="R266" s="12" t="s">
        <v>1</v>
      </c>
      <c r="S266" s="13" t="s">
        <v>2</v>
      </c>
      <c r="T266" s="13" t="s">
        <v>3</v>
      </c>
      <c r="U266" s="12" t="s">
        <v>1</v>
      </c>
      <c r="V266" s="13" t="s">
        <v>2</v>
      </c>
      <c r="W266" s="14" t="s">
        <v>3</v>
      </c>
      <c r="X266" s="13" t="s">
        <v>1</v>
      </c>
      <c r="Y266" s="13" t="s">
        <v>2</v>
      </c>
      <c r="Z266" s="14" t="s">
        <v>3</v>
      </c>
    </row>
    <row r="267" spans="1:26" ht="12.95" customHeight="1" x14ac:dyDescent="0.15">
      <c r="A267" s="3" t="s">
        <v>8</v>
      </c>
      <c r="B267" s="4">
        <v>1975</v>
      </c>
      <c r="C267" s="3"/>
      <c r="D267" s="4">
        <v>10</v>
      </c>
      <c r="E267" s="4"/>
      <c r="F267" s="15"/>
      <c r="G267" s="6">
        <v>2.1</v>
      </c>
      <c r="H267" s="6"/>
      <c r="I267" s="15"/>
      <c r="J267" s="7">
        <v>2.2999999999999998</v>
      </c>
      <c r="K267" s="16"/>
      <c r="L267" s="7"/>
      <c r="M267" s="7">
        <v>2.8</v>
      </c>
      <c r="N267" s="7"/>
      <c r="O267" s="19"/>
      <c r="P267" s="7">
        <v>3.8</v>
      </c>
      <c r="Q267" s="16"/>
      <c r="R267" s="19"/>
      <c r="S267" s="7"/>
      <c r="T267" s="7"/>
      <c r="U267" s="19"/>
      <c r="V267" s="7"/>
      <c r="W267" s="16"/>
      <c r="X267" s="7"/>
      <c r="Y267" s="7" t="s">
        <v>10</v>
      </c>
      <c r="Z267" s="16"/>
    </row>
    <row r="268" spans="1:26" ht="12.95" customHeight="1" x14ac:dyDescent="0.15">
      <c r="A268" s="3">
        <v>55</v>
      </c>
      <c r="B268" s="4">
        <v>1980</v>
      </c>
      <c r="C268" s="3"/>
      <c r="D268" s="4">
        <v>10</v>
      </c>
      <c r="E268" s="4"/>
      <c r="F268" s="15"/>
      <c r="G268" s="6">
        <v>1.9</v>
      </c>
      <c r="H268" s="6"/>
      <c r="I268" s="15"/>
      <c r="J268" s="7">
        <v>3</v>
      </c>
      <c r="K268" s="16"/>
      <c r="L268" s="7"/>
      <c r="M268" s="7">
        <v>2.5</v>
      </c>
      <c r="N268" s="7"/>
      <c r="O268" s="19"/>
      <c r="P268" s="7">
        <v>4.4000000000000004</v>
      </c>
      <c r="Q268" s="16"/>
      <c r="R268" s="19"/>
      <c r="S268" s="7"/>
      <c r="T268" s="7"/>
      <c r="U268" s="19"/>
      <c r="V268" s="7"/>
      <c r="W268" s="16"/>
      <c r="X268" s="7"/>
      <c r="Y268" s="7" t="s">
        <v>10</v>
      </c>
      <c r="Z268" s="16"/>
    </row>
    <row r="269" spans="1:26" ht="12.95" customHeight="1" x14ac:dyDescent="0.15">
      <c r="A269" s="3">
        <v>60</v>
      </c>
      <c r="B269" s="4">
        <v>1985</v>
      </c>
      <c r="C269" s="3"/>
      <c r="D269" s="4">
        <v>17</v>
      </c>
      <c r="E269" s="4"/>
      <c r="F269" s="15"/>
      <c r="G269" s="6">
        <v>3</v>
      </c>
      <c r="H269" s="6"/>
      <c r="I269" s="15"/>
      <c r="J269" s="7">
        <v>4.5</v>
      </c>
      <c r="K269" s="16"/>
      <c r="L269" s="7"/>
      <c r="M269" s="7">
        <v>3.6</v>
      </c>
      <c r="N269" s="7"/>
      <c r="O269" s="19"/>
      <c r="P269" s="7">
        <v>5.5</v>
      </c>
      <c r="Q269" s="16"/>
      <c r="R269" s="19"/>
      <c r="S269" s="7"/>
      <c r="T269" s="7"/>
      <c r="U269" s="19"/>
      <c r="V269" s="7"/>
      <c r="W269" s="16"/>
      <c r="X269" s="7"/>
      <c r="Y269" s="7" t="s">
        <v>10</v>
      </c>
      <c r="Z269" s="16"/>
    </row>
    <row r="270" spans="1:26" ht="12.95" customHeight="1" x14ac:dyDescent="0.15">
      <c r="A270" s="3" t="s">
        <v>9</v>
      </c>
      <c r="B270" s="4">
        <v>1990</v>
      </c>
      <c r="C270" s="3"/>
      <c r="D270" s="21">
        <v>38</v>
      </c>
      <c r="E270" s="4"/>
      <c r="F270" s="15"/>
      <c r="G270" s="6">
        <v>6</v>
      </c>
      <c r="H270" s="6"/>
      <c r="I270" s="15"/>
      <c r="J270" s="7">
        <v>5.7</v>
      </c>
      <c r="K270" s="16"/>
      <c r="L270" s="7"/>
      <c r="M270" s="7">
        <v>6.2</v>
      </c>
      <c r="N270" s="7"/>
      <c r="O270" s="19"/>
      <c r="P270" s="7">
        <v>6</v>
      </c>
      <c r="Q270" s="16"/>
      <c r="R270" s="19"/>
      <c r="S270" s="7"/>
      <c r="T270" s="7"/>
      <c r="U270" s="19"/>
      <c r="V270" s="7"/>
      <c r="W270" s="16"/>
      <c r="X270" s="7"/>
      <c r="Y270" s="7" t="s">
        <v>10</v>
      </c>
      <c r="Z270" s="16"/>
    </row>
    <row r="271" spans="1:26" ht="12.95" customHeight="1" x14ac:dyDescent="0.15">
      <c r="A271" s="3">
        <v>5</v>
      </c>
      <c r="B271" s="4">
        <v>1993</v>
      </c>
      <c r="C271" s="3"/>
      <c r="D271" s="21">
        <v>36</v>
      </c>
      <c r="E271" s="4"/>
      <c r="F271" s="15"/>
      <c r="G271" s="6">
        <v>5.9</v>
      </c>
      <c r="H271" s="6"/>
      <c r="I271" s="15"/>
      <c r="J271" s="7">
        <v>7</v>
      </c>
      <c r="K271" s="16"/>
      <c r="L271" s="7"/>
      <c r="M271" s="7" t="s">
        <v>10</v>
      </c>
      <c r="N271" s="7"/>
      <c r="O271" s="19"/>
      <c r="P271" s="7">
        <v>6.6</v>
      </c>
      <c r="Q271" s="16"/>
      <c r="R271" s="19"/>
      <c r="S271" s="7"/>
      <c r="T271" s="7"/>
      <c r="U271" s="19"/>
      <c r="V271" s="7"/>
      <c r="W271" s="16"/>
      <c r="X271" s="7"/>
      <c r="Y271" s="7" t="s">
        <v>10</v>
      </c>
      <c r="Z271" s="16"/>
    </row>
    <row r="272" spans="1:26" ht="12.95" customHeight="1" x14ac:dyDescent="0.15">
      <c r="A272" s="3">
        <v>6</v>
      </c>
      <c r="B272" s="4">
        <v>1994</v>
      </c>
      <c r="C272" s="3"/>
      <c r="D272" s="21">
        <v>31</v>
      </c>
      <c r="E272" s="4"/>
      <c r="F272" s="15"/>
      <c r="G272" s="6">
        <v>5</v>
      </c>
      <c r="H272" s="6"/>
      <c r="I272" s="15"/>
      <c r="J272" s="7">
        <v>7.8</v>
      </c>
      <c r="K272" s="16"/>
      <c r="L272" s="7"/>
      <c r="M272" s="7" t="s">
        <v>10</v>
      </c>
      <c r="N272" s="7"/>
      <c r="O272" s="19"/>
      <c r="P272" s="7">
        <v>7</v>
      </c>
      <c r="Q272" s="16"/>
      <c r="R272" s="19"/>
      <c r="S272" s="7"/>
      <c r="T272" s="7"/>
      <c r="U272" s="19"/>
      <c r="V272" s="7"/>
      <c r="W272" s="16"/>
      <c r="X272" s="7"/>
      <c r="Y272" s="7" t="s">
        <v>10</v>
      </c>
      <c r="Z272" s="16"/>
    </row>
    <row r="273" spans="1:26" ht="12.95" customHeight="1" x14ac:dyDescent="0.15">
      <c r="A273" s="3">
        <v>7</v>
      </c>
      <c r="B273" s="4">
        <v>1995</v>
      </c>
      <c r="C273" s="3"/>
      <c r="D273" s="4">
        <v>54</v>
      </c>
      <c r="E273" s="4"/>
      <c r="F273" s="15"/>
      <c r="G273" s="6">
        <v>8.6138689671014017</v>
      </c>
      <c r="H273" s="6"/>
      <c r="I273" s="15"/>
      <c r="J273" s="7">
        <v>8.9</v>
      </c>
      <c r="K273" s="16"/>
      <c r="L273" s="7"/>
      <c r="M273" s="7">
        <v>7.9</v>
      </c>
      <c r="N273" s="7"/>
      <c r="O273" s="19"/>
      <c r="P273" s="7">
        <v>7.7</v>
      </c>
      <c r="Q273" s="16"/>
      <c r="R273" s="19"/>
      <c r="S273" s="7">
        <v>2.4850361461057542</v>
      </c>
      <c r="T273" s="7"/>
      <c r="U273" s="19"/>
      <c r="V273" s="7">
        <v>2.7096795669917686</v>
      </c>
      <c r="W273" s="16"/>
      <c r="X273" s="7"/>
      <c r="Y273" s="7">
        <v>102.63517365777595</v>
      </c>
      <c r="Z273" s="16"/>
    </row>
    <row r="274" spans="1:26" ht="12.95" customHeight="1" x14ac:dyDescent="0.15">
      <c r="A274" s="3">
        <v>8</v>
      </c>
      <c r="B274" s="4">
        <v>1996</v>
      </c>
      <c r="C274" s="3"/>
      <c r="D274" s="4">
        <v>52</v>
      </c>
      <c r="E274" s="4"/>
      <c r="F274" s="15"/>
      <c r="G274" s="6">
        <v>8.2278481012658222</v>
      </c>
      <c r="H274" s="6"/>
      <c r="I274" s="15"/>
      <c r="J274" s="7">
        <v>9.8000000000000007</v>
      </c>
      <c r="K274" s="16"/>
      <c r="L274" s="7"/>
      <c r="M274" s="7" t="s">
        <v>10</v>
      </c>
      <c r="N274" s="7"/>
      <c r="O274" s="19"/>
      <c r="P274" s="7">
        <v>8.1999999999999993</v>
      </c>
      <c r="Q274" s="16"/>
      <c r="R274" s="19"/>
      <c r="S274" s="7"/>
      <c r="T274" s="7"/>
      <c r="U274" s="19"/>
      <c r="V274" s="7"/>
      <c r="W274" s="16"/>
      <c r="X274" s="7"/>
      <c r="Y274" s="7" t="s">
        <v>10</v>
      </c>
      <c r="Z274" s="16"/>
    </row>
    <row r="275" spans="1:26" ht="12.95" customHeight="1" x14ac:dyDescent="0.15">
      <c r="A275" s="3">
        <v>9</v>
      </c>
      <c r="B275" s="4">
        <v>1997</v>
      </c>
      <c r="C275" s="3"/>
      <c r="D275" s="4">
        <v>43</v>
      </c>
      <c r="E275" s="4"/>
      <c r="F275" s="15"/>
      <c r="G275" s="6">
        <v>6.7503924646781783</v>
      </c>
      <c r="H275" s="6"/>
      <c r="I275" s="15"/>
      <c r="J275" s="7">
        <v>10.199999999999999</v>
      </c>
      <c r="K275" s="16"/>
      <c r="L275" s="7"/>
      <c r="M275" s="7" t="s">
        <v>10</v>
      </c>
      <c r="N275" s="7"/>
      <c r="O275" s="19"/>
      <c r="P275" s="7">
        <v>8.1999999999999993</v>
      </c>
      <c r="Q275" s="16"/>
      <c r="R275" s="19"/>
      <c r="S275" s="7"/>
      <c r="T275" s="7"/>
      <c r="U275" s="19"/>
      <c r="V275" s="7"/>
      <c r="W275" s="16"/>
      <c r="X275" s="7"/>
      <c r="Y275" s="7" t="s">
        <v>10</v>
      </c>
      <c r="Z275" s="16"/>
    </row>
    <row r="276" spans="1:26" ht="12.95" customHeight="1" x14ac:dyDescent="0.15">
      <c r="A276" s="3">
        <v>10</v>
      </c>
      <c r="B276" s="4">
        <v>1998</v>
      </c>
      <c r="C276" s="3"/>
      <c r="D276" s="4">
        <v>62</v>
      </c>
      <c r="E276" s="4"/>
      <c r="F276" s="15"/>
      <c r="G276" s="6">
        <v>9.6273291925465827</v>
      </c>
      <c r="H276" s="6"/>
      <c r="I276" s="15"/>
      <c r="J276" s="7">
        <v>11.1</v>
      </c>
      <c r="K276" s="16"/>
      <c r="L276" s="7"/>
      <c r="M276" s="7" t="s">
        <v>10</v>
      </c>
      <c r="N276" s="7"/>
      <c r="O276" s="19"/>
      <c r="P276" s="7">
        <v>8.6</v>
      </c>
      <c r="Q276" s="16"/>
      <c r="R276" s="19"/>
      <c r="S276" s="7"/>
      <c r="T276" s="7"/>
      <c r="U276" s="19"/>
      <c r="V276" s="7"/>
      <c r="W276" s="16"/>
      <c r="X276" s="7"/>
      <c r="Y276" s="7" t="s">
        <v>10</v>
      </c>
      <c r="Z276" s="16"/>
    </row>
    <row r="277" spans="1:26" ht="12.95" customHeight="1" x14ac:dyDescent="0.15">
      <c r="A277" s="3">
        <v>11</v>
      </c>
      <c r="B277" s="4">
        <v>1999</v>
      </c>
      <c r="C277" s="3"/>
      <c r="D277" s="4">
        <v>73</v>
      </c>
      <c r="E277" s="4"/>
      <c r="F277" s="15"/>
      <c r="G277" s="6">
        <v>11.265432098765432</v>
      </c>
      <c r="H277" s="6"/>
      <c r="I277" s="15"/>
      <c r="J277" s="7">
        <v>11.4</v>
      </c>
      <c r="K277" s="16"/>
      <c r="L277" s="7"/>
      <c r="M277" s="7" t="s">
        <v>10</v>
      </c>
      <c r="N277" s="7"/>
      <c r="O277" s="19"/>
      <c r="P277" s="7">
        <v>8.5</v>
      </c>
      <c r="Q277" s="16"/>
      <c r="R277" s="19"/>
      <c r="S277" s="7"/>
      <c r="T277" s="7"/>
      <c r="U277" s="19"/>
      <c r="V277" s="7"/>
      <c r="W277" s="16"/>
      <c r="X277" s="7"/>
      <c r="Y277" s="7" t="s">
        <v>10</v>
      </c>
      <c r="Z277" s="16"/>
    </row>
    <row r="278" spans="1:26" ht="12.95" customHeight="1" x14ac:dyDescent="0.15">
      <c r="A278" s="3">
        <v>12</v>
      </c>
      <c r="B278" s="4">
        <v>2000</v>
      </c>
      <c r="C278" s="3"/>
      <c r="D278" s="4">
        <v>61</v>
      </c>
      <c r="E278" s="4"/>
      <c r="F278" s="15"/>
      <c r="G278" s="6">
        <v>9.3315119037967023</v>
      </c>
      <c r="H278" s="6"/>
      <c r="I278" s="15"/>
      <c r="J278" s="7">
        <v>12.2</v>
      </c>
      <c r="K278" s="16"/>
      <c r="L278" s="7"/>
      <c r="M278" s="7">
        <v>7.2</v>
      </c>
      <c r="N278" s="7"/>
      <c r="O278" s="19"/>
      <c r="P278" s="7">
        <v>8.6</v>
      </c>
      <c r="Q278" s="16"/>
      <c r="R278" s="19"/>
      <c r="S278" s="7">
        <v>3.2539407707720125</v>
      </c>
      <c r="T278" s="7"/>
      <c r="U278" s="19"/>
      <c r="V278" s="7">
        <v>3.0552855018330223</v>
      </c>
      <c r="W278" s="16"/>
      <c r="X278" s="7"/>
      <c r="Y278" s="7">
        <v>84.062470763313826</v>
      </c>
      <c r="Z278" s="16"/>
    </row>
    <row r="279" spans="1:26" ht="12.95" customHeight="1" x14ac:dyDescent="0.15">
      <c r="A279" s="3">
        <v>13</v>
      </c>
      <c r="B279" s="4">
        <v>2001</v>
      </c>
      <c r="C279" s="3"/>
      <c r="D279" s="4">
        <v>65</v>
      </c>
      <c r="E279" s="4"/>
      <c r="F279" s="15"/>
      <c r="G279" s="6">
        <v>9.8784194528875382</v>
      </c>
      <c r="H279" s="6"/>
      <c r="I279" s="15"/>
      <c r="J279" s="7">
        <v>12.4</v>
      </c>
      <c r="K279" s="16"/>
      <c r="L279" s="7"/>
      <c r="M279" s="7" t="s">
        <v>10</v>
      </c>
      <c r="N279" s="7"/>
      <c r="O279" s="19"/>
      <c r="P279" s="7">
        <v>8.4</v>
      </c>
      <c r="Q279" s="16"/>
      <c r="R279" s="19"/>
      <c r="S279" s="7"/>
      <c r="T279" s="7"/>
      <c r="U279" s="19"/>
      <c r="V279" s="7">
        <v>2.9266696064190358</v>
      </c>
      <c r="W279" s="16"/>
      <c r="X279" s="7"/>
      <c r="Y279" s="7" t="s">
        <v>10</v>
      </c>
      <c r="Z279" s="16"/>
    </row>
    <row r="280" spans="1:26" ht="12.95" customHeight="1" x14ac:dyDescent="0.15">
      <c r="A280" s="3">
        <v>14</v>
      </c>
      <c r="B280" s="4">
        <v>2002</v>
      </c>
      <c r="C280" s="3"/>
      <c r="D280" s="4">
        <v>64</v>
      </c>
      <c r="E280" s="4"/>
      <c r="F280" s="15"/>
      <c r="G280" s="6">
        <v>9.6822995461422092</v>
      </c>
      <c r="H280" s="6"/>
      <c r="I280" s="15"/>
      <c r="J280" s="7">
        <v>13.2</v>
      </c>
      <c r="K280" s="16"/>
      <c r="L280" s="7"/>
      <c r="M280" s="7" t="s">
        <v>10</v>
      </c>
      <c r="N280" s="7"/>
      <c r="O280" s="19"/>
      <c r="P280" s="7">
        <v>8.5</v>
      </c>
      <c r="Q280" s="16"/>
      <c r="R280" s="19"/>
      <c r="S280" s="7"/>
      <c r="T280" s="7"/>
      <c r="U280" s="19"/>
      <c r="V280" s="7">
        <v>2.8818349242581447</v>
      </c>
      <c r="W280" s="16"/>
      <c r="X280" s="7"/>
      <c r="Y280" s="7" t="s">
        <v>10</v>
      </c>
      <c r="Z280" s="16"/>
    </row>
    <row r="281" spans="1:26" ht="12.95" customHeight="1" x14ac:dyDescent="0.15">
      <c r="A281" s="3">
        <v>15</v>
      </c>
      <c r="B281" s="4">
        <v>2003</v>
      </c>
      <c r="C281" s="3"/>
      <c r="D281" s="4">
        <v>71</v>
      </c>
      <c r="E281" s="4"/>
      <c r="F281" s="15"/>
      <c r="G281" s="6">
        <v>10.708898944193063</v>
      </c>
      <c r="H281" s="6"/>
      <c r="I281" s="15"/>
      <c r="J281" s="7">
        <v>13.7</v>
      </c>
      <c r="K281" s="16"/>
      <c r="L281" s="7"/>
      <c r="M281" s="7" t="s">
        <v>10</v>
      </c>
      <c r="N281" s="7"/>
      <c r="O281" s="19"/>
      <c r="P281" s="7">
        <v>8.5</v>
      </c>
      <c r="Q281" s="16"/>
      <c r="R281" s="19"/>
      <c r="S281" s="7"/>
      <c r="T281" s="7"/>
      <c r="U281" s="19"/>
      <c r="V281" s="7">
        <v>2.9022091374420698</v>
      </c>
      <c r="W281" s="16"/>
      <c r="X281" s="7"/>
      <c r="Y281" s="7" t="s">
        <v>10</v>
      </c>
      <c r="Z281" s="16"/>
    </row>
    <row r="282" spans="1:26" ht="12.95" customHeight="1" x14ac:dyDescent="0.15">
      <c r="A282" s="3">
        <v>16</v>
      </c>
      <c r="B282" s="4">
        <v>2004</v>
      </c>
      <c r="C282" s="3"/>
      <c r="D282" s="4">
        <v>65</v>
      </c>
      <c r="E282" s="4"/>
      <c r="F282" s="15"/>
      <c r="G282" s="6">
        <v>9.7744360902255636</v>
      </c>
      <c r="H282" s="6"/>
      <c r="I282" s="15"/>
      <c r="J282" s="7">
        <v>14.4</v>
      </c>
      <c r="K282" s="16"/>
      <c r="L282" s="7"/>
      <c r="M282" s="7" t="s">
        <v>10</v>
      </c>
      <c r="N282" s="7"/>
      <c r="O282" s="19"/>
      <c r="P282" s="7">
        <v>8.5</v>
      </c>
      <c r="Q282" s="16"/>
      <c r="R282" s="19"/>
      <c r="S282" s="7"/>
      <c r="T282" s="7"/>
      <c r="U282" s="19"/>
      <c r="V282" s="7">
        <v>2.8511162412672064</v>
      </c>
      <c r="W282" s="16"/>
      <c r="X282" s="7"/>
      <c r="Y282" s="7" t="s">
        <v>10</v>
      </c>
      <c r="Z282" s="16"/>
    </row>
    <row r="283" spans="1:26" ht="12.95" customHeight="1" x14ac:dyDescent="0.15">
      <c r="A283" s="3">
        <v>17</v>
      </c>
      <c r="B283" s="4">
        <v>2005</v>
      </c>
      <c r="C283" s="3"/>
      <c r="D283" s="4">
        <v>95</v>
      </c>
      <c r="E283" s="4"/>
      <c r="F283" s="15"/>
      <c r="G283" s="6">
        <v>14.178533103889842</v>
      </c>
      <c r="H283" s="6"/>
      <c r="I283" s="15"/>
      <c r="J283" s="7">
        <v>15</v>
      </c>
      <c r="K283" s="16"/>
      <c r="L283" s="7"/>
      <c r="M283" s="7">
        <v>9</v>
      </c>
      <c r="N283" s="7"/>
      <c r="O283" s="19"/>
      <c r="P283" s="7">
        <v>8.5</v>
      </c>
      <c r="Q283" s="16"/>
      <c r="R283" s="19"/>
      <c r="S283" s="7">
        <v>3.6015440575357394</v>
      </c>
      <c r="T283" s="7"/>
      <c r="U283" s="19"/>
      <c r="V283" s="7">
        <v>2.804559210071246</v>
      </c>
      <c r="W283" s="16"/>
      <c r="X283" s="7"/>
      <c r="Y283" s="7">
        <v>105.38719716614493</v>
      </c>
      <c r="Z283" s="16"/>
    </row>
    <row r="284" spans="1:26" ht="12.95" customHeight="1" x14ac:dyDescent="0.15">
      <c r="A284" s="3">
        <v>18</v>
      </c>
      <c r="B284" s="4">
        <v>2006</v>
      </c>
      <c r="C284" s="3"/>
      <c r="D284" s="4">
        <v>79</v>
      </c>
      <c r="E284" s="4"/>
      <c r="F284" s="15"/>
      <c r="G284" s="6">
        <v>11.72106824925816</v>
      </c>
      <c r="H284" s="6"/>
      <c r="I284" s="15"/>
      <c r="J284" s="7">
        <v>15.5</v>
      </c>
      <c r="K284" s="16"/>
      <c r="L284" s="7"/>
      <c r="M284" s="7" t="s">
        <v>10</v>
      </c>
      <c r="N284" s="7"/>
      <c r="O284" s="19"/>
      <c r="P284" s="7">
        <v>8.4</v>
      </c>
      <c r="Q284" s="16"/>
      <c r="R284" s="19"/>
      <c r="S284" s="7"/>
      <c r="T284" s="7"/>
      <c r="U284" s="19"/>
      <c r="V284" s="7">
        <v>2.6806486477139102</v>
      </c>
      <c r="W284" s="16"/>
      <c r="X284" s="7"/>
      <c r="Y284" s="7" t="s">
        <v>10</v>
      </c>
      <c r="Z284" s="16"/>
    </row>
    <row r="285" spans="1:26" ht="12.95" customHeight="1" x14ac:dyDescent="0.15">
      <c r="A285" s="3">
        <v>19</v>
      </c>
      <c r="B285" s="4">
        <v>2007</v>
      </c>
      <c r="C285" s="3"/>
      <c r="D285" s="4">
        <v>85</v>
      </c>
      <c r="E285" s="4"/>
      <c r="F285" s="15"/>
      <c r="G285" s="6">
        <v>12.555391432791728</v>
      </c>
      <c r="H285" s="6"/>
      <c r="I285" s="15"/>
      <c r="J285" s="7">
        <v>15.909349547235454</v>
      </c>
      <c r="K285" s="16"/>
      <c r="L285" s="7"/>
      <c r="M285" s="7" t="s">
        <v>10</v>
      </c>
      <c r="N285" s="7"/>
      <c r="O285" s="19"/>
      <c r="P285" s="7">
        <v>8.1999999999999993</v>
      </c>
      <c r="Q285" s="16"/>
      <c r="R285" s="19"/>
      <c r="S285" s="7"/>
      <c r="T285" s="7"/>
      <c r="U285" s="19"/>
      <c r="V285" s="7">
        <v>2.6427932835304695</v>
      </c>
      <c r="W285" s="16"/>
      <c r="X285" s="7"/>
      <c r="Y285" s="7" t="s">
        <v>10</v>
      </c>
      <c r="Z285" s="16"/>
    </row>
    <row r="286" spans="1:26" ht="12.95" customHeight="1" x14ac:dyDescent="0.15">
      <c r="A286" s="3">
        <v>20</v>
      </c>
      <c r="B286" s="4">
        <v>2008</v>
      </c>
      <c r="C286" s="3"/>
      <c r="D286" s="4">
        <v>109</v>
      </c>
      <c r="E286" s="4"/>
      <c r="F286" s="15"/>
      <c r="G286" s="6">
        <v>16</v>
      </c>
      <c r="H286" s="6"/>
      <c r="I286" s="15"/>
      <c r="J286" s="7">
        <v>16.262373013805679</v>
      </c>
      <c r="K286" s="16"/>
      <c r="L286" s="7"/>
      <c r="M286" s="7">
        <v>8.8000000000000007</v>
      </c>
      <c r="N286" s="7"/>
      <c r="O286" s="19"/>
      <c r="P286" s="7">
        <v>8</v>
      </c>
      <c r="Q286" s="16"/>
      <c r="R286" s="19"/>
      <c r="S286" s="7">
        <v>2.4</v>
      </c>
      <c r="T286" s="7"/>
      <c r="U286" s="19"/>
      <c r="V286" s="7">
        <v>2.6</v>
      </c>
      <c r="W286" s="16"/>
      <c r="X286" s="7"/>
      <c r="Y286" s="7">
        <v>111.27868705850308</v>
      </c>
      <c r="Z286" s="16"/>
    </row>
    <row r="287" spans="1:26" ht="12.95" customHeight="1" x14ac:dyDescent="0.15">
      <c r="A287" s="3">
        <v>21</v>
      </c>
      <c r="B287" s="4">
        <v>2009</v>
      </c>
      <c r="C287" s="3"/>
      <c r="D287" s="4">
        <v>108</v>
      </c>
      <c r="E287" s="4"/>
      <c r="F287" s="15"/>
      <c r="G287" s="6">
        <v>15.9</v>
      </c>
      <c r="H287" s="6"/>
      <c r="I287" s="15"/>
      <c r="J287" s="7">
        <v>16.399999999999999</v>
      </c>
      <c r="K287" s="16"/>
      <c r="L287" s="7"/>
      <c r="M287" s="7">
        <v>8.5</v>
      </c>
      <c r="N287" s="7"/>
      <c r="O287" s="19"/>
      <c r="P287" s="7">
        <v>7.7</v>
      </c>
      <c r="Q287" s="16"/>
      <c r="R287" s="19"/>
      <c r="S287" s="7">
        <v>2.7</v>
      </c>
      <c r="T287" s="7"/>
      <c r="U287" s="19"/>
      <c r="V287" s="7">
        <v>2.4</v>
      </c>
      <c r="W287" s="16"/>
      <c r="X287" s="7"/>
      <c r="Y287" s="7">
        <v>109.39509264351327</v>
      </c>
      <c r="Z287" s="16"/>
    </row>
    <row r="288" spans="1:26" ht="12.95" customHeight="1" x14ac:dyDescent="0.15">
      <c r="A288" s="3">
        <v>22</v>
      </c>
      <c r="B288" s="4">
        <v>2010</v>
      </c>
      <c r="C288" s="3"/>
      <c r="D288" s="4">
        <v>101</v>
      </c>
      <c r="E288" s="4"/>
      <c r="F288" s="15"/>
      <c r="G288" s="6">
        <v>14.728227742148103</v>
      </c>
      <c r="H288" s="6"/>
      <c r="I288" s="15"/>
      <c r="J288" s="7">
        <v>17.399999999999999</v>
      </c>
      <c r="K288" s="16"/>
      <c r="L288" s="7"/>
      <c r="M288" s="7">
        <v>7.5</v>
      </c>
      <c r="N288" s="7"/>
      <c r="O288" s="19"/>
      <c r="P288" s="7">
        <v>8</v>
      </c>
      <c r="Q288" s="16"/>
      <c r="R288" s="19"/>
      <c r="S288" s="7">
        <v>2</v>
      </c>
      <c r="T288" s="7"/>
      <c r="U288" s="19"/>
      <c r="V288" s="7">
        <v>2.4</v>
      </c>
      <c r="W288" s="16"/>
      <c r="X288" s="7"/>
      <c r="Y288" s="7">
        <v>93.7</v>
      </c>
      <c r="Z288" s="16"/>
    </row>
    <row r="289" spans="1:26" ht="12.95" customHeight="1" x14ac:dyDescent="0.15">
      <c r="A289" s="3">
        <v>23</v>
      </c>
      <c r="B289" s="4">
        <v>2011</v>
      </c>
      <c r="C289" s="3"/>
      <c r="D289" s="4">
        <v>111</v>
      </c>
      <c r="E289" s="4"/>
      <c r="F289" s="15"/>
      <c r="G289" s="6">
        <v>16.100000000000001</v>
      </c>
      <c r="H289" s="6"/>
      <c r="I289" s="15"/>
      <c r="J289" s="7">
        <v>17.600000000000001</v>
      </c>
      <c r="K289" s="16"/>
      <c r="L289" s="7"/>
      <c r="M289" s="7">
        <v>8.1</v>
      </c>
      <c r="N289" s="7"/>
      <c r="O289" s="19"/>
      <c r="P289" s="7">
        <v>7.8</v>
      </c>
      <c r="Q289" s="16"/>
      <c r="R289" s="19"/>
      <c r="S289" s="7">
        <v>2.7225627990686387</v>
      </c>
      <c r="T289" s="7"/>
      <c r="U289" s="19"/>
      <c r="V289" s="7">
        <v>2.5</v>
      </c>
      <c r="W289" s="16"/>
      <c r="X289" s="7"/>
      <c r="Y289" s="7">
        <v>100.22620965224631</v>
      </c>
      <c r="Z289" s="16"/>
    </row>
    <row r="290" spans="1:26" ht="12.95" customHeight="1" x14ac:dyDescent="0.15">
      <c r="A290" s="8">
        <v>24</v>
      </c>
      <c r="B290" s="9">
        <v>2012</v>
      </c>
      <c r="C290" s="8"/>
      <c r="D290" s="9">
        <v>121</v>
      </c>
      <c r="E290" s="9"/>
      <c r="F290" s="17"/>
      <c r="G290" s="10">
        <v>17.600000000000001</v>
      </c>
      <c r="H290" s="10"/>
      <c r="I290" s="17"/>
      <c r="J290" s="11">
        <v>18.2</v>
      </c>
      <c r="K290" s="18"/>
      <c r="L290" s="11"/>
      <c r="M290" s="11">
        <v>8.1999999999999993</v>
      </c>
      <c r="N290" s="11"/>
      <c r="O290" s="20"/>
      <c r="P290" s="11">
        <v>7.6</v>
      </c>
      <c r="Q290" s="18"/>
      <c r="R290" s="20"/>
      <c r="S290" s="11">
        <v>2.6</v>
      </c>
      <c r="T290" s="11"/>
      <c r="U290" s="20"/>
      <c r="V290" s="11">
        <v>2.4</v>
      </c>
      <c r="W290" s="18"/>
      <c r="X290" s="11"/>
      <c r="Y290" s="11">
        <v>109.16561445900548</v>
      </c>
      <c r="Z290" s="18"/>
    </row>
    <row r="292" spans="1:26" ht="17.25" customHeight="1" x14ac:dyDescent="0.15">
      <c r="A292" t="s">
        <v>23</v>
      </c>
    </row>
    <row r="293" spans="1:26" x14ac:dyDescent="0.15">
      <c r="A293" s="1"/>
      <c r="B293" s="2"/>
      <c r="C293" s="38" t="s">
        <v>0</v>
      </c>
      <c r="D293" s="39"/>
      <c r="E293" s="39"/>
      <c r="F293" s="38" t="s">
        <v>4</v>
      </c>
      <c r="G293" s="39"/>
      <c r="H293" s="39"/>
      <c r="I293" s="39"/>
      <c r="J293" s="39"/>
      <c r="K293" s="40"/>
      <c r="L293" s="39" t="s">
        <v>7</v>
      </c>
      <c r="M293" s="39"/>
      <c r="N293" s="39"/>
      <c r="O293" s="39"/>
      <c r="P293" s="39"/>
      <c r="Q293" s="39"/>
      <c r="R293" s="38" t="s">
        <v>11</v>
      </c>
      <c r="S293" s="39"/>
      <c r="T293" s="39"/>
      <c r="U293" s="39"/>
      <c r="V293" s="39"/>
      <c r="W293" s="40"/>
      <c r="X293" s="39" t="s">
        <v>12</v>
      </c>
      <c r="Y293" s="39"/>
      <c r="Z293" s="40"/>
    </row>
    <row r="294" spans="1:26" x14ac:dyDescent="0.15">
      <c r="A294" s="3"/>
      <c r="B294" s="4"/>
      <c r="C294" s="36" t="s">
        <v>5</v>
      </c>
      <c r="D294" s="37"/>
      <c r="E294" s="37"/>
      <c r="F294" s="36" t="s">
        <v>5</v>
      </c>
      <c r="G294" s="37"/>
      <c r="H294" s="37"/>
      <c r="I294" s="36" t="s">
        <v>6</v>
      </c>
      <c r="J294" s="37"/>
      <c r="K294" s="41"/>
      <c r="L294" s="37" t="s">
        <v>5</v>
      </c>
      <c r="M294" s="37"/>
      <c r="N294" s="37"/>
      <c r="O294" s="42" t="s">
        <v>6</v>
      </c>
      <c r="P294" s="43"/>
      <c r="Q294" s="44"/>
      <c r="R294" s="36" t="s">
        <v>5</v>
      </c>
      <c r="S294" s="37"/>
      <c r="T294" s="37"/>
      <c r="U294" s="42" t="s">
        <v>6</v>
      </c>
      <c r="V294" s="43"/>
      <c r="W294" s="44"/>
      <c r="X294" s="37" t="s">
        <v>5</v>
      </c>
      <c r="Y294" s="37"/>
      <c r="Z294" s="41"/>
    </row>
    <row r="295" spans="1:26" x14ac:dyDescent="0.15">
      <c r="A295" s="8"/>
      <c r="B295" s="9"/>
      <c r="C295" s="12" t="s">
        <v>1</v>
      </c>
      <c r="D295" s="13" t="s">
        <v>2</v>
      </c>
      <c r="E295" s="13" t="s">
        <v>3</v>
      </c>
      <c r="F295" s="12" t="s">
        <v>1</v>
      </c>
      <c r="G295" s="13" t="s">
        <v>2</v>
      </c>
      <c r="H295" s="13" t="s">
        <v>3</v>
      </c>
      <c r="I295" s="12" t="s">
        <v>1</v>
      </c>
      <c r="J295" s="13" t="s">
        <v>2</v>
      </c>
      <c r="K295" s="14" t="s">
        <v>3</v>
      </c>
      <c r="L295" s="13" t="s">
        <v>1</v>
      </c>
      <c r="M295" s="13" t="s">
        <v>2</v>
      </c>
      <c r="N295" s="13" t="s">
        <v>3</v>
      </c>
      <c r="O295" s="12" t="s">
        <v>1</v>
      </c>
      <c r="P295" s="13" t="s">
        <v>2</v>
      </c>
      <c r="Q295" s="14" t="s">
        <v>3</v>
      </c>
      <c r="R295" s="12" t="s">
        <v>1</v>
      </c>
      <c r="S295" s="13" t="s">
        <v>2</v>
      </c>
      <c r="T295" s="13" t="s">
        <v>3</v>
      </c>
      <c r="U295" s="12" t="s">
        <v>1</v>
      </c>
      <c r="V295" s="13" t="s">
        <v>2</v>
      </c>
      <c r="W295" s="14" t="s">
        <v>3</v>
      </c>
      <c r="X295" s="13" t="s">
        <v>1</v>
      </c>
      <c r="Y295" s="13" t="s">
        <v>2</v>
      </c>
      <c r="Z295" s="14" t="s">
        <v>3</v>
      </c>
    </row>
    <row r="296" spans="1:26" ht="12.95" customHeight="1" x14ac:dyDescent="0.15">
      <c r="A296" s="3" t="s">
        <v>8</v>
      </c>
      <c r="B296" s="4">
        <v>1975</v>
      </c>
      <c r="C296" s="3">
        <f>D296+E296</f>
        <v>125</v>
      </c>
      <c r="D296" s="4">
        <v>53</v>
      </c>
      <c r="E296" s="4">
        <v>72</v>
      </c>
      <c r="F296" s="15">
        <f>C296/人口!C$4*100000</f>
        <v>12.683916793505833</v>
      </c>
      <c r="G296" s="6">
        <v>11.085570143422178</v>
      </c>
      <c r="H296" s="6">
        <v>14.384464778039717</v>
      </c>
      <c r="I296" s="15">
        <v>8.1</v>
      </c>
      <c r="J296" s="7">
        <v>8</v>
      </c>
      <c r="K296" s="16">
        <v>8.1999999999999993</v>
      </c>
      <c r="L296" s="7"/>
      <c r="M296" s="7">
        <v>15.2</v>
      </c>
      <c r="N296" s="7">
        <v>14.8</v>
      </c>
      <c r="O296" s="19"/>
      <c r="P296" s="7">
        <v>11.7</v>
      </c>
      <c r="Q296" s="16">
        <v>9.6</v>
      </c>
      <c r="R296" s="19"/>
      <c r="S296" s="7"/>
      <c r="T296" s="7"/>
      <c r="U296" s="19"/>
      <c r="V296" s="7"/>
      <c r="W296" s="16"/>
      <c r="X296" s="7"/>
      <c r="Y296" s="7" t="s">
        <v>10</v>
      </c>
      <c r="Z296" s="16" t="s">
        <v>10</v>
      </c>
    </row>
    <row r="297" spans="1:26" ht="12.95" customHeight="1" x14ac:dyDescent="0.15">
      <c r="A297" s="3">
        <v>55</v>
      </c>
      <c r="B297" s="4">
        <v>1980</v>
      </c>
      <c r="C297" s="3">
        <f t="shared" ref="C297:C314" si="6">D297+E297</f>
        <v>101</v>
      </c>
      <c r="D297" s="4">
        <v>42</v>
      </c>
      <c r="E297" s="4">
        <v>59</v>
      </c>
      <c r="F297" s="15">
        <f>C297/人口!C$5*100000</f>
        <v>9.4177762858528222</v>
      </c>
      <c r="G297" s="6">
        <v>7.9940159080916571</v>
      </c>
      <c r="H297" s="6">
        <v>10.785179335596393</v>
      </c>
      <c r="I297" s="15">
        <v>7.3108440742591245</v>
      </c>
      <c r="J297" s="7">
        <v>7.1</v>
      </c>
      <c r="K297" s="16">
        <v>7.5</v>
      </c>
      <c r="L297" s="7"/>
      <c r="M297" s="7">
        <v>9.6999999999999993</v>
      </c>
      <c r="N297" s="7">
        <v>10.3</v>
      </c>
      <c r="O297" s="19"/>
      <c r="P297" s="7">
        <v>9.4</v>
      </c>
      <c r="Q297" s="16">
        <v>7.7</v>
      </c>
      <c r="R297" s="19"/>
      <c r="S297" s="7">
        <v>7.1757733495941842</v>
      </c>
      <c r="T297" s="7">
        <v>6.4505335806456134</v>
      </c>
      <c r="U297" s="19"/>
      <c r="V297" s="7">
        <v>5.860069516497199</v>
      </c>
      <c r="W297" s="16">
        <v>4.7157190288441582</v>
      </c>
      <c r="X297" s="7"/>
      <c r="Y297" s="7">
        <v>106.28054103188229</v>
      </c>
      <c r="Z297" s="16">
        <v>131.33654611861655</v>
      </c>
    </row>
    <row r="298" spans="1:26" ht="12.95" customHeight="1" x14ac:dyDescent="0.15">
      <c r="A298" s="3">
        <v>60</v>
      </c>
      <c r="B298" s="4">
        <v>1985</v>
      </c>
      <c r="C298" s="3">
        <f t="shared" si="6"/>
        <v>94</v>
      </c>
      <c r="D298" s="4">
        <v>49</v>
      </c>
      <c r="E298" s="4">
        <v>45</v>
      </c>
      <c r="F298" s="15">
        <f>C298/人口!C$6*100000</f>
        <v>8.0624410326786169</v>
      </c>
      <c r="G298" s="6">
        <v>8.5158150851581507</v>
      </c>
      <c r="H298" s="6">
        <v>7.6219512195121952</v>
      </c>
      <c r="I298" s="15">
        <v>7.6863145518630835</v>
      </c>
      <c r="J298" s="7">
        <v>7.3</v>
      </c>
      <c r="K298" s="16">
        <v>8</v>
      </c>
      <c r="L298" s="7"/>
      <c r="M298" s="7">
        <v>10.3</v>
      </c>
      <c r="N298" s="7">
        <v>6.3</v>
      </c>
      <c r="O298" s="19"/>
      <c r="P298" s="7">
        <v>8.5</v>
      </c>
      <c r="Q298" s="16">
        <v>7</v>
      </c>
      <c r="R298" s="19"/>
      <c r="S298" s="7">
        <v>4.7756387287920647</v>
      </c>
      <c r="T298" s="7">
        <v>2.72388226124614</v>
      </c>
      <c r="U298" s="19"/>
      <c r="V298" s="7">
        <v>5.2507548246524172</v>
      </c>
      <c r="W298" s="16">
        <v>3.8581949920453757</v>
      </c>
      <c r="X298" s="7"/>
      <c r="Y298" s="7">
        <v>116.04926523407717</v>
      </c>
      <c r="Z298" s="16">
        <v>90.725744260578537</v>
      </c>
    </row>
    <row r="299" spans="1:26" ht="12.95" customHeight="1" x14ac:dyDescent="0.15">
      <c r="A299" s="3" t="s">
        <v>9</v>
      </c>
      <c r="B299" s="4">
        <v>1990</v>
      </c>
      <c r="C299" s="3">
        <f t="shared" si="6"/>
        <v>106</v>
      </c>
      <c r="D299" s="4">
        <v>44</v>
      </c>
      <c r="E299" s="4">
        <v>62</v>
      </c>
      <c r="F299" s="15">
        <f>C299/人口!C$7*100000</f>
        <v>8.7360933344432024</v>
      </c>
      <c r="G299" s="6">
        <v>7.3762755508317586</v>
      </c>
      <c r="H299" s="6">
        <v>10.051065899327227</v>
      </c>
      <c r="I299" s="15">
        <v>7.7166657416717639</v>
      </c>
      <c r="J299" s="7">
        <v>7.5</v>
      </c>
      <c r="K299" s="16">
        <v>8</v>
      </c>
      <c r="L299" s="7"/>
      <c r="M299" s="7">
        <v>7.5</v>
      </c>
      <c r="N299" s="7">
        <v>7.1</v>
      </c>
      <c r="O299" s="19"/>
      <c r="P299" s="7">
        <v>7.5</v>
      </c>
      <c r="Q299" s="16">
        <v>5.7</v>
      </c>
      <c r="R299" s="19"/>
      <c r="S299" s="7">
        <v>4.2257570626612946</v>
      </c>
      <c r="T299" s="7">
        <v>3.6331673105376812</v>
      </c>
      <c r="U299" s="19"/>
      <c r="V299" s="7">
        <v>4.515270284291347</v>
      </c>
      <c r="W299" s="16">
        <v>2.8683016877637129</v>
      </c>
      <c r="X299" s="7"/>
      <c r="Y299" s="7">
        <v>101.30199818754424</v>
      </c>
      <c r="Z299" s="16">
        <v>124.52234238421596</v>
      </c>
    </row>
    <row r="300" spans="1:26" ht="12.95" customHeight="1" x14ac:dyDescent="0.15">
      <c r="A300" s="3">
        <v>5</v>
      </c>
      <c r="B300" s="4">
        <v>1993</v>
      </c>
      <c r="C300" s="3">
        <f t="shared" si="6"/>
        <v>103</v>
      </c>
      <c r="D300" s="4">
        <v>47</v>
      </c>
      <c r="E300" s="4">
        <v>56</v>
      </c>
      <c r="F300" s="15">
        <f>C300/人口!C$8*100000</f>
        <v>8.2532051282051277</v>
      </c>
      <c r="G300" s="6">
        <v>7.6547231270358305</v>
      </c>
      <c r="H300" s="6">
        <v>8.8328075709779181</v>
      </c>
      <c r="I300" s="15">
        <v>8.3000000000000007</v>
      </c>
      <c r="J300" s="7">
        <v>8.1999999999999993</v>
      </c>
      <c r="K300" s="16">
        <v>8.4</v>
      </c>
      <c r="L300" s="7"/>
      <c r="M300" s="7" t="s">
        <v>10</v>
      </c>
      <c r="N300" s="7" t="s">
        <v>10</v>
      </c>
      <c r="O300" s="19"/>
      <c r="P300" s="7">
        <v>7.5</v>
      </c>
      <c r="Q300" s="16">
        <v>5.3</v>
      </c>
      <c r="R300" s="19"/>
      <c r="S300" s="7"/>
      <c r="T300" s="7"/>
      <c r="U300" s="19"/>
      <c r="V300" s="7"/>
      <c r="W300" s="16"/>
      <c r="X300" s="7"/>
      <c r="Y300" s="7" t="s">
        <v>10</v>
      </c>
      <c r="Z300" s="16" t="s">
        <v>10</v>
      </c>
    </row>
    <row r="301" spans="1:26" ht="12.95" customHeight="1" x14ac:dyDescent="0.15">
      <c r="A301" s="3">
        <v>6</v>
      </c>
      <c r="B301" s="4">
        <v>1994</v>
      </c>
      <c r="C301" s="3">
        <f t="shared" si="6"/>
        <v>105</v>
      </c>
      <c r="D301" s="4">
        <v>43</v>
      </c>
      <c r="E301" s="4">
        <v>62</v>
      </c>
      <c r="F301" s="15">
        <f>C301/人口!C$9*100000</f>
        <v>8.3333333333333339</v>
      </c>
      <c r="G301" s="6">
        <v>6.935483870967742</v>
      </c>
      <c r="H301" s="6">
        <v>9.6875</v>
      </c>
      <c r="I301" s="15">
        <v>8.8000000000000007</v>
      </c>
      <c r="J301" s="7">
        <v>8.6999999999999993</v>
      </c>
      <c r="K301" s="16">
        <v>8.9</v>
      </c>
      <c r="L301" s="7"/>
      <c r="M301" s="7" t="s">
        <v>10</v>
      </c>
      <c r="N301" s="7" t="s">
        <v>10</v>
      </c>
      <c r="O301" s="19"/>
      <c r="P301" s="7">
        <v>7.7</v>
      </c>
      <c r="Q301" s="16">
        <v>5.4</v>
      </c>
      <c r="R301" s="19"/>
      <c r="S301" s="7"/>
      <c r="T301" s="7"/>
      <c r="U301" s="19"/>
      <c r="V301" s="7"/>
      <c r="W301" s="16"/>
      <c r="X301" s="7"/>
      <c r="Y301" s="7" t="s">
        <v>10</v>
      </c>
      <c r="Z301" s="16" t="s">
        <v>10</v>
      </c>
    </row>
    <row r="302" spans="1:26" ht="12.95" customHeight="1" x14ac:dyDescent="0.15">
      <c r="A302" s="3">
        <v>7</v>
      </c>
      <c r="B302" s="4">
        <v>1995</v>
      </c>
      <c r="C302" s="3">
        <f t="shared" si="6"/>
        <v>139</v>
      </c>
      <c r="D302" s="4">
        <v>53</v>
      </c>
      <c r="E302" s="4">
        <v>86</v>
      </c>
      <c r="F302" s="15">
        <f>C302/人口!C$10*100000</f>
        <v>10.922349169429994</v>
      </c>
      <c r="G302" s="6">
        <v>8.4543528751180421</v>
      </c>
      <c r="H302" s="6">
        <v>13.318383705731859</v>
      </c>
      <c r="I302" s="15">
        <v>11.444183835282209</v>
      </c>
      <c r="J302" s="7">
        <v>11.7</v>
      </c>
      <c r="K302" s="16">
        <v>11.2</v>
      </c>
      <c r="L302" s="7">
        <v>7.7200371475681644</v>
      </c>
      <c r="M302" s="7">
        <v>7.7</v>
      </c>
      <c r="N302" s="7">
        <v>7.4</v>
      </c>
      <c r="O302" s="19">
        <v>8.1937420463953643</v>
      </c>
      <c r="P302" s="7">
        <v>10.1</v>
      </c>
      <c r="Q302" s="16">
        <v>6.6</v>
      </c>
      <c r="R302" s="19">
        <v>3.4061353307765843</v>
      </c>
      <c r="S302" s="7">
        <v>4.0297382165849287</v>
      </c>
      <c r="T302" s="7">
        <v>2.7624673674956672</v>
      </c>
      <c r="U302" s="19">
        <v>4.6385846641062933</v>
      </c>
      <c r="V302" s="7">
        <v>6.2085909939821544</v>
      </c>
      <c r="W302" s="16">
        <v>3.2150333748357198</v>
      </c>
      <c r="X302" s="7">
        <v>99.072093646295912</v>
      </c>
      <c r="Y302" s="7">
        <v>76.211716866738783</v>
      </c>
      <c r="Z302" s="16">
        <v>121.05716922896825</v>
      </c>
    </row>
    <row r="303" spans="1:26" ht="12.95" customHeight="1" x14ac:dyDescent="0.15">
      <c r="A303" s="3">
        <v>8</v>
      </c>
      <c r="B303" s="4">
        <v>1996</v>
      </c>
      <c r="C303" s="3">
        <f t="shared" si="6"/>
        <v>108</v>
      </c>
      <c r="D303" s="4">
        <v>51</v>
      </c>
      <c r="E303" s="4">
        <v>57</v>
      </c>
      <c r="F303" s="15">
        <f>C303/人口!C$11*100000</f>
        <v>8.4177708495713173</v>
      </c>
      <c r="G303" s="6">
        <v>8.0696202531645582</v>
      </c>
      <c r="H303" s="6">
        <v>8.7692307692307701</v>
      </c>
      <c r="I303" s="15">
        <v>10.294365282377376</v>
      </c>
      <c r="J303" s="7">
        <v>10.5</v>
      </c>
      <c r="K303" s="16">
        <v>10.1</v>
      </c>
      <c r="L303" s="7"/>
      <c r="M303" s="7" t="s">
        <v>10</v>
      </c>
      <c r="N303" s="7" t="s">
        <v>10</v>
      </c>
      <c r="O303" s="19"/>
      <c r="P303" s="7">
        <v>8.8000000000000007</v>
      </c>
      <c r="Q303" s="16">
        <v>5.7</v>
      </c>
      <c r="R303" s="19"/>
      <c r="S303" s="7"/>
      <c r="T303" s="7"/>
      <c r="U303" s="19"/>
      <c r="V303" s="7"/>
      <c r="W303" s="16"/>
      <c r="X303" s="7"/>
      <c r="Y303" s="7" t="s">
        <v>10</v>
      </c>
      <c r="Z303" s="16" t="s">
        <v>10</v>
      </c>
    </row>
    <row r="304" spans="1:26" ht="12.95" customHeight="1" x14ac:dyDescent="0.15">
      <c r="A304" s="3">
        <v>9</v>
      </c>
      <c r="B304" s="4">
        <v>1997</v>
      </c>
      <c r="C304" s="3">
        <f t="shared" si="6"/>
        <v>104</v>
      </c>
      <c r="D304" s="4">
        <v>52</v>
      </c>
      <c r="E304" s="4">
        <v>52</v>
      </c>
      <c r="F304" s="15">
        <f>C304/人口!C$12*100000</f>
        <v>8.0433101314771847</v>
      </c>
      <c r="G304" s="6">
        <v>8.1632653061224492</v>
      </c>
      <c r="H304" s="6">
        <v>7.9268292682926829</v>
      </c>
      <c r="I304" s="15">
        <v>9.9</v>
      </c>
      <c r="J304" s="7">
        <v>10.3</v>
      </c>
      <c r="K304" s="16">
        <v>9.5</v>
      </c>
      <c r="L304" s="7"/>
      <c r="M304" s="7" t="s">
        <v>10</v>
      </c>
      <c r="N304" s="7" t="s">
        <v>10</v>
      </c>
      <c r="O304" s="19"/>
      <c r="P304" s="7">
        <v>8.4</v>
      </c>
      <c r="Q304" s="16">
        <v>5.2</v>
      </c>
      <c r="R304" s="19"/>
      <c r="S304" s="7"/>
      <c r="T304" s="7"/>
      <c r="U304" s="19"/>
      <c r="V304" s="7"/>
      <c r="W304" s="16"/>
      <c r="X304" s="7"/>
      <c r="Y304" s="7" t="s">
        <v>10</v>
      </c>
      <c r="Z304" s="16" t="s">
        <v>10</v>
      </c>
    </row>
    <row r="305" spans="1:26" ht="12.95" customHeight="1" x14ac:dyDescent="0.15">
      <c r="A305" s="3">
        <v>10</v>
      </c>
      <c r="B305" s="4">
        <v>1998</v>
      </c>
      <c r="C305" s="3">
        <f t="shared" si="6"/>
        <v>110</v>
      </c>
      <c r="D305" s="4">
        <v>53</v>
      </c>
      <c r="E305" s="4">
        <v>57</v>
      </c>
      <c r="F305" s="15">
        <f>C305/人口!C$13*100000</f>
        <v>8.4291187739463602</v>
      </c>
      <c r="G305" s="6">
        <v>8.2298136645962732</v>
      </c>
      <c r="H305" s="6">
        <v>8.6102719033232624</v>
      </c>
      <c r="I305" s="15">
        <v>10</v>
      </c>
      <c r="J305" s="7">
        <v>10.5</v>
      </c>
      <c r="K305" s="16">
        <v>9.6</v>
      </c>
      <c r="L305" s="7"/>
      <c r="M305" s="7" t="s">
        <v>10</v>
      </c>
      <c r="N305" s="7" t="s">
        <v>10</v>
      </c>
      <c r="O305" s="19"/>
      <c r="P305" s="7">
        <v>8.3000000000000007</v>
      </c>
      <c r="Q305" s="16">
        <v>5</v>
      </c>
      <c r="R305" s="19"/>
      <c r="S305" s="7"/>
      <c r="T305" s="7"/>
      <c r="U305" s="19"/>
      <c r="V305" s="7"/>
      <c r="W305" s="16"/>
      <c r="X305" s="7"/>
      <c r="Y305" s="7" t="s">
        <v>10</v>
      </c>
      <c r="Z305" s="16" t="s">
        <v>10</v>
      </c>
    </row>
    <row r="306" spans="1:26" ht="12.95" customHeight="1" x14ac:dyDescent="0.15">
      <c r="A306" s="3">
        <v>11</v>
      </c>
      <c r="B306" s="4">
        <v>1999</v>
      </c>
      <c r="C306" s="3">
        <f t="shared" si="6"/>
        <v>88</v>
      </c>
      <c r="D306" s="4">
        <v>38</v>
      </c>
      <c r="E306" s="4">
        <v>50</v>
      </c>
      <c r="F306" s="15">
        <f>C306/人口!C$14*100000</f>
        <v>6.6920152091254756</v>
      </c>
      <c r="G306" s="6">
        <v>5.8641975308641978</v>
      </c>
      <c r="H306" s="6">
        <v>7.5075075075075075</v>
      </c>
      <c r="I306" s="15">
        <v>10.199999999999999</v>
      </c>
      <c r="J306" s="7">
        <v>10.6</v>
      </c>
      <c r="K306" s="16">
        <v>9.8000000000000007</v>
      </c>
      <c r="L306" s="7"/>
      <c r="M306" s="7" t="s">
        <v>10</v>
      </c>
      <c r="N306" s="7" t="s">
        <v>10</v>
      </c>
      <c r="O306" s="19"/>
      <c r="P306" s="7">
        <v>8.1999999999999993</v>
      </c>
      <c r="Q306" s="16">
        <v>5</v>
      </c>
      <c r="R306" s="19"/>
      <c r="S306" s="7"/>
      <c r="T306" s="7"/>
      <c r="U306" s="19"/>
      <c r="V306" s="7"/>
      <c r="W306" s="16"/>
      <c r="X306" s="7"/>
      <c r="Y306" s="7" t="s">
        <v>10</v>
      </c>
      <c r="Z306" s="16" t="s">
        <v>10</v>
      </c>
    </row>
    <row r="307" spans="1:26" ht="12.95" customHeight="1" x14ac:dyDescent="0.15">
      <c r="A307" s="3">
        <v>12</v>
      </c>
      <c r="B307" s="4">
        <v>2000</v>
      </c>
      <c r="C307" s="3">
        <f t="shared" si="6"/>
        <v>99</v>
      </c>
      <c r="D307" s="4">
        <v>45</v>
      </c>
      <c r="E307" s="4">
        <v>54</v>
      </c>
      <c r="F307" s="15">
        <f>C307/人口!C$15*100000</f>
        <v>7.4771154950001515</v>
      </c>
      <c r="G307" s="6">
        <v>6.8839022241123207</v>
      </c>
      <c r="H307" s="6">
        <v>8.0556015520458981</v>
      </c>
      <c r="I307" s="15">
        <v>9.8000000000000007</v>
      </c>
      <c r="J307" s="7">
        <v>10.6</v>
      </c>
      <c r="K307" s="16">
        <v>9.1</v>
      </c>
      <c r="L307" s="7">
        <v>4.655240767740823</v>
      </c>
      <c r="M307" s="7">
        <v>5.6</v>
      </c>
      <c r="N307" s="7">
        <v>3.6</v>
      </c>
      <c r="O307" s="19">
        <v>5.9801998553459645</v>
      </c>
      <c r="P307" s="7">
        <v>7.8</v>
      </c>
      <c r="Q307" s="16">
        <v>4.4000000000000004</v>
      </c>
      <c r="R307" s="19">
        <v>2.5657110507465557</v>
      </c>
      <c r="S307" s="7">
        <v>3.7253758015474618</v>
      </c>
      <c r="T307" s="7">
        <v>1.415945406439626</v>
      </c>
      <c r="U307" s="19">
        <v>3.5800477277443452</v>
      </c>
      <c r="V307" s="7">
        <v>5.1730632219685964</v>
      </c>
      <c r="W307" s="16">
        <v>2.091096873486892</v>
      </c>
      <c r="X307" s="7">
        <v>81.562899380151634</v>
      </c>
      <c r="Y307" s="7">
        <v>70.72495134005473</v>
      </c>
      <c r="Z307" s="16">
        <v>93.202541861144994</v>
      </c>
    </row>
    <row r="308" spans="1:26" ht="12.95" customHeight="1" x14ac:dyDescent="0.15">
      <c r="A308" s="3">
        <v>13</v>
      </c>
      <c r="B308" s="4">
        <v>2001</v>
      </c>
      <c r="C308" s="3">
        <f t="shared" si="6"/>
        <v>123</v>
      </c>
      <c r="D308" s="4">
        <v>65</v>
      </c>
      <c r="E308" s="4">
        <v>58</v>
      </c>
      <c r="F308" s="15">
        <f>C308/人口!C$16*100000</f>
        <v>9.2273068267066769</v>
      </c>
      <c r="G308" s="6">
        <v>9.8784194528875382</v>
      </c>
      <c r="H308" s="6">
        <v>8.5925925925925934</v>
      </c>
      <c r="I308" s="15">
        <v>9.6</v>
      </c>
      <c r="J308" s="7">
        <v>10.3</v>
      </c>
      <c r="K308" s="16">
        <v>9</v>
      </c>
      <c r="L308" s="7"/>
      <c r="M308" s="7" t="s">
        <v>10</v>
      </c>
      <c r="N308" s="7" t="s">
        <v>10</v>
      </c>
      <c r="O308" s="19">
        <v>5.6792404831777334</v>
      </c>
      <c r="P308" s="7">
        <v>7.4</v>
      </c>
      <c r="Q308" s="16">
        <v>4.2</v>
      </c>
      <c r="R308" s="19"/>
      <c r="S308" s="7"/>
      <c r="T308" s="7"/>
      <c r="U308" s="19">
        <v>3.4027123538770145</v>
      </c>
      <c r="V308" s="7">
        <v>4.933499342878882</v>
      </c>
      <c r="W308" s="16">
        <v>1.9951814000138341</v>
      </c>
      <c r="X308" s="7"/>
      <c r="Y308" s="7" t="s">
        <v>10</v>
      </c>
      <c r="Z308" s="16" t="s">
        <v>10</v>
      </c>
    </row>
    <row r="309" spans="1:26" ht="12.95" customHeight="1" x14ac:dyDescent="0.15">
      <c r="A309" s="3">
        <v>14</v>
      </c>
      <c r="B309" s="4">
        <v>2002</v>
      </c>
      <c r="C309" s="3">
        <f t="shared" si="6"/>
        <v>90</v>
      </c>
      <c r="D309" s="4">
        <v>45</v>
      </c>
      <c r="E309" s="4">
        <v>45</v>
      </c>
      <c r="F309" s="15">
        <f>C309/人口!C$17*100000</f>
        <v>6.721433905899926</v>
      </c>
      <c r="G309" s="6">
        <v>6.8078668683812404</v>
      </c>
      <c r="H309" s="6">
        <v>6.6273932253313701</v>
      </c>
      <c r="I309" s="15">
        <v>10</v>
      </c>
      <c r="J309" s="7">
        <v>10.8</v>
      </c>
      <c r="K309" s="16">
        <v>9.3000000000000007</v>
      </c>
      <c r="L309" s="7"/>
      <c r="M309" s="7" t="s">
        <v>10</v>
      </c>
      <c r="N309" s="7" t="s">
        <v>10</v>
      </c>
      <c r="O309" s="19">
        <v>5.6939203737727269</v>
      </c>
      <c r="P309" s="7">
        <v>7.5</v>
      </c>
      <c r="Q309" s="16">
        <v>4.0999999999999996</v>
      </c>
      <c r="R309" s="19"/>
      <c r="S309" s="7"/>
      <c r="T309" s="7"/>
      <c r="U309" s="19">
        <v>3.3969832952894792</v>
      </c>
      <c r="V309" s="7">
        <v>4.9121212907242162</v>
      </c>
      <c r="W309" s="16">
        <v>1.9821090129349104</v>
      </c>
      <c r="X309" s="7"/>
      <c r="Y309" s="7" t="s">
        <v>10</v>
      </c>
      <c r="Z309" s="16" t="s">
        <v>10</v>
      </c>
    </row>
    <row r="310" spans="1:26" ht="12.95" customHeight="1" x14ac:dyDescent="0.15">
      <c r="A310" s="3">
        <v>15</v>
      </c>
      <c r="B310" s="4">
        <v>2003</v>
      </c>
      <c r="C310" s="3">
        <f t="shared" si="6"/>
        <v>102</v>
      </c>
      <c r="D310" s="4">
        <v>50</v>
      </c>
      <c r="E310" s="4">
        <v>52</v>
      </c>
      <c r="F310" s="15">
        <f>C310/人口!C$18*100000</f>
        <v>7.5836431226765804</v>
      </c>
      <c r="G310" s="6">
        <v>7.5414781297134246</v>
      </c>
      <c r="H310" s="6">
        <v>7.6246334310850434</v>
      </c>
      <c r="I310" s="15">
        <v>10.199999999999999</v>
      </c>
      <c r="J310" s="7">
        <v>10.9</v>
      </c>
      <c r="K310" s="16">
        <v>9.6</v>
      </c>
      <c r="L310" s="7"/>
      <c r="M310" s="7" t="s">
        <v>10</v>
      </c>
      <c r="N310" s="7" t="s">
        <v>10</v>
      </c>
      <c r="O310" s="19">
        <v>5.5969938563602053</v>
      </c>
      <c r="P310" s="7">
        <v>7.4</v>
      </c>
      <c r="Q310" s="16">
        <v>4</v>
      </c>
      <c r="R310" s="19"/>
      <c r="S310" s="7"/>
      <c r="T310" s="7"/>
      <c r="U310" s="19">
        <v>3.3274175140070552</v>
      </c>
      <c r="V310" s="7">
        <v>4.8761819533789863</v>
      </c>
      <c r="W310" s="16">
        <v>1.8861174517534758</v>
      </c>
      <c r="X310" s="7"/>
      <c r="Y310" s="7" t="s">
        <v>10</v>
      </c>
      <c r="Z310" s="16" t="s">
        <v>10</v>
      </c>
    </row>
    <row r="311" spans="1:26" ht="12.95" customHeight="1" x14ac:dyDescent="0.15">
      <c r="A311" s="3">
        <v>16</v>
      </c>
      <c r="B311" s="4">
        <v>2004</v>
      </c>
      <c r="C311" s="3">
        <f t="shared" si="6"/>
        <v>119</v>
      </c>
      <c r="D311" s="4">
        <v>56</v>
      </c>
      <c r="E311" s="4">
        <v>63</v>
      </c>
      <c r="F311" s="15">
        <f>C311/人口!C$19*100000</f>
        <v>8.8082901554404138</v>
      </c>
      <c r="G311" s="6">
        <v>8.4210526315789469</v>
      </c>
      <c r="H311" s="6">
        <v>9.1970802919708028</v>
      </c>
      <c r="I311" s="15">
        <v>10</v>
      </c>
      <c r="J311" s="7">
        <v>10.9</v>
      </c>
      <c r="K311" s="16">
        <v>9.1999999999999993</v>
      </c>
      <c r="L311" s="7"/>
      <c r="M311" s="7" t="s">
        <v>10</v>
      </c>
      <c r="N311" s="7" t="s">
        <v>10</v>
      </c>
      <c r="O311" s="19">
        <v>5.3217754204527505</v>
      </c>
      <c r="P311" s="7">
        <v>7.1</v>
      </c>
      <c r="Q311" s="16">
        <v>3.7</v>
      </c>
      <c r="R311" s="19"/>
      <c r="S311" s="7"/>
      <c r="T311" s="7"/>
      <c r="U311" s="19">
        <v>3.178704952618109</v>
      </c>
      <c r="V311" s="7">
        <v>4.6568029328353049</v>
      </c>
      <c r="W311" s="16">
        <v>1.8081846164487791</v>
      </c>
      <c r="X311" s="7"/>
      <c r="Y311" s="7" t="s">
        <v>10</v>
      </c>
      <c r="Z311" s="16" t="s">
        <v>10</v>
      </c>
    </row>
    <row r="312" spans="1:26" ht="12.95" customHeight="1" x14ac:dyDescent="0.15">
      <c r="A312" s="3">
        <v>17</v>
      </c>
      <c r="B312" s="4">
        <v>2005</v>
      </c>
      <c r="C312" s="3">
        <f t="shared" si="6"/>
        <v>124</v>
      </c>
      <c r="D312" s="4">
        <v>67</v>
      </c>
      <c r="E312" s="4">
        <v>57</v>
      </c>
      <c r="F312" s="15">
        <f>C312/人口!C$20*100000</f>
        <v>9.1338260197658929</v>
      </c>
      <c r="G312" s="6">
        <v>9.9995970311644164</v>
      </c>
      <c r="H312" s="6">
        <v>8.2901373544862729</v>
      </c>
      <c r="I312" s="15">
        <v>10.8</v>
      </c>
      <c r="J312" s="7">
        <v>11.6</v>
      </c>
      <c r="K312" s="16">
        <v>10</v>
      </c>
      <c r="L312" s="7">
        <v>4.7308558463183914</v>
      </c>
      <c r="M312" s="7">
        <v>6.7</v>
      </c>
      <c r="N312" s="7">
        <v>2.9</v>
      </c>
      <c r="O312" s="19">
        <v>5.5081929053014873</v>
      </c>
      <c r="P312" s="7">
        <v>7.3</v>
      </c>
      <c r="Q312" s="16">
        <v>3.9</v>
      </c>
      <c r="R312" s="19">
        <v>2.6769461544477533</v>
      </c>
      <c r="S312" s="7">
        <v>4.2584955469831201</v>
      </c>
      <c r="T312" s="7">
        <v>1.1700924244156434</v>
      </c>
      <c r="U312" s="19">
        <v>3.240026457771322</v>
      </c>
      <c r="V312" s="7">
        <v>4.7608615203707547</v>
      </c>
      <c r="W312" s="16">
        <v>1.8280988448502455</v>
      </c>
      <c r="X312" s="7">
        <v>90.94196780836225</v>
      </c>
      <c r="Y312" s="7">
        <v>93.426018738541501</v>
      </c>
      <c r="Z312" s="16">
        <v>87.510319884762723</v>
      </c>
    </row>
    <row r="313" spans="1:26" ht="12.95" customHeight="1" x14ac:dyDescent="0.15">
      <c r="A313" s="3">
        <v>18</v>
      </c>
      <c r="B313" s="4">
        <v>2006</v>
      </c>
      <c r="C313" s="3">
        <f t="shared" si="6"/>
        <v>124</v>
      </c>
      <c r="D313" s="4">
        <v>55</v>
      </c>
      <c r="E313" s="4">
        <v>69</v>
      </c>
      <c r="F313" s="15">
        <f>C313/人口!C$21*100000</f>
        <v>9.0975788701393974</v>
      </c>
      <c r="G313" s="6">
        <v>8.1602373887240347</v>
      </c>
      <c r="H313" s="6">
        <v>10</v>
      </c>
      <c r="I313" s="15">
        <v>10.8</v>
      </c>
      <c r="J313" s="7">
        <v>11.8</v>
      </c>
      <c r="K313" s="16">
        <v>9.9</v>
      </c>
      <c r="L313" s="7"/>
      <c r="M313" s="7" t="s">
        <v>10</v>
      </c>
      <c r="N313" s="7" t="s">
        <v>10</v>
      </c>
      <c r="O313" s="19">
        <v>5.3700607713219215</v>
      </c>
      <c r="P313" s="7">
        <v>7.2</v>
      </c>
      <c r="Q313" s="16">
        <v>3.7</v>
      </c>
      <c r="R313" s="19"/>
      <c r="S313" s="7"/>
      <c r="T313" s="7"/>
      <c r="U313" s="19">
        <v>3.21058397316179</v>
      </c>
      <c r="V313" s="7">
        <v>4.7153774987895138</v>
      </c>
      <c r="W313" s="16">
        <v>1.8155253510410181</v>
      </c>
      <c r="X313" s="7"/>
      <c r="Y313" s="7" t="s">
        <v>10</v>
      </c>
      <c r="Z313" s="16" t="s">
        <v>10</v>
      </c>
    </row>
    <row r="314" spans="1:26" ht="12.95" customHeight="1" x14ac:dyDescent="0.15">
      <c r="A314" s="3">
        <v>19</v>
      </c>
      <c r="B314" s="4">
        <v>2007</v>
      </c>
      <c r="C314" s="3">
        <f t="shared" si="6"/>
        <v>111</v>
      </c>
      <c r="D314" s="4">
        <v>56</v>
      </c>
      <c r="E314" s="4">
        <v>55</v>
      </c>
      <c r="F314" s="15">
        <f>C314/人口!C$22*100000</f>
        <v>8.108108108108107</v>
      </c>
      <c r="G314" s="6">
        <v>8.2717872968980792</v>
      </c>
      <c r="H314" s="6">
        <v>7.9365079365079367</v>
      </c>
      <c r="I314" s="15">
        <v>11.1</v>
      </c>
      <c r="J314" s="7">
        <v>12.022239924566337</v>
      </c>
      <c r="K314" s="16">
        <v>10.227026357357451</v>
      </c>
      <c r="L314" s="7"/>
      <c r="M314" s="7" t="s">
        <v>10</v>
      </c>
      <c r="N314" s="7" t="s">
        <v>10</v>
      </c>
      <c r="O314" s="19">
        <v>5.2942055251190903</v>
      </c>
      <c r="P314" s="7">
        <v>7.2</v>
      </c>
      <c r="Q314" s="16">
        <v>3.6</v>
      </c>
      <c r="R314" s="19"/>
      <c r="S314" s="7"/>
      <c r="T314" s="7"/>
      <c r="U314" s="19">
        <v>3.1099320398422909</v>
      </c>
      <c r="V314" s="7">
        <v>4.6104499550390816</v>
      </c>
      <c r="W314" s="16">
        <v>1.7153688524590165</v>
      </c>
      <c r="X314" s="7"/>
      <c r="Y314" s="7" t="s">
        <v>10</v>
      </c>
      <c r="Z314" s="16" t="s">
        <v>10</v>
      </c>
    </row>
    <row r="315" spans="1:26" ht="12.95" customHeight="1" x14ac:dyDescent="0.15">
      <c r="A315" s="3">
        <v>20</v>
      </c>
      <c r="B315" s="4">
        <v>2008</v>
      </c>
      <c r="C315" s="3">
        <v>118</v>
      </c>
      <c r="D315" s="4">
        <v>64</v>
      </c>
      <c r="E315" s="4">
        <v>54</v>
      </c>
      <c r="F315" s="15">
        <v>8.581818181818182</v>
      </c>
      <c r="G315" s="6">
        <v>9.4117647058823533</v>
      </c>
      <c r="H315" s="6">
        <v>7.7697841726618702</v>
      </c>
      <c r="I315" s="15">
        <v>11.482607763583093</v>
      </c>
      <c r="J315" s="7">
        <v>12.402318312060434</v>
      </c>
      <c r="K315" s="16">
        <v>10.607070347008044</v>
      </c>
      <c r="L315" s="7">
        <v>4.1966393132222528</v>
      </c>
      <c r="M315" s="7">
        <v>5.8425065472320039</v>
      </c>
      <c r="N315" s="7">
        <v>2.7996169662903214</v>
      </c>
      <c r="O315" s="19">
        <v>5.2085296000399044</v>
      </c>
      <c r="P315" s="7">
        <v>7.1</v>
      </c>
      <c r="Q315" s="16">
        <v>3.6</v>
      </c>
      <c r="R315" s="19">
        <v>2.3227122550689177</v>
      </c>
      <c r="S315" s="7">
        <v>3.3517258274302355</v>
      </c>
      <c r="T315" s="7">
        <v>1.3316870697738543</v>
      </c>
      <c r="U315" s="19">
        <v>2.9522454520301582</v>
      </c>
      <c r="V315" s="7">
        <v>4.4740981877291279</v>
      </c>
      <c r="W315" s="16">
        <v>1.5426618593069101</v>
      </c>
      <c r="X315" s="7">
        <v>81.863403654297713</v>
      </c>
      <c r="Y315" s="7">
        <v>83.887817607961182</v>
      </c>
      <c r="Z315" s="16">
        <v>78.721293296383294</v>
      </c>
    </row>
    <row r="316" spans="1:26" ht="12.95" customHeight="1" x14ac:dyDescent="0.15">
      <c r="A316" s="3">
        <v>21</v>
      </c>
      <c r="B316" s="4">
        <v>2009</v>
      </c>
      <c r="C316" s="3">
        <v>114</v>
      </c>
      <c r="D316" s="4">
        <v>54</v>
      </c>
      <c r="E316" s="4">
        <v>60</v>
      </c>
      <c r="F316" s="15">
        <v>8.2728592162554424</v>
      </c>
      <c r="G316" s="6">
        <v>7.929515418502203</v>
      </c>
      <c r="H316" s="6">
        <v>8.6083213773314213</v>
      </c>
      <c r="I316" s="15">
        <v>11.116674614528691</v>
      </c>
      <c r="J316" s="7">
        <v>12.062472488954825</v>
      </c>
      <c r="K316" s="16">
        <v>10.216963136427784</v>
      </c>
      <c r="L316" s="7">
        <v>3.6612973298847873</v>
      </c>
      <c r="M316" s="7">
        <v>4.820010592585124</v>
      </c>
      <c r="N316" s="7">
        <v>2.4915586917019366</v>
      </c>
      <c r="O316" s="19">
        <v>4.9156666971493177</v>
      </c>
      <c r="P316" s="7">
        <v>6.7309102396767733</v>
      </c>
      <c r="Q316" s="16">
        <v>3.3261815491283349</v>
      </c>
      <c r="R316" s="19">
        <v>1.8108024285095172</v>
      </c>
      <c r="S316" s="7">
        <v>2.8229672244123281</v>
      </c>
      <c r="T316" s="7">
        <v>0.81188217407842433</v>
      </c>
      <c r="U316" s="19">
        <v>2.7998659818772911</v>
      </c>
      <c r="V316" s="7">
        <v>4.196857058864218</v>
      </c>
      <c r="W316" s="16">
        <v>1.4969184478107491</v>
      </c>
      <c r="X316" s="7">
        <v>81.626515729214759</v>
      </c>
      <c r="Y316" s="7">
        <v>72.595535051947493</v>
      </c>
      <c r="Z316" s="16">
        <v>90.941103555437934</v>
      </c>
    </row>
    <row r="317" spans="1:26" ht="12.95" customHeight="1" x14ac:dyDescent="0.15">
      <c r="A317" s="3">
        <v>22</v>
      </c>
      <c r="B317" s="4">
        <v>2010</v>
      </c>
      <c r="C317" s="3">
        <v>110</v>
      </c>
      <c r="D317" s="4">
        <v>42</v>
      </c>
      <c r="E317" s="4">
        <v>68</v>
      </c>
      <c r="F317" s="15">
        <v>7.9208434114064472</v>
      </c>
      <c r="G317" s="6">
        <v>6.1246095561407961</v>
      </c>
      <c r="H317" s="6">
        <v>9.6730646402544593</v>
      </c>
      <c r="I317" s="15">
        <v>11.4</v>
      </c>
      <c r="J317" s="7">
        <v>12.4</v>
      </c>
      <c r="K317" s="16">
        <v>10.5</v>
      </c>
      <c r="L317" s="7">
        <v>3.2828580616905167</v>
      </c>
      <c r="M317" s="7">
        <v>3.5216782124689967</v>
      </c>
      <c r="N317" s="7">
        <v>2.8999180945832594</v>
      </c>
      <c r="O317" s="19">
        <v>4.8827836757089296</v>
      </c>
      <c r="P317" s="7">
        <v>6.7065568182762894</v>
      </c>
      <c r="Q317" s="16">
        <v>3.2920116055766626</v>
      </c>
      <c r="R317" s="19">
        <v>1.399988878138192</v>
      </c>
      <c r="S317" s="7">
        <v>1.7979146147908591</v>
      </c>
      <c r="T317" s="7">
        <v>1.0196687386495582</v>
      </c>
      <c r="U317" s="19">
        <v>2.753727433077402</v>
      </c>
      <c r="V317" s="7">
        <v>4.1035432662378089</v>
      </c>
      <c r="W317" s="16">
        <v>1.47525938991492</v>
      </c>
      <c r="X317" s="7">
        <v>75.444903396367692</v>
      </c>
      <c r="Y317" s="7">
        <v>54.090761980427658</v>
      </c>
      <c r="Z317" s="16">
        <v>98.864971965964855</v>
      </c>
    </row>
    <row r="318" spans="1:26" ht="12.95" customHeight="1" x14ac:dyDescent="0.15">
      <c r="A318" s="3">
        <v>23</v>
      </c>
      <c r="B318" s="4">
        <v>2011</v>
      </c>
      <c r="C318" s="3">
        <v>128</v>
      </c>
      <c r="D318" s="4">
        <v>56</v>
      </c>
      <c r="E318" s="4">
        <v>72</v>
      </c>
      <c r="F318" s="15">
        <v>9.1822094691535145</v>
      </c>
      <c r="G318" s="6">
        <v>8.1395348837209305</v>
      </c>
      <c r="H318" s="6">
        <v>10.212765957446809</v>
      </c>
      <c r="I318" s="15">
        <v>11.62149310508797</v>
      </c>
      <c r="J318" s="7">
        <v>12.591736774445511</v>
      </c>
      <c r="K318" s="16">
        <v>10.700325984519598</v>
      </c>
      <c r="L318" s="7">
        <v>3.8237642779156413</v>
      </c>
      <c r="M318" s="7">
        <v>4.4741302858325591</v>
      </c>
      <c r="N318" s="7">
        <v>3.1383381190387079</v>
      </c>
      <c r="O318" s="19">
        <v>4.8132957011148338</v>
      </c>
      <c r="P318" s="7">
        <v>6.6625994496495879</v>
      </c>
      <c r="Q318" s="16">
        <v>3.200516265265573</v>
      </c>
      <c r="R318" s="19">
        <v>1.8658212716845393</v>
      </c>
      <c r="S318" s="7">
        <v>2.398683255076568</v>
      </c>
      <c r="T318" s="7">
        <v>1.3437241692017232</v>
      </c>
      <c r="U318" s="19">
        <v>2.753727433077402</v>
      </c>
      <c r="V318" s="7">
        <v>4.1035432662378089</v>
      </c>
      <c r="W318" s="16">
        <v>1.47525938991492</v>
      </c>
      <c r="X318" s="7">
        <v>86.464228374075532</v>
      </c>
      <c r="Y318" s="7">
        <v>70.367526070288804</v>
      </c>
      <c r="Z318" s="16">
        <v>103.94914495981131</v>
      </c>
    </row>
    <row r="319" spans="1:26" ht="12.95" customHeight="1" x14ac:dyDescent="0.15">
      <c r="A319" s="8">
        <v>24</v>
      </c>
      <c r="B319" s="9">
        <v>2012</v>
      </c>
      <c r="C319" s="8">
        <v>108</v>
      </c>
      <c r="D319" s="9">
        <v>44</v>
      </c>
      <c r="E319" s="9">
        <v>64</v>
      </c>
      <c r="F319" s="17">
        <v>7.7363896848137541</v>
      </c>
      <c r="G319" s="10">
        <v>6.3860667634252541</v>
      </c>
      <c r="H319" s="10">
        <v>9.0523338048090523</v>
      </c>
      <c r="I319" s="17">
        <v>11.5</v>
      </c>
      <c r="J319" s="11">
        <v>12.5</v>
      </c>
      <c r="K319" s="18">
        <v>10.6</v>
      </c>
      <c r="L319" s="11">
        <v>3.0870428001303196</v>
      </c>
      <c r="M319" s="11">
        <v>3.1497190076068704</v>
      </c>
      <c r="N319" s="11">
        <v>3.0302418596073801</v>
      </c>
      <c r="O319" s="20">
        <v>4.589599042290522</v>
      </c>
      <c r="P319" s="11">
        <v>6.3522508666771973</v>
      </c>
      <c r="Q319" s="18">
        <v>3.1</v>
      </c>
      <c r="R319" s="20">
        <v>1.1776263010829471</v>
      </c>
      <c r="S319" s="11">
        <v>1.0561028145399523</v>
      </c>
      <c r="T319" s="11">
        <v>1.2878578561755196</v>
      </c>
      <c r="U319" s="20">
        <v>2.5368299093864564</v>
      </c>
      <c r="V319" s="11">
        <v>3.8644748218855915</v>
      </c>
      <c r="W319" s="18">
        <v>1.2771710935878813</v>
      </c>
      <c r="X319" s="11">
        <v>75.401111923441732</v>
      </c>
      <c r="Y319" s="11">
        <v>57.010640582571007</v>
      </c>
      <c r="Z319" s="18">
        <v>96.028568979414217</v>
      </c>
    </row>
    <row r="321" spans="1:26" ht="17.25" customHeight="1" x14ac:dyDescent="0.15">
      <c r="A321" t="s">
        <v>55</v>
      </c>
    </row>
    <row r="322" spans="1:26" x14ac:dyDescent="0.15">
      <c r="A322" s="1"/>
      <c r="B322" s="2"/>
      <c r="C322" s="38" t="s">
        <v>0</v>
      </c>
      <c r="D322" s="39"/>
      <c r="E322" s="39"/>
      <c r="F322" s="38" t="s">
        <v>4</v>
      </c>
      <c r="G322" s="39"/>
      <c r="H322" s="39"/>
      <c r="I322" s="39"/>
      <c r="J322" s="39"/>
      <c r="K322" s="40"/>
      <c r="L322" s="39" t="s">
        <v>7</v>
      </c>
      <c r="M322" s="39"/>
      <c r="N322" s="39"/>
      <c r="O322" s="39"/>
      <c r="P322" s="39"/>
      <c r="Q322" s="39"/>
      <c r="R322" s="38" t="s">
        <v>11</v>
      </c>
      <c r="S322" s="39"/>
      <c r="T322" s="39"/>
      <c r="U322" s="39"/>
      <c r="V322" s="39"/>
      <c r="W322" s="40"/>
      <c r="X322" s="39" t="s">
        <v>12</v>
      </c>
      <c r="Y322" s="39"/>
      <c r="Z322" s="40"/>
    </row>
    <row r="323" spans="1:26" x14ac:dyDescent="0.15">
      <c r="A323" s="3"/>
      <c r="B323" s="4"/>
      <c r="C323" s="36" t="s">
        <v>5</v>
      </c>
      <c r="D323" s="37"/>
      <c r="E323" s="37"/>
      <c r="F323" s="36" t="s">
        <v>5</v>
      </c>
      <c r="G323" s="37"/>
      <c r="H323" s="37"/>
      <c r="I323" s="36" t="s">
        <v>6</v>
      </c>
      <c r="J323" s="37"/>
      <c r="K323" s="41"/>
      <c r="L323" s="37" t="s">
        <v>5</v>
      </c>
      <c r="M323" s="37"/>
      <c r="N323" s="37"/>
      <c r="O323" s="42" t="s">
        <v>6</v>
      </c>
      <c r="P323" s="43"/>
      <c r="Q323" s="44"/>
      <c r="R323" s="36" t="s">
        <v>5</v>
      </c>
      <c r="S323" s="37"/>
      <c r="T323" s="37"/>
      <c r="U323" s="42" t="s">
        <v>6</v>
      </c>
      <c r="V323" s="43"/>
      <c r="W323" s="44"/>
      <c r="X323" s="37" t="s">
        <v>5</v>
      </c>
      <c r="Y323" s="37"/>
      <c r="Z323" s="41"/>
    </row>
    <row r="324" spans="1:26" x14ac:dyDescent="0.15">
      <c r="A324" s="8"/>
      <c r="B324" s="9"/>
      <c r="C324" s="12" t="s">
        <v>1</v>
      </c>
      <c r="D324" s="13" t="s">
        <v>2</v>
      </c>
      <c r="E324" s="13" t="s">
        <v>3</v>
      </c>
      <c r="F324" s="12" t="s">
        <v>1</v>
      </c>
      <c r="G324" s="13" t="s">
        <v>2</v>
      </c>
      <c r="H324" s="13" t="s">
        <v>3</v>
      </c>
      <c r="I324" s="12" t="s">
        <v>1</v>
      </c>
      <c r="J324" s="13" t="s">
        <v>2</v>
      </c>
      <c r="K324" s="14" t="s">
        <v>3</v>
      </c>
      <c r="L324" s="13" t="s">
        <v>1</v>
      </c>
      <c r="M324" s="13" t="s">
        <v>2</v>
      </c>
      <c r="N324" s="13" t="s">
        <v>3</v>
      </c>
      <c r="O324" s="12" t="s">
        <v>1</v>
      </c>
      <c r="P324" s="13" t="s">
        <v>2</v>
      </c>
      <c r="Q324" s="14" t="s">
        <v>3</v>
      </c>
      <c r="R324" s="12" t="s">
        <v>1</v>
      </c>
      <c r="S324" s="13" t="s">
        <v>2</v>
      </c>
      <c r="T324" s="13" t="s">
        <v>3</v>
      </c>
      <c r="U324" s="12" t="s">
        <v>1</v>
      </c>
      <c r="V324" s="13" t="s">
        <v>2</v>
      </c>
      <c r="W324" s="14" t="s">
        <v>3</v>
      </c>
      <c r="X324" s="13" t="s">
        <v>1</v>
      </c>
      <c r="Y324" s="13" t="s">
        <v>2</v>
      </c>
      <c r="Z324" s="14" t="s">
        <v>3</v>
      </c>
    </row>
    <row r="325" spans="1:26" ht="12.95" customHeight="1" x14ac:dyDescent="0.15">
      <c r="A325" s="3" t="s">
        <v>8</v>
      </c>
      <c r="B325" s="4">
        <v>1975</v>
      </c>
      <c r="C325" s="3">
        <f>D325+E325</f>
        <v>224</v>
      </c>
      <c r="D325" s="4">
        <v>104</v>
      </c>
      <c r="E325" s="4">
        <v>120</v>
      </c>
      <c r="F325" s="15">
        <f>C325/人口!C$4*100000</f>
        <v>22.729578893962458</v>
      </c>
      <c r="G325" s="6">
        <f>D325/人口!D$4*100000</f>
        <v>21.496486151302193</v>
      </c>
      <c r="H325" s="6">
        <f>E325/人口!E$4*100000</f>
        <v>23.918676499900339</v>
      </c>
      <c r="I325" s="15">
        <v>17.8</v>
      </c>
      <c r="J325" s="7">
        <v>15.9</v>
      </c>
      <c r="K325" s="16">
        <v>19.7</v>
      </c>
      <c r="L325" s="7"/>
      <c r="M325" s="7">
        <v>34.299999999999997</v>
      </c>
      <c r="N325" s="7">
        <v>25.2</v>
      </c>
      <c r="O325" s="19"/>
      <c r="P325" s="7">
        <v>28.2</v>
      </c>
      <c r="Q325" s="16">
        <v>24.8</v>
      </c>
      <c r="R325" s="19"/>
      <c r="S325" s="7"/>
      <c r="T325" s="7"/>
      <c r="U325" s="19"/>
      <c r="V325" s="7"/>
      <c r="W325" s="16"/>
      <c r="X325" s="7"/>
      <c r="Y325" s="7" t="s">
        <v>10</v>
      </c>
      <c r="Z325" s="16" t="s">
        <v>10</v>
      </c>
    </row>
    <row r="326" spans="1:26" ht="12.95" customHeight="1" x14ac:dyDescent="0.15">
      <c r="A326" s="3">
        <v>55</v>
      </c>
      <c r="B326" s="4">
        <v>1980</v>
      </c>
      <c r="C326" s="3">
        <f t="shared" ref="C326:C343" si="7">D326+E326</f>
        <v>185</v>
      </c>
      <c r="D326" s="4">
        <v>79</v>
      </c>
      <c r="E326" s="4">
        <v>106</v>
      </c>
      <c r="F326" s="15">
        <f>C326/人口!C$5*100000</f>
        <v>17.250382305770017</v>
      </c>
      <c r="G326" s="6">
        <v>15.036363255696212</v>
      </c>
      <c r="H326" s="6">
        <v>19.376762874122331</v>
      </c>
      <c r="I326" s="15">
        <v>13.678603018054671</v>
      </c>
      <c r="J326" s="7">
        <v>11.6</v>
      </c>
      <c r="K326" s="16">
        <v>15.7</v>
      </c>
      <c r="L326" s="7"/>
      <c r="M326" s="7">
        <v>21.4</v>
      </c>
      <c r="N326" s="7">
        <v>18.2</v>
      </c>
      <c r="O326" s="19"/>
      <c r="P326" s="7">
        <v>18</v>
      </c>
      <c r="Q326" s="16">
        <v>16.3</v>
      </c>
      <c r="R326" s="19"/>
      <c r="S326" s="7">
        <v>4.6821463686957179</v>
      </c>
      <c r="T326" s="7">
        <v>3.3527982254912554</v>
      </c>
      <c r="U326" s="19"/>
      <c r="V326" s="7">
        <v>4.8591953724839181</v>
      </c>
      <c r="W326" s="16">
        <v>3.3976222591132323</v>
      </c>
      <c r="X326" s="7"/>
      <c r="Y326" s="7">
        <v>119.83871460191908</v>
      </c>
      <c r="Z326" s="16">
        <v>111.88167849662054</v>
      </c>
    </row>
    <row r="327" spans="1:26" ht="12.95" customHeight="1" x14ac:dyDescent="0.15">
      <c r="A327" s="3">
        <v>60</v>
      </c>
      <c r="B327" s="4">
        <v>1985</v>
      </c>
      <c r="C327" s="3">
        <f t="shared" si="7"/>
        <v>157</v>
      </c>
      <c r="D327" s="4">
        <v>61</v>
      </c>
      <c r="E327" s="4">
        <v>96</v>
      </c>
      <c r="F327" s="15">
        <f>C327/人口!C$6*100000</f>
        <v>13.465991937558968</v>
      </c>
      <c r="G327" s="6">
        <v>10.601320820298922</v>
      </c>
      <c r="H327" s="6">
        <v>16.260162601626018</v>
      </c>
      <c r="I327" s="15">
        <v>10.559951839967672</v>
      </c>
      <c r="J327" s="7">
        <v>8.5</v>
      </c>
      <c r="K327" s="16">
        <v>12.6</v>
      </c>
      <c r="L327" s="7"/>
      <c r="M327" s="7">
        <v>13.9</v>
      </c>
      <c r="N327" s="7">
        <v>12.7</v>
      </c>
      <c r="O327" s="19"/>
      <c r="P327" s="7">
        <v>10.8</v>
      </c>
      <c r="Q327" s="16">
        <v>10.199999999999999</v>
      </c>
      <c r="R327" s="19"/>
      <c r="S327" s="7">
        <v>1.1788432203389261</v>
      </c>
      <c r="T327" s="7">
        <v>1.6399821440682867</v>
      </c>
      <c r="U327" s="19"/>
      <c r="V327" s="7">
        <v>2.687383274538286</v>
      </c>
      <c r="W327" s="16">
        <v>1.9182887182679671</v>
      </c>
      <c r="X327" s="7"/>
      <c r="Y327" s="7">
        <v>124.59233286561509</v>
      </c>
      <c r="Z327" s="16">
        <v>124.12242765212925</v>
      </c>
    </row>
    <row r="328" spans="1:26" ht="12.95" customHeight="1" x14ac:dyDescent="0.15">
      <c r="A328" s="3" t="s">
        <v>9</v>
      </c>
      <c r="B328" s="4">
        <v>1990</v>
      </c>
      <c r="C328" s="3">
        <f t="shared" si="7"/>
        <v>103</v>
      </c>
      <c r="D328" s="4">
        <v>31</v>
      </c>
      <c r="E328" s="4">
        <v>72</v>
      </c>
      <c r="F328" s="15">
        <f>C328/人口!C$7*100000</f>
        <v>8.4888454098834885</v>
      </c>
      <c r="G328" s="6">
        <v>5.1969214108132844</v>
      </c>
      <c r="H328" s="6">
        <v>11.672205560509038</v>
      </c>
      <c r="I328" s="15">
        <v>7.5341384844241963</v>
      </c>
      <c r="J328" s="7">
        <v>5.6</v>
      </c>
      <c r="K328" s="16">
        <v>9.4</v>
      </c>
      <c r="L328" s="7"/>
      <c r="M328" s="7">
        <v>5.7</v>
      </c>
      <c r="N328" s="7">
        <v>6.8</v>
      </c>
      <c r="O328" s="19"/>
      <c r="P328" s="7">
        <v>5.9</v>
      </c>
      <c r="Q328" s="16">
        <v>5.8</v>
      </c>
      <c r="R328" s="19"/>
      <c r="S328" s="7">
        <v>0.3605675577271974</v>
      </c>
      <c r="T328" s="7">
        <v>0.87645617606757453</v>
      </c>
      <c r="U328" s="19"/>
      <c r="V328" s="7">
        <v>1.524853877014595</v>
      </c>
      <c r="W328" s="16">
        <v>1.0738465795116552</v>
      </c>
      <c r="X328" s="7"/>
      <c r="Y328" s="7">
        <v>94.963010992435869</v>
      </c>
      <c r="Z328" s="16">
        <v>123.89656420291651</v>
      </c>
    </row>
    <row r="329" spans="1:26" ht="12.95" customHeight="1" x14ac:dyDescent="0.15">
      <c r="A329" s="3">
        <v>5</v>
      </c>
      <c r="B329" s="4">
        <v>1993</v>
      </c>
      <c r="C329" s="3">
        <f t="shared" si="7"/>
        <v>109</v>
      </c>
      <c r="D329" s="4">
        <v>42</v>
      </c>
      <c r="E329" s="4">
        <v>67</v>
      </c>
      <c r="F329" s="15">
        <f>C329/人口!C$8*100000</f>
        <v>8.7339743589743577</v>
      </c>
      <c r="G329" s="6">
        <v>6.8403908794788268</v>
      </c>
      <c r="H329" s="6">
        <v>10.56782334384858</v>
      </c>
      <c r="I329" s="15">
        <v>5.8</v>
      </c>
      <c r="J329" s="7">
        <v>5.0999999999999996</v>
      </c>
      <c r="K329" s="16">
        <v>8.3000000000000007</v>
      </c>
      <c r="L329" s="7"/>
      <c r="M329" s="7" t="s">
        <v>10</v>
      </c>
      <c r="N329" s="7" t="s">
        <v>10</v>
      </c>
      <c r="O329" s="19"/>
      <c r="P329" s="7">
        <v>4.8</v>
      </c>
      <c r="Q329" s="16">
        <v>4.4000000000000004</v>
      </c>
      <c r="R329" s="19"/>
      <c r="S329" s="7"/>
      <c r="T329" s="7"/>
      <c r="U329" s="19"/>
      <c r="V329" s="7"/>
      <c r="W329" s="16"/>
      <c r="X329" s="7"/>
      <c r="Y329" s="7" t="s">
        <v>10</v>
      </c>
      <c r="Z329" s="16" t="s">
        <v>10</v>
      </c>
    </row>
    <row r="330" spans="1:26" ht="12.95" customHeight="1" x14ac:dyDescent="0.15">
      <c r="A330" s="3">
        <v>6</v>
      </c>
      <c r="B330" s="4">
        <v>1994</v>
      </c>
      <c r="C330" s="3">
        <f t="shared" si="7"/>
        <v>93</v>
      </c>
      <c r="D330" s="4">
        <v>35</v>
      </c>
      <c r="E330" s="4">
        <v>58</v>
      </c>
      <c r="F330" s="15">
        <f>C330/人口!C$9*100000</f>
        <v>7.3809523809523814</v>
      </c>
      <c r="G330" s="6">
        <v>5.6451612903225801</v>
      </c>
      <c r="H330" s="6">
        <v>9.0625</v>
      </c>
      <c r="I330" s="15">
        <v>6.4</v>
      </c>
      <c r="J330" s="7">
        <v>4.5999999999999996</v>
      </c>
      <c r="K330" s="16">
        <v>8.1</v>
      </c>
      <c r="L330" s="7"/>
      <c r="M330" s="7" t="s">
        <v>10</v>
      </c>
      <c r="N330" s="7" t="s">
        <v>10</v>
      </c>
      <c r="O330" s="19"/>
      <c r="P330" s="7">
        <v>4.2</v>
      </c>
      <c r="Q330" s="16">
        <v>4</v>
      </c>
      <c r="R330" s="19"/>
      <c r="S330" s="7"/>
      <c r="T330" s="7"/>
      <c r="U330" s="19"/>
      <c r="V330" s="7"/>
      <c r="W330" s="16"/>
      <c r="X330" s="7"/>
      <c r="Y330" s="7" t="s">
        <v>10</v>
      </c>
      <c r="Z330" s="16" t="s">
        <v>10</v>
      </c>
    </row>
    <row r="331" spans="1:26" ht="12.95" customHeight="1" x14ac:dyDescent="0.15">
      <c r="A331" s="3">
        <v>7</v>
      </c>
      <c r="B331" s="4">
        <v>1995</v>
      </c>
      <c r="C331" s="3">
        <f t="shared" si="7"/>
        <v>97</v>
      </c>
      <c r="D331" s="4">
        <v>29</v>
      </c>
      <c r="E331" s="4">
        <v>68</v>
      </c>
      <c r="F331" s="15">
        <f>C331/人口!C$10*100000</f>
        <v>7.6220710031274059</v>
      </c>
      <c r="G331" s="6">
        <v>4.6259666675174191</v>
      </c>
      <c r="H331" s="6">
        <v>10.530815023136821</v>
      </c>
      <c r="I331" s="15">
        <v>6.6146980311908834</v>
      </c>
      <c r="J331" s="7">
        <v>5</v>
      </c>
      <c r="K331" s="16">
        <v>8.1999999999999993</v>
      </c>
      <c r="L331" s="7">
        <v>4.6591089227830125</v>
      </c>
      <c r="M331" s="7">
        <v>4.2</v>
      </c>
      <c r="N331" s="7">
        <v>4.8</v>
      </c>
      <c r="O331" s="19">
        <v>4.1076707075922902</v>
      </c>
      <c r="P331" s="7">
        <v>4.3</v>
      </c>
      <c r="Q331" s="16">
        <v>3.9</v>
      </c>
      <c r="R331" s="19">
        <v>0.8170826427942256</v>
      </c>
      <c r="S331" s="7">
        <v>0.86510877101483563</v>
      </c>
      <c r="T331" s="7">
        <v>0.71938363712558107</v>
      </c>
      <c r="U331" s="19">
        <v>1.0238886083944934</v>
      </c>
      <c r="V331" s="7">
        <v>1.3546966867261534</v>
      </c>
      <c r="W331" s="16">
        <v>0.71552016324271983</v>
      </c>
      <c r="X331" s="7">
        <v>120.80565187329645</v>
      </c>
      <c r="Y331" s="7">
        <v>98.985954052329021</v>
      </c>
      <c r="Z331" s="16">
        <v>133.1551901528274</v>
      </c>
    </row>
    <row r="332" spans="1:26" ht="12.95" customHeight="1" x14ac:dyDescent="0.15">
      <c r="A332" s="3">
        <v>8</v>
      </c>
      <c r="B332" s="4">
        <v>1996</v>
      </c>
      <c r="C332" s="3">
        <f t="shared" si="7"/>
        <v>92</v>
      </c>
      <c r="D332" s="4">
        <v>27</v>
      </c>
      <c r="E332" s="4">
        <v>65</v>
      </c>
      <c r="F332" s="15">
        <f>C332/人口!C$11*100000</f>
        <v>7.1706936866718625</v>
      </c>
      <c r="G332" s="6">
        <v>4.2721518987341769</v>
      </c>
      <c r="H332" s="6">
        <v>10</v>
      </c>
      <c r="I332" s="15">
        <v>5.8095245732064242</v>
      </c>
      <c r="J332" s="7">
        <v>4.3</v>
      </c>
      <c r="K332" s="16">
        <v>7.3</v>
      </c>
      <c r="L332" s="7"/>
      <c r="M332" s="7" t="s">
        <v>10</v>
      </c>
      <c r="N332" s="7" t="s">
        <v>10</v>
      </c>
      <c r="O332" s="19"/>
      <c r="P332" s="7">
        <v>3.6</v>
      </c>
      <c r="Q332" s="16">
        <v>3.2</v>
      </c>
      <c r="R332" s="19"/>
      <c r="S332" s="7"/>
      <c r="T332" s="7"/>
      <c r="U332" s="19"/>
      <c r="V332" s="7"/>
      <c r="W332" s="16"/>
      <c r="X332" s="7"/>
      <c r="Y332" s="7" t="s">
        <v>10</v>
      </c>
      <c r="Z332" s="16" t="s">
        <v>10</v>
      </c>
    </row>
    <row r="333" spans="1:26" ht="12.95" customHeight="1" x14ac:dyDescent="0.15">
      <c r="A333" s="3">
        <v>9</v>
      </c>
      <c r="B333" s="4">
        <v>1997</v>
      </c>
      <c r="C333" s="3">
        <f t="shared" si="7"/>
        <v>92</v>
      </c>
      <c r="D333" s="4">
        <v>37</v>
      </c>
      <c r="E333" s="4">
        <v>55</v>
      </c>
      <c r="F333" s="15">
        <f>C333/人口!C$12*100000</f>
        <v>7.1152358855375102</v>
      </c>
      <c r="G333" s="6">
        <v>5.808477237048665</v>
      </c>
      <c r="H333" s="6">
        <v>8.3841463414634152</v>
      </c>
      <c r="I333" s="15">
        <v>5.5</v>
      </c>
      <c r="J333" s="7">
        <v>4.0999999999999996</v>
      </c>
      <c r="K333" s="16">
        <v>6.8</v>
      </c>
      <c r="L333" s="7"/>
      <c r="M333" s="7" t="s">
        <v>10</v>
      </c>
      <c r="N333" s="7" t="s">
        <v>10</v>
      </c>
      <c r="O333" s="19"/>
      <c r="P333" s="7">
        <v>3.3</v>
      </c>
      <c r="Q333" s="16">
        <v>2.8</v>
      </c>
      <c r="R333" s="19"/>
      <c r="S333" s="7"/>
      <c r="T333" s="7"/>
      <c r="U333" s="19"/>
      <c r="V333" s="7"/>
      <c r="W333" s="16"/>
      <c r="X333" s="7"/>
      <c r="Y333" s="7" t="s">
        <v>10</v>
      </c>
      <c r="Z333" s="16" t="s">
        <v>10</v>
      </c>
    </row>
    <row r="334" spans="1:26" ht="12.95" customHeight="1" x14ac:dyDescent="0.15">
      <c r="A334" s="3">
        <v>10</v>
      </c>
      <c r="B334" s="4">
        <v>1998</v>
      </c>
      <c r="C334" s="3">
        <f t="shared" si="7"/>
        <v>73</v>
      </c>
      <c r="D334" s="4">
        <v>31</v>
      </c>
      <c r="E334" s="4">
        <v>42</v>
      </c>
      <c r="F334" s="15">
        <f>C334/人口!C$13*100000</f>
        <v>5.5938697318007664</v>
      </c>
      <c r="G334" s="6">
        <v>4.8136645962732914</v>
      </c>
      <c r="H334" s="6">
        <v>6.3444108761329296</v>
      </c>
      <c r="I334" s="15">
        <v>5.4</v>
      </c>
      <c r="J334" s="7">
        <v>3.8</v>
      </c>
      <c r="K334" s="16">
        <v>6.8</v>
      </c>
      <c r="L334" s="7"/>
      <c r="M334" s="7" t="s">
        <v>10</v>
      </c>
      <c r="N334" s="7" t="s">
        <v>10</v>
      </c>
      <c r="O334" s="19"/>
      <c r="P334" s="7">
        <v>3</v>
      </c>
      <c r="Q334" s="16">
        <v>2.7</v>
      </c>
      <c r="R334" s="19"/>
      <c r="S334" s="7"/>
      <c r="T334" s="7"/>
      <c r="U334" s="19"/>
      <c r="V334" s="7"/>
      <c r="W334" s="16"/>
      <c r="X334" s="7"/>
      <c r="Y334" s="7" t="s">
        <v>10</v>
      </c>
      <c r="Z334" s="16" t="s">
        <v>10</v>
      </c>
    </row>
    <row r="335" spans="1:26" ht="12.95" customHeight="1" x14ac:dyDescent="0.15">
      <c r="A335" s="3">
        <v>11</v>
      </c>
      <c r="B335" s="4">
        <v>1999</v>
      </c>
      <c r="C335" s="3">
        <f t="shared" si="7"/>
        <v>75</v>
      </c>
      <c r="D335" s="4">
        <v>23</v>
      </c>
      <c r="E335" s="4">
        <v>52</v>
      </c>
      <c r="F335" s="15">
        <f>C335/人口!C$14*100000</f>
        <v>5.7034220532319395</v>
      </c>
      <c r="G335" s="6">
        <v>3.5493827160493825</v>
      </c>
      <c r="H335" s="6">
        <v>7.8078078078078077</v>
      </c>
      <c r="I335" s="15">
        <v>5.3</v>
      </c>
      <c r="J335" s="7">
        <v>3.9</v>
      </c>
      <c r="K335" s="16">
        <v>6.7</v>
      </c>
      <c r="L335" s="7"/>
      <c r="M335" s="7" t="s">
        <v>10</v>
      </c>
      <c r="N335" s="7" t="s">
        <v>10</v>
      </c>
      <c r="O335" s="19"/>
      <c r="P335" s="7">
        <v>2.9</v>
      </c>
      <c r="Q335" s="16">
        <v>2.5</v>
      </c>
      <c r="R335" s="19"/>
      <c r="S335" s="7"/>
      <c r="T335" s="7"/>
      <c r="U335" s="19"/>
      <c r="V335" s="7"/>
      <c r="W335" s="16"/>
      <c r="X335" s="7"/>
      <c r="Y335" s="7" t="s">
        <v>10</v>
      </c>
      <c r="Z335" s="16" t="s">
        <v>10</v>
      </c>
    </row>
    <row r="336" spans="1:26" ht="12.95" customHeight="1" x14ac:dyDescent="0.15">
      <c r="A336" s="3">
        <v>12</v>
      </c>
      <c r="B336" s="4">
        <v>2000</v>
      </c>
      <c r="C336" s="3">
        <f t="shared" si="7"/>
        <v>62</v>
      </c>
      <c r="D336" s="4">
        <v>17</v>
      </c>
      <c r="E336" s="4">
        <v>45</v>
      </c>
      <c r="F336" s="15">
        <f>C336/人口!C$15*100000</f>
        <v>4.6826379867677712</v>
      </c>
      <c r="G336" s="6">
        <v>2.6005852846646542</v>
      </c>
      <c r="H336" s="6">
        <v>6.7130012933715824</v>
      </c>
      <c r="I336" s="15">
        <v>4.8</v>
      </c>
      <c r="J336" s="7">
        <v>3.5</v>
      </c>
      <c r="K336" s="16">
        <v>6.1</v>
      </c>
      <c r="L336" s="7">
        <v>2.2731030784211006</v>
      </c>
      <c r="M336" s="7">
        <v>2</v>
      </c>
      <c r="N336" s="7">
        <v>2.2999999999999998</v>
      </c>
      <c r="O336" s="19">
        <v>2.318570585350038</v>
      </c>
      <c r="P336" s="7">
        <v>2.5</v>
      </c>
      <c r="Q336" s="16">
        <v>2.2000000000000002</v>
      </c>
      <c r="R336" s="19">
        <v>0.21219776451485581</v>
      </c>
      <c r="S336" s="7">
        <v>0.33980434930963715</v>
      </c>
      <c r="T336" s="7">
        <v>9.6505297526709583E-2</v>
      </c>
      <c r="U336" s="19">
        <v>0.60025679601577087</v>
      </c>
      <c r="V336" s="7">
        <v>0.83027685550252472</v>
      </c>
      <c r="W336" s="16">
        <v>0.40683665352424431</v>
      </c>
      <c r="X336" s="23">
        <v>103.97350513602284</v>
      </c>
      <c r="Y336" s="7">
        <v>81.561896891752866</v>
      </c>
      <c r="Z336" s="16">
        <v>116.13822141385432</v>
      </c>
    </row>
    <row r="337" spans="1:26" ht="12.95" customHeight="1" x14ac:dyDescent="0.15">
      <c r="A337" s="3">
        <v>13</v>
      </c>
      <c r="B337" s="4">
        <v>2001</v>
      </c>
      <c r="C337" s="3">
        <f t="shared" si="7"/>
        <v>62</v>
      </c>
      <c r="D337" s="4">
        <v>18</v>
      </c>
      <c r="E337" s="4">
        <v>44</v>
      </c>
      <c r="F337" s="15">
        <f>C337/人口!C$16*100000</f>
        <v>4.6511627906976738</v>
      </c>
      <c r="G337" s="6">
        <v>2.735562310030395</v>
      </c>
      <c r="H337" s="6">
        <v>6.518518518518519</v>
      </c>
      <c r="I337" s="15">
        <v>4.7</v>
      </c>
      <c r="J337" s="7">
        <v>3.4</v>
      </c>
      <c r="K337" s="16">
        <v>5.8</v>
      </c>
      <c r="L337" s="7"/>
      <c r="M337" s="7" t="s">
        <v>10</v>
      </c>
      <c r="N337" s="7" t="s">
        <v>10</v>
      </c>
      <c r="O337" s="19">
        <v>2.1555255347626927</v>
      </c>
      <c r="P337" s="7">
        <v>2.2999999999999998</v>
      </c>
      <c r="Q337" s="16">
        <v>2</v>
      </c>
      <c r="R337" s="19"/>
      <c r="S337" s="7"/>
      <c r="T337" s="7"/>
      <c r="U337" s="19">
        <v>0.59441274123262089</v>
      </c>
      <c r="V337" s="7">
        <v>0.80130127273984919</v>
      </c>
      <c r="W337" s="16">
        <v>0.40748426367849483</v>
      </c>
      <c r="X337" s="7"/>
      <c r="Y337" s="7" t="s">
        <v>10</v>
      </c>
      <c r="Z337" s="16" t="s">
        <v>10</v>
      </c>
    </row>
    <row r="338" spans="1:26" ht="12.95" customHeight="1" x14ac:dyDescent="0.15">
      <c r="A338" s="3">
        <v>14</v>
      </c>
      <c r="B338" s="4">
        <v>2002</v>
      </c>
      <c r="C338" s="3">
        <f t="shared" si="7"/>
        <v>55</v>
      </c>
      <c r="D338" s="4">
        <v>11</v>
      </c>
      <c r="E338" s="4">
        <v>44</v>
      </c>
      <c r="F338" s="15">
        <f>C338/人口!C$17*100000</f>
        <v>4.1075429424943994</v>
      </c>
      <c r="G338" s="6">
        <v>1.664145234493192</v>
      </c>
      <c r="H338" s="6">
        <v>6.4801178203240068</v>
      </c>
      <c r="I338" s="15">
        <v>4.5</v>
      </c>
      <c r="J338" s="7">
        <v>3.4</v>
      </c>
      <c r="K338" s="16">
        <v>5.5</v>
      </c>
      <c r="L338" s="7"/>
      <c r="M338" s="7" t="s">
        <v>10</v>
      </c>
      <c r="N338" s="7" t="s">
        <v>10</v>
      </c>
      <c r="O338" s="19">
        <v>1.9868082170143075</v>
      </c>
      <c r="P338" s="7">
        <v>2.2000000000000002</v>
      </c>
      <c r="Q338" s="16">
        <v>1.7</v>
      </c>
      <c r="R338" s="19"/>
      <c r="S338" s="7"/>
      <c r="T338" s="7"/>
      <c r="U338" s="19">
        <v>0.58164989278550183</v>
      </c>
      <c r="V338" s="7">
        <v>0.8293318115791658</v>
      </c>
      <c r="W338" s="16">
        <v>0.33281974130179154</v>
      </c>
      <c r="X338" s="7"/>
      <c r="Y338" s="7" t="s">
        <v>10</v>
      </c>
      <c r="Z338" s="16" t="s">
        <v>10</v>
      </c>
    </row>
    <row r="339" spans="1:26" ht="12.95" customHeight="1" x14ac:dyDescent="0.15">
      <c r="A339" s="3">
        <v>15</v>
      </c>
      <c r="B339" s="4">
        <v>2003</v>
      </c>
      <c r="C339" s="3">
        <f t="shared" si="7"/>
        <v>40</v>
      </c>
      <c r="D339" s="4">
        <v>13</v>
      </c>
      <c r="E339" s="4">
        <v>27</v>
      </c>
      <c r="F339" s="15">
        <f>C339/人口!C$18*100000</f>
        <v>2.9739776951672865</v>
      </c>
      <c r="G339" s="6">
        <v>1.9607843137254903</v>
      </c>
      <c r="H339" s="6">
        <v>3.9589442815249267</v>
      </c>
      <c r="I339" s="15">
        <v>4.4000000000000004</v>
      </c>
      <c r="J339" s="7">
        <v>3.3</v>
      </c>
      <c r="K339" s="16">
        <v>5.6</v>
      </c>
      <c r="L339" s="7"/>
      <c r="M339" s="7" t="s">
        <v>10</v>
      </c>
      <c r="N339" s="7" t="s">
        <v>10</v>
      </c>
      <c r="O339" s="19">
        <v>1.9001587869013277</v>
      </c>
      <c r="P339" s="7">
        <v>2.1</v>
      </c>
      <c r="Q339" s="16">
        <v>1.7</v>
      </c>
      <c r="R339" s="19"/>
      <c r="S339" s="7"/>
      <c r="T339" s="7"/>
      <c r="U339" s="19">
        <v>0.56595853219893477</v>
      </c>
      <c r="V339" s="7">
        <v>0.7812218994258836</v>
      </c>
      <c r="W339" s="16">
        <v>0.35312651310783705</v>
      </c>
      <c r="X339" s="7"/>
      <c r="Y339" s="7" t="s">
        <v>10</v>
      </c>
      <c r="Z339" s="16" t="s">
        <v>10</v>
      </c>
    </row>
    <row r="340" spans="1:26" ht="12.95" customHeight="1" x14ac:dyDescent="0.15">
      <c r="A340" s="3">
        <v>16</v>
      </c>
      <c r="B340" s="4">
        <v>2004</v>
      </c>
      <c r="C340" s="3">
        <f t="shared" si="7"/>
        <v>51</v>
      </c>
      <c r="D340" s="4">
        <v>14</v>
      </c>
      <c r="E340" s="4">
        <v>37</v>
      </c>
      <c r="F340" s="15">
        <f>C340/人口!C$19*100000</f>
        <v>3.774981495188749</v>
      </c>
      <c r="G340" s="6">
        <v>2.1052631578947367</v>
      </c>
      <c r="H340" s="6">
        <v>5.4014598540145986</v>
      </c>
      <c r="I340" s="15">
        <v>4.5</v>
      </c>
      <c r="J340" s="7">
        <v>3.4</v>
      </c>
      <c r="K340" s="16">
        <v>5.6</v>
      </c>
      <c r="L340" s="7"/>
      <c r="M340" s="7" t="s">
        <v>10</v>
      </c>
      <c r="N340" s="7" t="s">
        <v>10</v>
      </c>
      <c r="O340" s="19">
        <v>1.8613856859012197</v>
      </c>
      <c r="P340" s="7">
        <v>2</v>
      </c>
      <c r="Q340" s="16">
        <v>1.7</v>
      </c>
      <c r="R340" s="19"/>
      <c r="S340" s="7"/>
      <c r="T340" s="7"/>
      <c r="U340" s="19">
        <v>0.54402538562634017</v>
      </c>
      <c r="V340" s="7">
        <v>0.77370305042539944</v>
      </c>
      <c r="W340" s="16">
        <v>0.32012779276475062</v>
      </c>
      <c r="X340" s="7"/>
      <c r="Y340" s="7" t="s">
        <v>10</v>
      </c>
      <c r="Z340" s="16" t="s">
        <v>10</v>
      </c>
    </row>
    <row r="341" spans="1:26" ht="12.95" customHeight="1" x14ac:dyDescent="0.15">
      <c r="A341" s="3">
        <v>17</v>
      </c>
      <c r="B341" s="4">
        <v>2005</v>
      </c>
      <c r="C341" s="3">
        <f t="shared" si="7"/>
        <v>57</v>
      </c>
      <c r="D341" s="4">
        <v>20</v>
      </c>
      <c r="E341" s="4">
        <v>37</v>
      </c>
      <c r="F341" s="15">
        <f>C341/人口!C$20*100000</f>
        <v>4.1986135736020644</v>
      </c>
      <c r="G341" s="6">
        <v>2.9849543376610197</v>
      </c>
      <c r="H341" s="6">
        <v>5.3813172301051253</v>
      </c>
      <c r="I341" s="15">
        <v>4.5999999999999996</v>
      </c>
      <c r="J341" s="7">
        <v>3.5</v>
      </c>
      <c r="K341" s="16">
        <v>5.7</v>
      </c>
      <c r="L341" s="7">
        <v>1.7108134819893164</v>
      </c>
      <c r="M341" s="7">
        <v>1.9</v>
      </c>
      <c r="N341" s="7">
        <v>1.5</v>
      </c>
      <c r="O341" s="19">
        <v>1.805158495930566</v>
      </c>
      <c r="P341" s="7">
        <v>2</v>
      </c>
      <c r="Q341" s="16">
        <v>1.6</v>
      </c>
      <c r="R341" s="19">
        <v>0.37454161013138404</v>
      </c>
      <c r="S341" s="7">
        <v>0.64258865553620004</v>
      </c>
      <c r="T341" s="7">
        <v>0.11064536289321407</v>
      </c>
      <c r="U341" s="19">
        <v>0.51949488137234556</v>
      </c>
      <c r="V341" s="7">
        <v>0.7553589956422494</v>
      </c>
      <c r="W341" s="16">
        <v>0.27699903161098433</v>
      </c>
      <c r="X341" s="7">
        <v>97.820487461112478</v>
      </c>
      <c r="Y341" s="7">
        <v>96.006282651136672</v>
      </c>
      <c r="Z341" s="16">
        <v>99.002038050603844</v>
      </c>
    </row>
    <row r="342" spans="1:26" ht="12.95" customHeight="1" x14ac:dyDescent="0.15">
      <c r="A342" s="3">
        <v>18</v>
      </c>
      <c r="B342" s="4">
        <v>2006</v>
      </c>
      <c r="C342" s="3">
        <f t="shared" si="7"/>
        <v>42</v>
      </c>
      <c r="D342" s="4">
        <v>7</v>
      </c>
      <c r="E342" s="4">
        <v>35</v>
      </c>
      <c r="F342" s="15">
        <f>C342/人口!C$21*100000</f>
        <v>3.0814380044020546</v>
      </c>
      <c r="G342" s="6">
        <v>1.0385756676557865</v>
      </c>
      <c r="H342" s="6">
        <v>5.0724637681159424</v>
      </c>
      <c r="I342" s="15">
        <v>4.5999999999999996</v>
      </c>
      <c r="J342" s="7">
        <v>3.4</v>
      </c>
      <c r="K342" s="16">
        <v>5.8</v>
      </c>
      <c r="L342" s="7"/>
      <c r="M342" s="7" t="s">
        <v>10</v>
      </c>
      <c r="N342" s="7" t="s">
        <v>10</v>
      </c>
      <c r="O342" s="19">
        <v>1.7192971809089928</v>
      </c>
      <c r="P342" s="7">
        <v>1.9</v>
      </c>
      <c r="Q342" s="16">
        <v>1.5</v>
      </c>
      <c r="R342" s="19"/>
      <c r="S342" s="7"/>
      <c r="T342" s="7"/>
      <c r="U342" s="19">
        <v>0.50700093380369371</v>
      </c>
      <c r="V342" s="7">
        <v>0.75049024693919897</v>
      </c>
      <c r="W342" s="16">
        <v>0.28349415508058379</v>
      </c>
      <c r="X342" s="7"/>
      <c r="Y342" s="7" t="s">
        <v>10</v>
      </c>
      <c r="Z342" s="16" t="s">
        <v>10</v>
      </c>
    </row>
    <row r="343" spans="1:26" ht="12.95" customHeight="1" x14ac:dyDescent="0.15">
      <c r="A343" s="3">
        <v>19</v>
      </c>
      <c r="B343" s="4">
        <v>2007</v>
      </c>
      <c r="C343" s="3">
        <f t="shared" si="7"/>
        <v>57</v>
      </c>
      <c r="D343" s="4">
        <v>21</v>
      </c>
      <c r="E343" s="4">
        <v>36</v>
      </c>
      <c r="F343" s="15">
        <f>C343/人口!C$22*100000</f>
        <v>4.163623082542002</v>
      </c>
      <c r="G343" s="6">
        <v>3.1019202363367797</v>
      </c>
      <c r="H343" s="6">
        <v>5.1948051948051948</v>
      </c>
      <c r="I343" s="15">
        <v>4.9000000000000004</v>
      </c>
      <c r="J343" s="7">
        <v>3.7765602900294257</v>
      </c>
      <c r="K343" s="16">
        <v>5.9172422337163564</v>
      </c>
      <c r="L343" s="7"/>
      <c r="M343" s="7" t="s">
        <v>10</v>
      </c>
      <c r="N343" s="7" t="s">
        <v>10</v>
      </c>
      <c r="O343" s="19">
        <v>1.730344093709212</v>
      </c>
      <c r="P343" s="7">
        <v>2</v>
      </c>
      <c r="Q343" s="16">
        <v>1.5</v>
      </c>
      <c r="R343" s="19"/>
      <c r="S343" s="7"/>
      <c r="T343" s="7"/>
      <c r="U343" s="19">
        <v>0.52192882340734592</v>
      </c>
      <c r="V343" s="7">
        <v>0.81820830739434181</v>
      </c>
      <c r="W343" s="16">
        <v>0.27367278826865876</v>
      </c>
      <c r="X343" s="7"/>
      <c r="Y343" s="7" t="s">
        <v>10</v>
      </c>
      <c r="Z343" s="16" t="s">
        <v>10</v>
      </c>
    </row>
    <row r="344" spans="1:26" ht="12.95" customHeight="1" x14ac:dyDescent="0.15">
      <c r="A344" s="3">
        <v>20</v>
      </c>
      <c r="B344" s="4">
        <v>2008</v>
      </c>
      <c r="C344" s="3">
        <v>74</v>
      </c>
      <c r="D344" s="4">
        <v>18</v>
      </c>
      <c r="E344" s="4">
        <v>56</v>
      </c>
      <c r="F344" s="15">
        <v>5.3818181818181818</v>
      </c>
      <c r="G344" s="6">
        <v>2.6470588235294117</v>
      </c>
      <c r="H344" s="6">
        <v>8.057553956834532</v>
      </c>
      <c r="I344" s="15">
        <v>4.9735206078747405</v>
      </c>
      <c r="J344" s="7">
        <v>3.8323782234957018</v>
      </c>
      <c r="K344" s="16">
        <v>6.0598546254823864</v>
      </c>
      <c r="L344" s="7">
        <v>1.8997092260680639</v>
      </c>
      <c r="M344" s="7">
        <v>1.5270315627737197</v>
      </c>
      <c r="N344" s="7">
        <v>1.9292490832970963</v>
      </c>
      <c r="O344" s="19">
        <v>1.7154829698969964</v>
      </c>
      <c r="P344" s="7">
        <v>1.97</v>
      </c>
      <c r="Q344" s="16">
        <v>1.4</v>
      </c>
      <c r="R344" s="19">
        <v>0.47588071214574679</v>
      </c>
      <c r="S344" s="7">
        <v>0.49771769801432036</v>
      </c>
      <c r="T344" s="7">
        <v>0.45141310475291702</v>
      </c>
      <c r="U344" s="19">
        <v>0.52349121532821474</v>
      </c>
      <c r="V344" s="7">
        <v>0.76511119181019571</v>
      </c>
      <c r="W344" s="16">
        <v>0.27073476516566369</v>
      </c>
      <c r="X344" s="7">
        <v>118.04063708446006</v>
      </c>
      <c r="Y344" s="7">
        <v>77.924557339811457</v>
      </c>
      <c r="Z344" s="16">
        <v>141.29205936607906</v>
      </c>
    </row>
    <row r="345" spans="1:26" ht="12.95" customHeight="1" x14ac:dyDescent="0.15">
      <c r="A345" s="3">
        <v>21</v>
      </c>
      <c r="B345" s="4">
        <v>2009</v>
      </c>
      <c r="C345" s="3">
        <v>67</v>
      </c>
      <c r="D345" s="4">
        <v>25</v>
      </c>
      <c r="E345" s="4">
        <v>42</v>
      </c>
      <c r="F345" s="15">
        <v>4.8621190130624097</v>
      </c>
      <c r="G345" s="6">
        <v>3.6710719530102791</v>
      </c>
      <c r="H345" s="6">
        <v>6.0258249641319948</v>
      </c>
      <c r="I345" s="15">
        <v>4.9459545382292163</v>
      </c>
      <c r="J345" s="7">
        <v>3.6942239032263324</v>
      </c>
      <c r="K345" s="16">
        <v>6.1366914284828082</v>
      </c>
      <c r="L345" s="7">
        <v>1.6233937479677309</v>
      </c>
      <c r="M345" s="7">
        <v>2.003015323414354</v>
      </c>
      <c r="N345" s="7">
        <v>1.3001968419078578</v>
      </c>
      <c r="O345" s="19">
        <v>1.6485962739115616</v>
      </c>
      <c r="P345" s="7">
        <v>1.8509947043321389</v>
      </c>
      <c r="Q345" s="16">
        <v>1.3865937299957602</v>
      </c>
      <c r="R345" s="19">
        <v>0.50571090657979623</v>
      </c>
      <c r="S345" s="7">
        <v>0.83775876795548165</v>
      </c>
      <c r="T345" s="7">
        <v>0.18220701914218707</v>
      </c>
      <c r="U345" s="19">
        <v>0.54639534481566021</v>
      </c>
      <c r="V345" s="7">
        <v>0.80238465795116554</v>
      </c>
      <c r="W345" s="16">
        <v>0.2808094694611607</v>
      </c>
      <c r="X345" s="7">
        <v>107.44103924413851</v>
      </c>
      <c r="Y345" s="7">
        <v>112.62953240948583</v>
      </c>
      <c r="Z345" s="16">
        <v>104.44351710758701</v>
      </c>
    </row>
    <row r="346" spans="1:26" ht="12.95" customHeight="1" x14ac:dyDescent="0.15">
      <c r="A346" s="3">
        <v>22</v>
      </c>
      <c r="B346" s="4">
        <v>2010</v>
      </c>
      <c r="C346" s="3">
        <v>64</v>
      </c>
      <c r="D346" s="4">
        <v>14</v>
      </c>
      <c r="E346" s="4">
        <v>50</v>
      </c>
      <c r="F346" s="15">
        <v>4.6084907120910232</v>
      </c>
      <c r="G346" s="6">
        <v>2.0415365187135985</v>
      </c>
      <c r="H346" s="6">
        <v>7.1125475295988663</v>
      </c>
      <c r="I346" s="15">
        <v>5.3</v>
      </c>
      <c r="J346" s="7">
        <v>4.0999999999999996</v>
      </c>
      <c r="K346" s="16">
        <v>6.5</v>
      </c>
      <c r="L346" s="7">
        <v>1.3073919290652252</v>
      </c>
      <c r="M346" s="7">
        <v>1.0126856508921891</v>
      </c>
      <c r="N346" s="7">
        <v>1.3172655228596779</v>
      </c>
      <c r="O346" s="19">
        <v>1.7003774306450405</v>
      </c>
      <c r="P346" s="7">
        <v>1.9767780391896048</v>
      </c>
      <c r="Q346" s="16">
        <v>1.3859294853142901</v>
      </c>
      <c r="R346" s="19">
        <v>0.18174731538562069</v>
      </c>
      <c r="S346" s="7">
        <v>0.28692698073520084</v>
      </c>
      <c r="T346" s="7">
        <v>8.6557931019938847E-2</v>
      </c>
      <c r="U346" s="19">
        <v>0.53746887321020964</v>
      </c>
      <c r="V346" s="7">
        <v>0.83044113578197409</v>
      </c>
      <c r="W346" s="16">
        <v>0.24157501556339489</v>
      </c>
      <c r="X346" s="7">
        <v>92.988979643549982</v>
      </c>
      <c r="Y346" s="7">
        <v>55.444580587291966</v>
      </c>
      <c r="Z346" s="16">
        <v>114.41456208135281</v>
      </c>
    </row>
    <row r="347" spans="1:26" ht="12.95" customHeight="1" x14ac:dyDescent="0.15">
      <c r="A347" s="3">
        <v>23</v>
      </c>
      <c r="B347" s="4">
        <v>2011</v>
      </c>
      <c r="C347" s="3">
        <v>65</v>
      </c>
      <c r="D347" s="4">
        <v>18</v>
      </c>
      <c r="E347" s="4">
        <v>47</v>
      </c>
      <c r="F347" s="15">
        <v>4.6628407460545187</v>
      </c>
      <c r="G347" s="6">
        <v>2.6162790697674416</v>
      </c>
      <c r="H347" s="6">
        <v>6.666666666666667</v>
      </c>
      <c r="I347" s="15">
        <v>5.5658582976699948</v>
      </c>
      <c r="J347" s="7">
        <v>4.2569117862431449</v>
      </c>
      <c r="K347" s="16">
        <v>6.808596103635268</v>
      </c>
      <c r="L347" s="7">
        <v>1.6008270911693265</v>
      </c>
      <c r="M347" s="7">
        <v>1.338296688479826</v>
      </c>
      <c r="N347" s="7">
        <v>1.6680547813108808</v>
      </c>
      <c r="O347" s="19">
        <v>1.6958515882846859</v>
      </c>
      <c r="P347" s="7">
        <v>1.9650120129357287</v>
      </c>
      <c r="Q347" s="16">
        <v>1.3882497693017533</v>
      </c>
      <c r="R347" s="19">
        <v>0.32698174456545759</v>
      </c>
      <c r="S347" s="7">
        <v>0.47506985191413043</v>
      </c>
      <c r="T347" s="7">
        <v>0.18014385037842673</v>
      </c>
      <c r="U347" s="19">
        <v>0.53998754928408388</v>
      </c>
      <c r="V347" s="7">
        <v>0.8245849761361278</v>
      </c>
      <c r="W347" s="16">
        <v>0.25190046344331468</v>
      </c>
      <c r="X347" s="7">
        <v>91.392074375263817</v>
      </c>
      <c r="Y347" s="7">
        <v>67.134619831566695</v>
      </c>
      <c r="Z347" s="16">
        <v>106.17170472112818</v>
      </c>
    </row>
    <row r="348" spans="1:26" ht="12.95" customHeight="1" x14ac:dyDescent="0.15">
      <c r="A348" s="8">
        <v>24</v>
      </c>
      <c r="B348" s="9">
        <v>2012</v>
      </c>
      <c r="C348" s="8">
        <v>79</v>
      </c>
      <c r="D348" s="9">
        <v>16</v>
      </c>
      <c r="E348" s="9">
        <v>63</v>
      </c>
      <c r="F348" s="17">
        <v>5.6590257879656161</v>
      </c>
      <c r="G348" s="10">
        <v>2.3222060957910013</v>
      </c>
      <c r="H348" s="10">
        <v>8.9108910891089099</v>
      </c>
      <c r="I348" s="17">
        <v>5.8</v>
      </c>
      <c r="J348" s="11">
        <v>4.5</v>
      </c>
      <c r="K348" s="18">
        <v>7</v>
      </c>
      <c r="L348" s="11">
        <v>1.8177187257359997</v>
      </c>
      <c r="M348" s="11">
        <v>1.0691467469755187</v>
      </c>
      <c r="N348" s="11">
        <v>2.2071667132985784</v>
      </c>
      <c r="O348" s="20">
        <v>1.6933492397349672</v>
      </c>
      <c r="P348" s="11">
        <v>1.9910996200753199</v>
      </c>
      <c r="Q348" s="18">
        <v>1.3782935811849992</v>
      </c>
      <c r="R348" s="20">
        <v>0.24432364596226236</v>
      </c>
      <c r="S348" s="11">
        <v>0.18002574565620147</v>
      </c>
      <c r="T348" s="11">
        <v>0.30817203582183522</v>
      </c>
      <c r="U348" s="20">
        <v>0.56445061216019921</v>
      </c>
      <c r="V348" s="11">
        <v>0.87869803555371095</v>
      </c>
      <c r="W348" s="18">
        <v>0.26043525627723596</v>
      </c>
      <c r="X348" s="11">
        <v>110.96512875880855</v>
      </c>
      <c r="Y348" s="11">
        <v>58.580862496290187</v>
      </c>
      <c r="Z348" s="18">
        <v>143.25068269182495</v>
      </c>
    </row>
    <row r="350" spans="1:26" ht="17.25" customHeight="1" x14ac:dyDescent="0.15">
      <c r="A350" t="s">
        <v>25</v>
      </c>
    </row>
    <row r="351" spans="1:26" x14ac:dyDescent="0.15">
      <c r="A351" s="1"/>
      <c r="B351" s="2"/>
      <c r="C351" s="38" t="s">
        <v>0</v>
      </c>
      <c r="D351" s="39"/>
      <c r="E351" s="39"/>
      <c r="F351" s="38" t="s">
        <v>4</v>
      </c>
      <c r="G351" s="39"/>
      <c r="H351" s="39"/>
      <c r="I351" s="39"/>
      <c r="J351" s="39"/>
      <c r="K351" s="40"/>
      <c r="L351" s="39" t="s">
        <v>7</v>
      </c>
      <c r="M351" s="39"/>
      <c r="N351" s="39"/>
      <c r="O351" s="39"/>
      <c r="P351" s="39"/>
      <c r="Q351" s="39"/>
      <c r="R351" s="38" t="s">
        <v>11</v>
      </c>
      <c r="S351" s="39"/>
      <c r="T351" s="39"/>
      <c r="U351" s="39"/>
      <c r="V351" s="39"/>
      <c r="W351" s="40"/>
      <c r="X351" s="39" t="s">
        <v>12</v>
      </c>
      <c r="Y351" s="39"/>
      <c r="Z351" s="40"/>
    </row>
    <row r="352" spans="1:26" x14ac:dyDescent="0.15">
      <c r="A352" s="3"/>
      <c r="B352" s="4"/>
      <c r="C352" s="36" t="s">
        <v>5</v>
      </c>
      <c r="D352" s="37"/>
      <c r="E352" s="37"/>
      <c r="F352" s="36" t="s">
        <v>5</v>
      </c>
      <c r="G352" s="37"/>
      <c r="H352" s="37"/>
      <c r="I352" s="36" t="s">
        <v>6</v>
      </c>
      <c r="J352" s="37"/>
      <c r="K352" s="41"/>
      <c r="L352" s="37" t="s">
        <v>5</v>
      </c>
      <c r="M352" s="37"/>
      <c r="N352" s="37"/>
      <c r="O352" s="42" t="s">
        <v>6</v>
      </c>
      <c r="P352" s="43"/>
      <c r="Q352" s="44"/>
      <c r="R352" s="36" t="s">
        <v>5</v>
      </c>
      <c r="S352" s="37"/>
      <c r="T352" s="37"/>
      <c r="U352" s="42" t="s">
        <v>6</v>
      </c>
      <c r="V352" s="43"/>
      <c r="W352" s="44"/>
      <c r="X352" s="37" t="s">
        <v>5</v>
      </c>
      <c r="Y352" s="37"/>
      <c r="Z352" s="41"/>
    </row>
    <row r="353" spans="1:26" x14ac:dyDescent="0.15">
      <c r="A353" s="8"/>
      <c r="B353" s="9"/>
      <c r="C353" s="12" t="s">
        <v>1</v>
      </c>
      <c r="D353" s="13" t="s">
        <v>2</v>
      </c>
      <c r="E353" s="13" t="s">
        <v>3</v>
      </c>
      <c r="F353" s="12" t="s">
        <v>1</v>
      </c>
      <c r="G353" s="13" t="s">
        <v>2</v>
      </c>
      <c r="H353" s="13" t="s">
        <v>3</v>
      </c>
      <c r="I353" s="12" t="s">
        <v>1</v>
      </c>
      <c r="J353" s="13" t="s">
        <v>2</v>
      </c>
      <c r="K353" s="14" t="s">
        <v>3</v>
      </c>
      <c r="L353" s="13" t="s">
        <v>1</v>
      </c>
      <c r="M353" s="13" t="s">
        <v>2</v>
      </c>
      <c r="N353" s="13" t="s">
        <v>3</v>
      </c>
      <c r="O353" s="12" t="s">
        <v>1</v>
      </c>
      <c r="P353" s="13" t="s">
        <v>2</v>
      </c>
      <c r="Q353" s="14" t="s">
        <v>3</v>
      </c>
      <c r="R353" s="12" t="s">
        <v>1</v>
      </c>
      <c r="S353" s="13" t="s">
        <v>2</v>
      </c>
      <c r="T353" s="13" t="s">
        <v>3</v>
      </c>
      <c r="U353" s="12" t="s">
        <v>1</v>
      </c>
      <c r="V353" s="13" t="s">
        <v>2</v>
      </c>
      <c r="W353" s="14" t="s">
        <v>3</v>
      </c>
      <c r="X353" s="13" t="s">
        <v>1</v>
      </c>
      <c r="Y353" s="13" t="s">
        <v>2</v>
      </c>
      <c r="Z353" s="14" t="s">
        <v>3</v>
      </c>
    </row>
    <row r="354" spans="1:26" ht="12.95" customHeight="1" x14ac:dyDescent="0.15">
      <c r="A354" s="3" t="s">
        <v>8</v>
      </c>
      <c r="B354" s="4">
        <v>1975</v>
      </c>
      <c r="C354" s="3">
        <f>D354+E354</f>
        <v>1140</v>
      </c>
      <c r="D354" s="4">
        <v>560</v>
      </c>
      <c r="E354" s="4">
        <v>580</v>
      </c>
      <c r="F354" s="15">
        <f>C354/人口!C$4*100000</f>
        <v>115.67732115677322</v>
      </c>
      <c r="G354" s="6">
        <v>117.13055245880038</v>
      </c>
      <c r="H354" s="6">
        <v>115.87485515643105</v>
      </c>
      <c r="I354" s="15">
        <v>89.2</v>
      </c>
      <c r="J354" s="7">
        <v>92.1</v>
      </c>
      <c r="K354" s="16">
        <v>86.4</v>
      </c>
      <c r="L354" s="7"/>
      <c r="M354" s="7">
        <v>170.5</v>
      </c>
      <c r="N354" s="7">
        <v>121.5</v>
      </c>
      <c r="O354" s="19"/>
      <c r="P354" s="7">
        <v>150</v>
      </c>
      <c r="Q354" s="16">
        <v>106.3</v>
      </c>
      <c r="R354" s="19"/>
      <c r="S354" s="7"/>
      <c r="T354" s="7"/>
      <c r="U354" s="19"/>
      <c r="V354" s="7"/>
      <c r="W354" s="16"/>
      <c r="X354" s="7"/>
      <c r="Y354" s="7" t="s">
        <v>10</v>
      </c>
      <c r="Z354" s="16"/>
    </row>
    <row r="355" spans="1:26" ht="12.95" customHeight="1" x14ac:dyDescent="0.15">
      <c r="A355" s="3">
        <v>55</v>
      </c>
      <c r="B355" s="4">
        <v>1980</v>
      </c>
      <c r="C355" s="3">
        <f t="shared" ref="C355:C372" si="8">D355+E355</f>
        <v>1329</v>
      </c>
      <c r="D355" s="4">
        <v>689</v>
      </c>
      <c r="E355" s="4">
        <v>640</v>
      </c>
      <c r="F355" s="15">
        <f>C355/人口!C$5*100000</f>
        <v>123.92301667226138</v>
      </c>
      <c r="G355" s="6">
        <v>131.13992763512266</v>
      </c>
      <c r="H355" s="6">
        <v>116.99177584375748</v>
      </c>
      <c r="I355" s="15">
        <v>106.2</v>
      </c>
      <c r="J355" s="7">
        <v>112.1</v>
      </c>
      <c r="K355" s="16">
        <v>100.5</v>
      </c>
      <c r="L355" s="7"/>
      <c r="M355" s="7">
        <v>176.5</v>
      </c>
      <c r="N355" s="7">
        <v>111</v>
      </c>
      <c r="O355" s="19"/>
      <c r="P355" s="7">
        <v>158</v>
      </c>
      <c r="Q355" s="16">
        <v>103.9</v>
      </c>
      <c r="R355" s="19"/>
      <c r="S355" s="7">
        <v>74.742241805861482</v>
      </c>
      <c r="T355" s="7">
        <v>39.950131461813982</v>
      </c>
      <c r="U355" s="19"/>
      <c r="V355" s="7">
        <v>74.401036695026633</v>
      </c>
      <c r="W355" s="16">
        <v>37.569151622051606</v>
      </c>
      <c r="X355" s="7"/>
      <c r="Y355" s="7">
        <v>110.11520374240069</v>
      </c>
      <c r="Z355" s="16">
        <v>106.52752247190804</v>
      </c>
    </row>
    <row r="356" spans="1:26" ht="12.95" customHeight="1" x14ac:dyDescent="0.15">
      <c r="A356" s="3">
        <v>60</v>
      </c>
      <c r="B356" s="4">
        <v>1985</v>
      </c>
      <c r="C356" s="3">
        <f t="shared" si="8"/>
        <v>1428</v>
      </c>
      <c r="D356" s="4">
        <v>673</v>
      </c>
      <c r="E356" s="4">
        <v>755</v>
      </c>
      <c r="F356" s="15">
        <f>C356/人口!C$6*100000</f>
        <v>122.48048717728793</v>
      </c>
      <c r="G356" s="6">
        <v>116.96211331247827</v>
      </c>
      <c r="H356" s="6">
        <v>127.87940379403793</v>
      </c>
      <c r="I356" s="15">
        <v>117.3</v>
      </c>
      <c r="J356" s="7">
        <v>121.5</v>
      </c>
      <c r="K356" s="16">
        <v>113.2</v>
      </c>
      <c r="L356" s="7"/>
      <c r="M356" s="7">
        <v>142.9</v>
      </c>
      <c r="N356" s="7">
        <v>102.9</v>
      </c>
      <c r="O356" s="19"/>
      <c r="P356" s="7">
        <v>146.9</v>
      </c>
      <c r="Q356" s="16">
        <v>94.6</v>
      </c>
      <c r="R356" s="19"/>
      <c r="S356" s="7">
        <v>61.086863742864793</v>
      </c>
      <c r="T356" s="7">
        <v>32.645376181212129</v>
      </c>
      <c r="U356" s="19"/>
      <c r="V356" s="7">
        <v>66.688419104931853</v>
      </c>
      <c r="W356" s="16">
        <v>32.844449920453762</v>
      </c>
      <c r="X356" s="7"/>
      <c r="Y356" s="7">
        <v>95.853391838553819</v>
      </c>
      <c r="Z356" s="16">
        <v>108.5839717291712</v>
      </c>
    </row>
    <row r="357" spans="1:26" ht="12.95" customHeight="1" x14ac:dyDescent="0.15">
      <c r="A357" s="3" t="s">
        <v>9</v>
      </c>
      <c r="B357" s="4">
        <v>1990</v>
      </c>
      <c r="C357" s="3">
        <f t="shared" si="8"/>
        <v>1661</v>
      </c>
      <c r="D357" s="4">
        <v>827</v>
      </c>
      <c r="E357" s="4">
        <v>834</v>
      </c>
      <c r="F357" s="15">
        <f>C357/人口!C$7*100000</f>
        <v>136.89293423122791</v>
      </c>
      <c r="G357" s="6">
        <v>138.64045183040602</v>
      </c>
      <c r="H357" s="6">
        <v>135.20304774256303</v>
      </c>
      <c r="I357" s="15">
        <v>134.80000000000001</v>
      </c>
      <c r="J357" s="7">
        <v>135.69999999999999</v>
      </c>
      <c r="K357" s="16">
        <v>134</v>
      </c>
      <c r="L357" s="7"/>
      <c r="M357" s="7">
        <v>145.6</v>
      </c>
      <c r="N357" s="7">
        <v>86.2</v>
      </c>
      <c r="O357" s="19"/>
      <c r="P357" s="7">
        <v>139.1</v>
      </c>
      <c r="Q357" s="16">
        <v>88.5</v>
      </c>
      <c r="R357" s="19"/>
      <c r="S357" s="7">
        <v>59.333176835322341</v>
      </c>
      <c r="T357" s="7">
        <v>23.460289768457802</v>
      </c>
      <c r="U357" s="19"/>
      <c r="V357" s="7">
        <v>62.133637684166843</v>
      </c>
      <c r="W357" s="16">
        <v>28.54927976066957</v>
      </c>
      <c r="X357" s="7"/>
      <c r="Y357" s="7">
        <v>104.97050193287028</v>
      </c>
      <c r="Z357" s="16">
        <v>100.0770082546143</v>
      </c>
    </row>
    <row r="358" spans="1:26" ht="12.95" customHeight="1" x14ac:dyDescent="0.15">
      <c r="A358" s="3">
        <v>5</v>
      </c>
      <c r="B358" s="4">
        <v>1993</v>
      </c>
      <c r="C358" s="3">
        <f t="shared" si="8"/>
        <v>1833</v>
      </c>
      <c r="D358" s="4">
        <v>874</v>
      </c>
      <c r="E358" s="4">
        <v>959</v>
      </c>
      <c r="F358" s="15">
        <f>C358/人口!C$8*100000</f>
        <v>146.875</v>
      </c>
      <c r="G358" s="6">
        <v>142.34527687296418</v>
      </c>
      <c r="H358" s="6">
        <v>151.26182965299685</v>
      </c>
      <c r="I358" s="15">
        <v>145.6</v>
      </c>
      <c r="J358" s="7">
        <v>145.4</v>
      </c>
      <c r="K358" s="16">
        <v>145.9</v>
      </c>
      <c r="L358" s="7"/>
      <c r="M358" s="7" t="s">
        <v>10</v>
      </c>
      <c r="N358" s="7" t="s">
        <v>10</v>
      </c>
      <c r="O358" s="19"/>
      <c r="P358" s="7">
        <v>135.4</v>
      </c>
      <c r="Q358" s="16">
        <v>84.2</v>
      </c>
      <c r="R358" s="19"/>
      <c r="S358" s="7"/>
      <c r="T358" s="7"/>
      <c r="U358" s="19"/>
      <c r="V358" s="7"/>
      <c r="W358" s="16"/>
      <c r="X358" s="7"/>
      <c r="Y358" s="7" t="s">
        <v>10</v>
      </c>
      <c r="Z358" s="16" t="s">
        <v>10</v>
      </c>
    </row>
    <row r="359" spans="1:26" ht="12.95" customHeight="1" x14ac:dyDescent="0.15">
      <c r="A359" s="3">
        <v>6</v>
      </c>
      <c r="B359" s="4">
        <v>1994</v>
      </c>
      <c r="C359" s="3">
        <f t="shared" si="8"/>
        <v>1652</v>
      </c>
      <c r="D359" s="4">
        <v>819</v>
      </c>
      <c r="E359" s="4">
        <v>833</v>
      </c>
      <c r="F359" s="15">
        <f>C359/人口!C$9*100000</f>
        <v>131.11111111111111</v>
      </c>
      <c r="G359" s="6">
        <v>132.09677419354838</v>
      </c>
      <c r="H359" s="6">
        <v>130.15625</v>
      </c>
      <c r="I359" s="15">
        <v>128.6</v>
      </c>
      <c r="J359" s="7">
        <v>129.6</v>
      </c>
      <c r="K359" s="16">
        <v>127.6</v>
      </c>
      <c r="L359" s="7"/>
      <c r="M359" s="7" t="s">
        <v>10</v>
      </c>
      <c r="N359" s="7" t="s">
        <v>10</v>
      </c>
      <c r="O359" s="19"/>
      <c r="P359" s="7">
        <v>116.7</v>
      </c>
      <c r="Q359" s="16">
        <v>70.7</v>
      </c>
      <c r="R359" s="19"/>
      <c r="S359" s="7"/>
      <c r="T359" s="7"/>
      <c r="U359" s="19"/>
      <c r="V359" s="7"/>
      <c r="W359" s="16"/>
      <c r="X359" s="7"/>
      <c r="Y359" s="7" t="s">
        <v>10</v>
      </c>
      <c r="Z359" s="16" t="s">
        <v>10</v>
      </c>
    </row>
    <row r="360" spans="1:26" ht="12.95" customHeight="1" x14ac:dyDescent="0.15">
      <c r="A360" s="3">
        <v>7</v>
      </c>
      <c r="B360" s="4">
        <v>1995</v>
      </c>
      <c r="C360" s="3">
        <f t="shared" si="8"/>
        <v>1421</v>
      </c>
      <c r="D360" s="4">
        <v>659</v>
      </c>
      <c r="E360" s="4">
        <v>762</v>
      </c>
      <c r="F360" s="15">
        <f>C360/人口!C$10*100000</f>
        <v>111.65941129323757</v>
      </c>
      <c r="G360" s="6">
        <v>105.12110461703378</v>
      </c>
      <c r="H360" s="6">
        <v>118.00707422985671</v>
      </c>
      <c r="I360" s="15">
        <v>111.99290368887839</v>
      </c>
      <c r="J360" s="7">
        <v>114.4</v>
      </c>
      <c r="K360" s="16">
        <v>109.6</v>
      </c>
      <c r="L360" s="7">
        <v>77.630782792445657</v>
      </c>
      <c r="M360" s="7">
        <v>96.8</v>
      </c>
      <c r="N360" s="7">
        <v>62.6</v>
      </c>
      <c r="O360" s="19">
        <v>76.139717414072834</v>
      </c>
      <c r="P360" s="7">
        <v>99.7</v>
      </c>
      <c r="Q360" s="16">
        <v>58.4</v>
      </c>
      <c r="R360" s="19">
        <v>30.251244040257657</v>
      </c>
      <c r="S360" s="7">
        <v>43.847016246108637</v>
      </c>
      <c r="T360" s="7">
        <v>18.052762264293992</v>
      </c>
      <c r="U360" s="19">
        <v>33.451519692228381</v>
      </c>
      <c r="V360" s="7">
        <v>48.068044027114894</v>
      </c>
      <c r="W360" s="16">
        <v>20.408467351456043</v>
      </c>
      <c r="X360" s="7">
        <v>103.71191290380415</v>
      </c>
      <c r="Y360" s="7">
        <v>96.910666399960135</v>
      </c>
      <c r="Z360" s="16">
        <v>110.49662996692082</v>
      </c>
    </row>
    <row r="361" spans="1:26" ht="12.95" customHeight="1" x14ac:dyDescent="0.15">
      <c r="A361" s="3">
        <v>8</v>
      </c>
      <c r="B361" s="4">
        <v>1996</v>
      </c>
      <c r="C361" s="3">
        <f t="shared" si="8"/>
        <v>1329</v>
      </c>
      <c r="D361" s="4">
        <v>598</v>
      </c>
      <c r="E361" s="4">
        <v>731</v>
      </c>
      <c r="F361" s="15">
        <f>C361/人口!C$11*100000</f>
        <v>103.58534684333594</v>
      </c>
      <c r="G361" s="6">
        <v>94.620253164556956</v>
      </c>
      <c r="H361" s="6">
        <v>112.46153846153847</v>
      </c>
      <c r="I361" s="15">
        <v>110.84123840300218</v>
      </c>
      <c r="J361" s="7">
        <v>112.9</v>
      </c>
      <c r="K361" s="16">
        <v>108.9</v>
      </c>
      <c r="L361" s="7"/>
      <c r="M361" s="7" t="s">
        <v>10</v>
      </c>
      <c r="N361" s="7" t="s">
        <v>10</v>
      </c>
      <c r="O361" s="19"/>
      <c r="P361" s="7">
        <v>95.1</v>
      </c>
      <c r="Q361" s="16">
        <v>55.2</v>
      </c>
      <c r="R361" s="19"/>
      <c r="S361" s="7"/>
      <c r="T361" s="7"/>
      <c r="U361" s="19"/>
      <c r="V361" s="7"/>
      <c r="W361" s="16"/>
      <c r="X361" s="7"/>
      <c r="Y361" s="7" t="s">
        <v>10</v>
      </c>
      <c r="Z361" s="16" t="s">
        <v>10</v>
      </c>
    </row>
    <row r="362" spans="1:26" ht="12.95" customHeight="1" x14ac:dyDescent="0.15">
      <c r="A362" s="3">
        <v>9</v>
      </c>
      <c r="B362" s="4">
        <v>1997</v>
      </c>
      <c r="C362" s="3">
        <f t="shared" si="8"/>
        <v>1329</v>
      </c>
      <c r="D362" s="4">
        <v>641</v>
      </c>
      <c r="E362" s="4">
        <v>688</v>
      </c>
      <c r="F362" s="15">
        <f>C362/人口!C$12*100000</f>
        <v>102.78422273781902</v>
      </c>
      <c r="G362" s="6">
        <v>100.62794348508633</v>
      </c>
      <c r="H362" s="6">
        <v>104.87804878048782</v>
      </c>
      <c r="I362" s="15">
        <v>112.2</v>
      </c>
      <c r="J362" s="7">
        <v>114</v>
      </c>
      <c r="K362" s="16">
        <v>110.4</v>
      </c>
      <c r="L362" s="7"/>
      <c r="M362" s="7" t="s">
        <v>10</v>
      </c>
      <c r="N362" s="7" t="s">
        <v>10</v>
      </c>
      <c r="O362" s="19"/>
      <c r="P362" s="7">
        <v>92.8</v>
      </c>
      <c r="Q362" s="16">
        <v>53.1</v>
      </c>
      <c r="R362" s="19"/>
      <c r="S362" s="7"/>
      <c r="T362" s="7"/>
      <c r="U362" s="19"/>
      <c r="V362" s="7"/>
      <c r="W362" s="16"/>
      <c r="X362" s="7"/>
      <c r="Y362" s="7" t="s">
        <v>10</v>
      </c>
      <c r="Z362" s="16" t="s">
        <v>10</v>
      </c>
    </row>
    <row r="363" spans="1:26" ht="12.95" customHeight="1" x14ac:dyDescent="0.15">
      <c r="A363" s="3">
        <v>10</v>
      </c>
      <c r="B363" s="4">
        <v>1998</v>
      </c>
      <c r="C363" s="3">
        <f t="shared" si="8"/>
        <v>1371</v>
      </c>
      <c r="D363" s="4">
        <v>665</v>
      </c>
      <c r="E363" s="4">
        <v>706</v>
      </c>
      <c r="F363" s="15">
        <f>C363/人口!C$13*100000</f>
        <v>105.05747126436781</v>
      </c>
      <c r="G363" s="6">
        <v>103.26086956521739</v>
      </c>
      <c r="H363" s="6">
        <v>106.64652567975831</v>
      </c>
      <c r="I363" s="15">
        <v>114.3</v>
      </c>
      <c r="J363" s="7">
        <v>116</v>
      </c>
      <c r="K363" s="16">
        <v>112.6</v>
      </c>
      <c r="L363" s="7"/>
      <c r="M363" s="7" t="s">
        <v>10</v>
      </c>
      <c r="N363" s="7" t="s">
        <v>10</v>
      </c>
      <c r="O363" s="19"/>
      <c r="P363" s="7">
        <v>91.4</v>
      </c>
      <c r="Q363" s="16">
        <v>51.7</v>
      </c>
      <c r="R363" s="19"/>
      <c r="S363" s="7"/>
      <c r="T363" s="7"/>
      <c r="U363" s="19"/>
      <c r="V363" s="7"/>
      <c r="W363" s="16"/>
      <c r="X363" s="7"/>
      <c r="Y363" s="7" t="s">
        <v>10</v>
      </c>
      <c r="Z363" s="16" t="s">
        <v>10</v>
      </c>
    </row>
    <row r="364" spans="1:26" ht="12.95" customHeight="1" x14ac:dyDescent="0.15">
      <c r="A364" s="3">
        <v>11</v>
      </c>
      <c r="B364" s="4">
        <v>1999</v>
      </c>
      <c r="C364" s="3">
        <f t="shared" si="8"/>
        <v>1475</v>
      </c>
      <c r="D364" s="4">
        <v>707</v>
      </c>
      <c r="E364" s="4">
        <v>768</v>
      </c>
      <c r="F364" s="15">
        <f>C364/人口!C$14*100000</f>
        <v>112.16730038022813</v>
      </c>
      <c r="G364" s="6">
        <v>109.10493827160494</v>
      </c>
      <c r="H364" s="6">
        <v>115.31531531531532</v>
      </c>
      <c r="I364" s="15">
        <v>120.4</v>
      </c>
      <c r="J364" s="7">
        <v>120.6</v>
      </c>
      <c r="K364" s="16">
        <v>120.3</v>
      </c>
      <c r="L364" s="7"/>
      <c r="M364" s="7" t="s">
        <v>10</v>
      </c>
      <c r="N364" s="7" t="s">
        <v>10</v>
      </c>
      <c r="O364" s="19"/>
      <c r="P364" s="7">
        <v>92.2</v>
      </c>
      <c r="Q364" s="16">
        <v>53</v>
      </c>
      <c r="R364" s="19"/>
      <c r="S364" s="7"/>
      <c r="T364" s="7"/>
      <c r="U364" s="19"/>
      <c r="V364" s="7"/>
      <c r="W364" s="16"/>
      <c r="X364" s="7"/>
      <c r="Y364" s="7" t="s">
        <v>10</v>
      </c>
      <c r="Z364" s="16" t="s">
        <v>10</v>
      </c>
    </row>
    <row r="365" spans="1:26" ht="12.95" customHeight="1" x14ac:dyDescent="0.15">
      <c r="A365" s="3">
        <v>12</v>
      </c>
      <c r="B365" s="4">
        <v>2000</v>
      </c>
      <c r="C365" s="3">
        <f t="shared" si="8"/>
        <v>1436</v>
      </c>
      <c r="D365" s="4">
        <v>652</v>
      </c>
      <c r="E365" s="4">
        <v>784</v>
      </c>
      <c r="F365" s="15">
        <f>C365/人口!C$15*100000</f>
        <v>108.45593788707289</v>
      </c>
      <c r="G365" s="6">
        <v>99.740094447138503</v>
      </c>
      <c r="H365" s="6">
        <v>116.9554003111849</v>
      </c>
      <c r="I365" s="15">
        <v>116.8</v>
      </c>
      <c r="J365" s="7">
        <v>117.3</v>
      </c>
      <c r="K365" s="16">
        <v>116.3</v>
      </c>
      <c r="L365" s="7">
        <v>61.714283252178667</v>
      </c>
      <c r="M365" s="7">
        <v>78.8</v>
      </c>
      <c r="N365" s="7">
        <v>47.3</v>
      </c>
      <c r="O365" s="19">
        <v>65.170005902549732</v>
      </c>
      <c r="P365" s="7">
        <v>85.8</v>
      </c>
      <c r="Q365" s="16">
        <v>48.5</v>
      </c>
      <c r="R365" s="19">
        <v>24.436954135215057</v>
      </c>
      <c r="S365" s="7">
        <v>36.984602209725942</v>
      </c>
      <c r="T365" s="7">
        <v>12.446190601247158</v>
      </c>
      <c r="U365" s="19">
        <v>29.833202773742823</v>
      </c>
      <c r="V365" s="7">
        <v>44.177345749463925</v>
      </c>
      <c r="W365" s="16">
        <v>16.448184270595558</v>
      </c>
      <c r="X365" s="23">
        <v>99.044213613535987</v>
      </c>
      <c r="Y365" s="7">
        <v>92.773506463722271</v>
      </c>
      <c r="Z365" s="16">
        <v>105.34780049594734</v>
      </c>
    </row>
    <row r="366" spans="1:26" ht="12.95" customHeight="1" x14ac:dyDescent="0.15">
      <c r="A366" s="3">
        <v>13</v>
      </c>
      <c r="B366" s="4">
        <v>2001</v>
      </c>
      <c r="C366" s="3">
        <f t="shared" si="8"/>
        <v>1465</v>
      </c>
      <c r="D366" s="4">
        <v>669</v>
      </c>
      <c r="E366" s="4">
        <v>796</v>
      </c>
      <c r="F366" s="15">
        <f>C366/人口!C$16*100000</f>
        <v>109.90247561890472</v>
      </c>
      <c r="G366" s="6">
        <v>101.67173252279636</v>
      </c>
      <c r="H366" s="6">
        <v>117.92592592592592</v>
      </c>
      <c r="I366" s="15">
        <v>117.8</v>
      </c>
      <c r="J366" s="7">
        <v>118.1</v>
      </c>
      <c r="K366" s="16">
        <v>117.5</v>
      </c>
      <c r="L366" s="7"/>
      <c r="M366" s="7" t="s">
        <v>10</v>
      </c>
      <c r="N366" s="7" t="s">
        <v>10</v>
      </c>
      <c r="O366" s="19">
        <v>63.341765111774343</v>
      </c>
      <c r="P366" s="7">
        <v>83.6</v>
      </c>
      <c r="Q366" s="16">
        <v>46.9</v>
      </c>
      <c r="R366" s="19"/>
      <c r="S366" s="7"/>
      <c r="T366" s="7"/>
      <c r="U366" s="19">
        <v>29.443591339835375</v>
      </c>
      <c r="V366" s="7">
        <v>43.543328491388252</v>
      </c>
      <c r="W366" s="16">
        <v>16.272653385903023</v>
      </c>
      <c r="X366" s="7"/>
      <c r="Y366" s="7" t="s">
        <v>10</v>
      </c>
      <c r="Z366" s="16" t="s">
        <v>10</v>
      </c>
    </row>
    <row r="367" spans="1:26" ht="12.95" customHeight="1" x14ac:dyDescent="0.15">
      <c r="A367" s="3">
        <v>14</v>
      </c>
      <c r="B367" s="4">
        <v>2002</v>
      </c>
      <c r="C367" s="3">
        <f t="shared" si="8"/>
        <v>1507</v>
      </c>
      <c r="D367" s="4">
        <v>719</v>
      </c>
      <c r="E367" s="4">
        <v>788</v>
      </c>
      <c r="F367" s="15">
        <f>C367/人口!C$17*100000</f>
        <v>112.54667662434653</v>
      </c>
      <c r="G367" s="6">
        <v>108.77458396369138</v>
      </c>
      <c r="H367" s="6">
        <v>116.05301914580264</v>
      </c>
      <c r="I367" s="15">
        <v>121</v>
      </c>
      <c r="J367" s="7">
        <v>121.7</v>
      </c>
      <c r="K367" s="16">
        <v>120.4</v>
      </c>
      <c r="L367" s="7"/>
      <c r="M367" s="7" t="s">
        <v>10</v>
      </c>
      <c r="N367" s="7" t="s">
        <v>10</v>
      </c>
      <c r="O367" s="19">
        <v>62.597504302210545</v>
      </c>
      <c r="P367" s="7">
        <v>83.2</v>
      </c>
      <c r="Q367" s="16">
        <v>45.9</v>
      </c>
      <c r="R367" s="19"/>
      <c r="S367" s="7"/>
      <c r="T367" s="7"/>
      <c r="U367" s="19">
        <v>29.225518779829841</v>
      </c>
      <c r="V367" s="7">
        <v>43.422397454520301</v>
      </c>
      <c r="W367" s="16">
        <v>15.957792937677249</v>
      </c>
      <c r="X367" s="7"/>
      <c r="Y367" s="7" t="s">
        <v>10</v>
      </c>
      <c r="Z367" s="16" t="s">
        <v>10</v>
      </c>
    </row>
    <row r="368" spans="1:26" ht="12.95" customHeight="1" x14ac:dyDescent="0.15">
      <c r="A368" s="3">
        <v>15</v>
      </c>
      <c r="B368" s="4">
        <v>2003</v>
      </c>
      <c r="C368" s="3">
        <f t="shared" si="8"/>
        <v>1542</v>
      </c>
      <c r="D368" s="4">
        <v>690</v>
      </c>
      <c r="E368" s="4">
        <v>852</v>
      </c>
      <c r="F368" s="15">
        <f>C368/人口!C$18*100000</f>
        <v>114.6468401486989</v>
      </c>
      <c r="G368" s="6">
        <v>104.07239819004526</v>
      </c>
      <c r="H368" s="6">
        <v>124.92668621700879</v>
      </c>
      <c r="I368" s="15">
        <v>126.5</v>
      </c>
      <c r="J368" s="7">
        <v>126.6</v>
      </c>
      <c r="K368" s="16">
        <v>126.4</v>
      </c>
      <c r="L368" s="7"/>
      <c r="M368" s="7" t="s">
        <v>10</v>
      </c>
      <c r="N368" s="7" t="s">
        <v>10</v>
      </c>
      <c r="O368" s="19">
        <v>62.876661650884969</v>
      </c>
      <c r="P368" s="7">
        <v>83.7</v>
      </c>
      <c r="Q368" s="16">
        <v>45.8</v>
      </c>
      <c r="R368" s="19"/>
      <c r="S368" s="7"/>
      <c r="T368" s="7"/>
      <c r="U368" s="19">
        <v>29.300606107767862</v>
      </c>
      <c r="V368" s="7">
        <v>43.869145569620251</v>
      </c>
      <c r="W368" s="16">
        <v>15.68016185930691</v>
      </c>
      <c r="X368" s="7"/>
      <c r="Y368" s="7" t="s">
        <v>10</v>
      </c>
      <c r="Z368" s="16" t="s">
        <v>10</v>
      </c>
    </row>
    <row r="369" spans="1:26" ht="12.95" customHeight="1" x14ac:dyDescent="0.15">
      <c r="A369" s="3">
        <v>16</v>
      </c>
      <c r="B369" s="4">
        <v>2004</v>
      </c>
      <c r="C369" s="3">
        <f t="shared" si="8"/>
        <v>1506</v>
      </c>
      <c r="D369" s="4">
        <v>707</v>
      </c>
      <c r="E369" s="4">
        <v>799</v>
      </c>
      <c r="F369" s="15">
        <f>C369/人口!C$19*100000</f>
        <v>111.47298297557364</v>
      </c>
      <c r="G369" s="6">
        <v>106.31578947368421</v>
      </c>
      <c r="H369" s="6">
        <v>116.64233576642334</v>
      </c>
      <c r="I369" s="15">
        <v>126.5</v>
      </c>
      <c r="J369" s="7">
        <v>125.8</v>
      </c>
      <c r="K369" s="16">
        <v>127.2</v>
      </c>
      <c r="L369" s="7"/>
      <c r="M369" s="7" t="s">
        <v>10</v>
      </c>
      <c r="N369" s="7" t="s">
        <v>10</v>
      </c>
      <c r="O369" s="19">
        <v>60.67672982117768</v>
      </c>
      <c r="P369" s="7">
        <v>80.599999999999994</v>
      </c>
      <c r="Q369" s="16">
        <v>44.2</v>
      </c>
      <c r="R369" s="19"/>
      <c r="S369" s="7"/>
      <c r="T369" s="7"/>
      <c r="U369" s="19">
        <v>28.194449055820709</v>
      </c>
      <c r="V369" s="7">
        <v>42.274495054298953</v>
      </c>
      <c r="W369" s="16">
        <v>14.986099294459432</v>
      </c>
      <c r="X369" s="7"/>
      <c r="Y369" s="7" t="s">
        <v>10</v>
      </c>
      <c r="Z369" s="16" t="s">
        <v>10</v>
      </c>
    </row>
    <row r="370" spans="1:26" ht="12.95" customHeight="1" x14ac:dyDescent="0.15">
      <c r="A370" s="3">
        <v>17</v>
      </c>
      <c r="B370" s="4">
        <v>2005</v>
      </c>
      <c r="C370" s="3">
        <f t="shared" si="8"/>
        <v>1609</v>
      </c>
      <c r="D370" s="4">
        <v>729</v>
      </c>
      <c r="E370" s="4">
        <v>880</v>
      </c>
      <c r="F370" s="15">
        <f>C370/人口!C$20*100000</f>
        <v>118.51875859518809</v>
      </c>
      <c r="G370" s="6">
        <v>108.80158560774417</v>
      </c>
      <c r="H370" s="6">
        <v>127.98808547277055</v>
      </c>
      <c r="I370" s="15">
        <v>137.19999999999999</v>
      </c>
      <c r="J370" s="7">
        <v>136.30000000000001</v>
      </c>
      <c r="K370" s="16">
        <v>138</v>
      </c>
      <c r="L370" s="7">
        <v>54.598676216570453</v>
      </c>
      <c r="M370" s="7">
        <v>71.900000000000006</v>
      </c>
      <c r="N370" s="7">
        <v>41</v>
      </c>
      <c r="O370" s="19">
        <v>62.679978717567153</v>
      </c>
      <c r="P370" s="7">
        <v>83.7</v>
      </c>
      <c r="Q370" s="16">
        <v>45.3</v>
      </c>
      <c r="R370" s="19">
        <v>20.835654808874054</v>
      </c>
      <c r="S370" s="7">
        <v>31.379041485292735</v>
      </c>
      <c r="T370" s="7">
        <v>10.641060394346841</v>
      </c>
      <c r="U370" s="19">
        <v>28.994099744068617</v>
      </c>
      <c r="V370" s="7">
        <v>43.446266514491249</v>
      </c>
      <c r="W370" s="16">
        <v>15.390013488275576</v>
      </c>
      <c r="X370" s="7">
        <v>93.166070308952129</v>
      </c>
      <c r="Y370" s="7">
        <v>88.317426117057707</v>
      </c>
      <c r="Z370" s="16">
        <v>97.489795413532093</v>
      </c>
    </row>
    <row r="371" spans="1:26" ht="12.95" customHeight="1" x14ac:dyDescent="0.15">
      <c r="A371" s="3">
        <v>18</v>
      </c>
      <c r="B371" s="4">
        <v>2006</v>
      </c>
      <c r="C371" s="3">
        <f t="shared" si="8"/>
        <v>1653</v>
      </c>
      <c r="D371" s="4">
        <v>725</v>
      </c>
      <c r="E371" s="4">
        <v>928</v>
      </c>
      <c r="F371" s="15">
        <f>C371/人口!C$21*100000</f>
        <v>121.27659574468085</v>
      </c>
      <c r="G371" s="6">
        <v>107.56676557863501</v>
      </c>
      <c r="H371" s="6">
        <v>134.49275362318841</v>
      </c>
      <c r="I371" s="15">
        <v>137.19999999999999</v>
      </c>
      <c r="J371" s="7">
        <v>134.5</v>
      </c>
      <c r="K371" s="16">
        <v>139.69999999999999</v>
      </c>
      <c r="L371" s="7"/>
      <c r="M371" s="7" t="s">
        <v>10</v>
      </c>
      <c r="N371" s="7" t="s">
        <v>10</v>
      </c>
      <c r="O371" s="19">
        <v>60.044913415414797</v>
      </c>
      <c r="P371" s="7">
        <v>79.7</v>
      </c>
      <c r="Q371" s="16">
        <v>43.6</v>
      </c>
      <c r="R371" s="19"/>
      <c r="S371" s="7"/>
      <c r="T371" s="7"/>
      <c r="U371" s="19">
        <v>27.4649322127689</v>
      </c>
      <c r="V371" s="7">
        <v>41.163247042954971</v>
      </c>
      <c r="W371" s="16">
        <v>14.536695891263747</v>
      </c>
      <c r="X371" s="7"/>
      <c r="Y371" s="7" t="s">
        <v>10</v>
      </c>
      <c r="Z371" s="16"/>
    </row>
    <row r="372" spans="1:26" ht="12.95" customHeight="1" x14ac:dyDescent="0.15">
      <c r="A372" s="3">
        <v>19</v>
      </c>
      <c r="B372" s="4">
        <v>2007</v>
      </c>
      <c r="C372" s="3">
        <f t="shared" si="8"/>
        <v>1679</v>
      </c>
      <c r="D372" s="4">
        <v>758</v>
      </c>
      <c r="E372" s="4">
        <v>921</v>
      </c>
      <c r="F372" s="15">
        <f>C372/人口!C$22*100000</f>
        <v>122.64426588750914</v>
      </c>
      <c r="G372" s="6">
        <v>111.96454948301329</v>
      </c>
      <c r="H372" s="6">
        <v>132.90043290043289</v>
      </c>
      <c r="I372" s="15">
        <v>139.19999999999999</v>
      </c>
      <c r="J372" s="7">
        <v>135.08153013282177</v>
      </c>
      <c r="K372" s="16">
        <v>143.16752872673212</v>
      </c>
      <c r="L372" s="7"/>
      <c r="M372" s="7" t="s">
        <v>10</v>
      </c>
      <c r="N372" s="7" t="s">
        <v>10</v>
      </c>
      <c r="O372" s="19">
        <v>58.226391879421719</v>
      </c>
      <c r="P372" s="7">
        <v>77</v>
      </c>
      <c r="Q372" s="16">
        <v>42.3</v>
      </c>
      <c r="R372" s="19"/>
      <c r="S372" s="7"/>
      <c r="T372" s="7"/>
      <c r="U372" s="19">
        <v>26.383035034931176</v>
      </c>
      <c r="V372" s="7">
        <v>39.623517154319707</v>
      </c>
      <c r="W372" s="16">
        <v>13.82701373037283</v>
      </c>
      <c r="X372" s="7"/>
      <c r="Y372" s="7" t="s">
        <v>10</v>
      </c>
      <c r="Z372" s="16"/>
    </row>
    <row r="373" spans="1:26" ht="12.95" customHeight="1" x14ac:dyDescent="0.15">
      <c r="A373" s="3">
        <v>20</v>
      </c>
      <c r="B373" s="4">
        <v>2008</v>
      </c>
      <c r="C373" s="3">
        <v>1862</v>
      </c>
      <c r="D373" s="4">
        <v>842</v>
      </c>
      <c r="E373" s="4">
        <v>1020</v>
      </c>
      <c r="F373" s="15">
        <v>135.41818181818181</v>
      </c>
      <c r="G373" s="6">
        <v>123.8235294117647</v>
      </c>
      <c r="H373" s="6">
        <v>146.76258992805757</v>
      </c>
      <c r="I373" s="15">
        <v>144.44806148618071</v>
      </c>
      <c r="J373" s="7">
        <v>140.2367152904402</v>
      </c>
      <c r="K373" s="16">
        <v>148.45713931466298</v>
      </c>
      <c r="L373" s="7">
        <v>56.185512264686054</v>
      </c>
      <c r="M373" s="7">
        <v>74.118596817460883</v>
      </c>
      <c r="N373" s="7">
        <v>41.449337414289957</v>
      </c>
      <c r="O373" s="19">
        <v>57.981097707981746</v>
      </c>
      <c r="P373" s="7">
        <v>77.099999999999994</v>
      </c>
      <c r="Q373" s="16">
        <v>41.7</v>
      </c>
      <c r="R373" s="19">
        <v>21.231199550396095</v>
      </c>
      <c r="S373" s="7">
        <v>31.259440302203288</v>
      </c>
      <c r="T373" s="7">
        <v>11.365171208407695</v>
      </c>
      <c r="U373" s="19">
        <v>26.117893580964239</v>
      </c>
      <c r="V373" s="7">
        <v>39.492455212008025</v>
      </c>
      <c r="W373" s="16">
        <v>13.436535069516497</v>
      </c>
      <c r="X373" s="7">
        <v>102.28584253429965</v>
      </c>
      <c r="Y373" s="7">
        <v>98.65740766192738</v>
      </c>
      <c r="Z373" s="16">
        <v>105.24588681662317</v>
      </c>
    </row>
    <row r="374" spans="1:26" ht="12.95" customHeight="1" x14ac:dyDescent="0.15">
      <c r="A374" s="3">
        <v>21</v>
      </c>
      <c r="B374" s="4">
        <v>2009</v>
      </c>
      <c r="C374" s="3">
        <v>1834</v>
      </c>
      <c r="D374" s="4">
        <v>788</v>
      </c>
      <c r="E374" s="4">
        <v>1046</v>
      </c>
      <c r="F374" s="15">
        <v>133.09143686502176</v>
      </c>
      <c r="G374" s="6">
        <v>115.712187958884</v>
      </c>
      <c r="H374" s="6">
        <v>150.07173601147775</v>
      </c>
      <c r="I374" s="15">
        <v>143.65363217294546</v>
      </c>
      <c r="J374" s="7">
        <v>139.45939777303184</v>
      </c>
      <c r="K374" s="16">
        <v>147.6434918813294</v>
      </c>
      <c r="L374" s="7">
        <v>52.260620333432662</v>
      </c>
      <c r="M374" s="7">
        <v>67.479012900162417</v>
      </c>
      <c r="N374" s="7">
        <v>38.001275948590781</v>
      </c>
      <c r="O374" s="19">
        <v>55.562591967544293</v>
      </c>
      <c r="P374" s="7">
        <v>74.225292841287924</v>
      </c>
      <c r="Q374" s="16">
        <v>39.590066258199137</v>
      </c>
      <c r="R374" s="19">
        <v>20.436106363215405</v>
      </c>
      <c r="S374" s="7">
        <v>31.763095463377798</v>
      </c>
      <c r="T374" s="7">
        <v>9.3573249304878292</v>
      </c>
      <c r="U374" s="19">
        <v>25.123811994189666</v>
      </c>
      <c r="V374" s="7">
        <v>38.273824963685414</v>
      </c>
      <c r="W374" s="16">
        <v>12.657518849000484</v>
      </c>
      <c r="X374" s="7">
        <v>101.4144352010907</v>
      </c>
      <c r="Y374" s="7">
        <v>92.677208024778309</v>
      </c>
      <c r="Z374" s="16">
        <v>108.78044535092872</v>
      </c>
    </row>
    <row r="375" spans="1:26" ht="12.95" customHeight="1" x14ac:dyDescent="0.15">
      <c r="A375" s="3">
        <v>22</v>
      </c>
      <c r="B375" s="4">
        <v>2010</v>
      </c>
      <c r="C375" s="3">
        <v>1885</v>
      </c>
      <c r="D375" s="4">
        <v>807</v>
      </c>
      <c r="E375" s="4">
        <v>1078</v>
      </c>
      <c r="F375" s="15">
        <v>135.73445300455592</v>
      </c>
      <c r="G375" s="6">
        <v>117.67999790013386</v>
      </c>
      <c r="H375" s="6">
        <v>153.34652473815154</v>
      </c>
      <c r="I375" s="15">
        <v>149.80000000000001</v>
      </c>
      <c r="J375" s="7">
        <v>144.19999999999999</v>
      </c>
      <c r="K375" s="16">
        <v>155.19999999999999</v>
      </c>
      <c r="L375" s="7">
        <v>51.412573107782698</v>
      </c>
      <c r="M375" s="7">
        <v>65.644839679492904</v>
      </c>
      <c r="N375" s="7">
        <v>38.472569598434077</v>
      </c>
      <c r="O375" s="19">
        <v>55.594858130970096</v>
      </c>
      <c r="P375" s="7">
        <v>74.200756523980147</v>
      </c>
      <c r="Q375" s="16">
        <v>39.743803569795574</v>
      </c>
      <c r="R375" s="19">
        <v>20.17680209803709</v>
      </c>
      <c r="S375" s="7">
        <v>30.81437414998847</v>
      </c>
      <c r="T375" s="7">
        <v>9.7225151180726233</v>
      </c>
      <c r="U375" s="19">
        <v>24.525105485232068</v>
      </c>
      <c r="V375" s="7">
        <v>37.423909697724284</v>
      </c>
      <c r="W375" s="16">
        <v>12.238717403334025</v>
      </c>
      <c r="X375" s="7">
        <v>97.981083708564412</v>
      </c>
      <c r="Y375" s="7">
        <v>89.769310691897985</v>
      </c>
      <c r="Z375" s="16">
        <v>104.72931847363944</v>
      </c>
    </row>
    <row r="376" spans="1:26" ht="12.95" customHeight="1" x14ac:dyDescent="0.15">
      <c r="A376" s="3">
        <v>23</v>
      </c>
      <c r="B376" s="4">
        <v>2011</v>
      </c>
      <c r="C376" s="3">
        <v>2013</v>
      </c>
      <c r="D376" s="4">
        <v>905</v>
      </c>
      <c r="E376" s="4">
        <v>1108</v>
      </c>
      <c r="F376" s="15">
        <v>144.40459110473458</v>
      </c>
      <c r="G376" s="6">
        <v>131.5406976744186</v>
      </c>
      <c r="H376" s="6">
        <v>157.16312056737587</v>
      </c>
      <c r="I376" s="15">
        <v>154.48248533840547</v>
      </c>
      <c r="J376" s="7">
        <v>148.5655704359429</v>
      </c>
      <c r="K376" s="16">
        <v>160.10011278137409</v>
      </c>
      <c r="L376" s="7">
        <v>55.855690225974627</v>
      </c>
      <c r="M376" s="7">
        <v>68.636603587975728</v>
      </c>
      <c r="N376" s="7">
        <v>44.455185714695745</v>
      </c>
      <c r="O376" s="19">
        <v>55.353098007265956</v>
      </c>
      <c r="P376" s="7">
        <v>73.892955182189269</v>
      </c>
      <c r="Q376" s="16">
        <v>39.47833597978169</v>
      </c>
      <c r="R376" s="19">
        <v>18.425643401697556</v>
      </c>
      <c r="S376" s="7">
        <v>27.397933732604429</v>
      </c>
      <c r="T376" s="7">
        <v>9.6314960596881658</v>
      </c>
      <c r="U376" s="19">
        <v>24.690585010721449</v>
      </c>
      <c r="V376" s="7">
        <v>37.652078577851562</v>
      </c>
      <c r="W376" s="16">
        <v>12.358710313343018</v>
      </c>
      <c r="X376" s="7">
        <v>101.87666818141365</v>
      </c>
      <c r="Y376" s="7">
        <v>96.176481450207689</v>
      </c>
      <c r="Z376" s="16">
        <v>106.47255758475308</v>
      </c>
    </row>
    <row r="377" spans="1:26" ht="12.95" customHeight="1" x14ac:dyDescent="0.15">
      <c r="A377" s="8">
        <v>24</v>
      </c>
      <c r="B377" s="9">
        <v>2012</v>
      </c>
      <c r="C377" s="8">
        <v>2228</v>
      </c>
      <c r="D377" s="9">
        <v>967</v>
      </c>
      <c r="E377" s="9">
        <v>1261</v>
      </c>
      <c r="F377" s="17">
        <v>159.59885386819485</v>
      </c>
      <c r="G377" s="10">
        <v>140.34833091436863</v>
      </c>
      <c r="H377" s="10">
        <v>178.35926449787834</v>
      </c>
      <c r="I377" s="17">
        <v>157.9</v>
      </c>
      <c r="J377" s="11">
        <v>151.6</v>
      </c>
      <c r="K377" s="18">
        <v>163.80000000000001</v>
      </c>
      <c r="L377" s="11">
        <v>58.672787938014778</v>
      </c>
      <c r="M377" s="11">
        <v>69.584509995207469</v>
      </c>
      <c r="N377" s="11">
        <v>48.4068000450211</v>
      </c>
      <c r="O377" s="20">
        <v>54.302408406560978</v>
      </c>
      <c r="P377" s="11">
        <v>72.390624922061406</v>
      </c>
      <c r="Q377" s="18">
        <v>38.732313550092698</v>
      </c>
      <c r="R377" s="20">
        <v>19.011512163607282</v>
      </c>
      <c r="S377" s="11">
        <v>28.186830169963009</v>
      </c>
      <c r="T377" s="11">
        <v>10.081265183153199</v>
      </c>
      <c r="U377" s="20">
        <v>24.14139863042125</v>
      </c>
      <c r="V377" s="11">
        <v>36.792920384588783</v>
      </c>
      <c r="W377" s="18">
        <v>12.05808518364806</v>
      </c>
      <c r="X377" s="11">
        <v>113.58104576718722</v>
      </c>
      <c r="Y377" s="11">
        <v>103.39097109466012</v>
      </c>
      <c r="Z377" s="18">
        <v>122.26500610801938</v>
      </c>
    </row>
    <row r="379" spans="1:26" ht="17.25" customHeight="1" x14ac:dyDescent="0.15">
      <c r="A379" t="s">
        <v>26</v>
      </c>
    </row>
    <row r="380" spans="1:26" x14ac:dyDescent="0.15">
      <c r="A380" s="1"/>
      <c r="B380" s="2"/>
      <c r="C380" s="38" t="s">
        <v>0</v>
      </c>
      <c r="D380" s="39"/>
      <c r="E380" s="39"/>
      <c r="F380" s="38" t="s">
        <v>4</v>
      </c>
      <c r="G380" s="39"/>
      <c r="H380" s="39"/>
      <c r="I380" s="39"/>
      <c r="J380" s="39"/>
      <c r="K380" s="40"/>
      <c r="L380" s="39" t="s">
        <v>7</v>
      </c>
      <c r="M380" s="39"/>
      <c r="N380" s="39"/>
      <c r="O380" s="39"/>
      <c r="P380" s="39"/>
      <c r="Q380" s="39"/>
      <c r="R380" s="38" t="s">
        <v>11</v>
      </c>
      <c r="S380" s="39"/>
      <c r="T380" s="39"/>
      <c r="U380" s="39"/>
      <c r="V380" s="39"/>
      <c r="W380" s="40"/>
      <c r="X380" s="39" t="s">
        <v>12</v>
      </c>
      <c r="Y380" s="39"/>
      <c r="Z380" s="40"/>
    </row>
    <row r="381" spans="1:26" x14ac:dyDescent="0.15">
      <c r="A381" s="3"/>
      <c r="B381" s="4"/>
      <c r="C381" s="36" t="s">
        <v>5</v>
      </c>
      <c r="D381" s="37"/>
      <c r="E381" s="37"/>
      <c r="F381" s="36" t="s">
        <v>5</v>
      </c>
      <c r="G381" s="37"/>
      <c r="H381" s="37"/>
      <c r="I381" s="36" t="s">
        <v>6</v>
      </c>
      <c r="J381" s="37"/>
      <c r="K381" s="41"/>
      <c r="L381" s="37" t="s">
        <v>5</v>
      </c>
      <c r="M381" s="37"/>
      <c r="N381" s="37"/>
      <c r="O381" s="42" t="s">
        <v>6</v>
      </c>
      <c r="P381" s="43"/>
      <c r="Q381" s="44"/>
      <c r="R381" s="36" t="s">
        <v>5</v>
      </c>
      <c r="S381" s="37"/>
      <c r="T381" s="37"/>
      <c r="U381" s="42" t="s">
        <v>6</v>
      </c>
      <c r="V381" s="43"/>
      <c r="W381" s="44"/>
      <c r="X381" s="37" t="s">
        <v>5</v>
      </c>
      <c r="Y381" s="37"/>
      <c r="Z381" s="41"/>
    </row>
    <row r="382" spans="1:26" x14ac:dyDescent="0.15">
      <c r="A382" s="8"/>
      <c r="B382" s="9"/>
      <c r="C382" s="12" t="s">
        <v>1</v>
      </c>
      <c r="D382" s="13" t="s">
        <v>2</v>
      </c>
      <c r="E382" s="13" t="s">
        <v>3</v>
      </c>
      <c r="F382" s="12" t="s">
        <v>1</v>
      </c>
      <c r="G382" s="13" t="s">
        <v>2</v>
      </c>
      <c r="H382" s="13" t="s">
        <v>3</v>
      </c>
      <c r="I382" s="12" t="s">
        <v>1</v>
      </c>
      <c r="J382" s="13" t="s">
        <v>2</v>
      </c>
      <c r="K382" s="14" t="s">
        <v>3</v>
      </c>
      <c r="L382" s="13" t="s">
        <v>1</v>
      </c>
      <c r="M382" s="13" t="s">
        <v>2</v>
      </c>
      <c r="N382" s="13" t="s">
        <v>3</v>
      </c>
      <c r="O382" s="12" t="s">
        <v>1</v>
      </c>
      <c r="P382" s="13" t="s">
        <v>2</v>
      </c>
      <c r="Q382" s="14" t="s">
        <v>3</v>
      </c>
      <c r="R382" s="12" t="s">
        <v>1</v>
      </c>
      <c r="S382" s="13" t="s">
        <v>2</v>
      </c>
      <c r="T382" s="13" t="s">
        <v>3</v>
      </c>
      <c r="U382" s="12" t="s">
        <v>1</v>
      </c>
      <c r="V382" s="13" t="s">
        <v>2</v>
      </c>
      <c r="W382" s="14" t="s">
        <v>3</v>
      </c>
      <c r="X382" s="13" t="s">
        <v>1</v>
      </c>
      <c r="Y382" s="13" t="s">
        <v>2</v>
      </c>
      <c r="Z382" s="14" t="s">
        <v>3</v>
      </c>
    </row>
    <row r="383" spans="1:26" ht="12.95" customHeight="1" x14ac:dyDescent="0.15">
      <c r="A383" s="3" t="s">
        <v>8</v>
      </c>
      <c r="B383" s="4">
        <v>1975</v>
      </c>
      <c r="C383" s="3"/>
      <c r="D383" s="4" t="s">
        <v>10</v>
      </c>
      <c r="E383" s="4" t="s">
        <v>10</v>
      </c>
      <c r="F383" s="15"/>
      <c r="G383" s="6" t="s">
        <v>10</v>
      </c>
      <c r="H383" s="6" t="s">
        <v>10</v>
      </c>
      <c r="I383" s="15">
        <v>21.4</v>
      </c>
      <c r="J383" s="7">
        <v>25.7</v>
      </c>
      <c r="K383" s="16">
        <v>17.3</v>
      </c>
      <c r="L383" s="7"/>
      <c r="M383" s="7">
        <v>47.8</v>
      </c>
      <c r="N383" s="7">
        <v>25.1</v>
      </c>
      <c r="O383" s="19"/>
      <c r="P383" s="7">
        <v>38.700000000000003</v>
      </c>
      <c r="Q383" s="16">
        <v>20.9</v>
      </c>
      <c r="R383" s="19"/>
      <c r="S383" s="7"/>
      <c r="T383" s="7"/>
      <c r="U383" s="19"/>
      <c r="V383" s="7"/>
      <c r="W383" s="16"/>
      <c r="X383" s="7"/>
      <c r="Y383" s="7" t="s">
        <v>10</v>
      </c>
      <c r="Z383" s="16" t="s">
        <v>10</v>
      </c>
    </row>
    <row r="384" spans="1:26" ht="12.95" customHeight="1" x14ac:dyDescent="0.15">
      <c r="A384" s="3">
        <v>55</v>
      </c>
      <c r="B384" s="4">
        <v>1980</v>
      </c>
      <c r="C384" s="3">
        <f t="shared" ref="C384:C401" si="9">D384+E384</f>
        <v>283</v>
      </c>
      <c r="D384" s="4">
        <v>173</v>
      </c>
      <c r="E384" s="4">
        <v>110</v>
      </c>
      <c r="F384" s="15">
        <f>C384/人口!C$5*100000</f>
        <v>26.388422662340087</v>
      </c>
      <c r="G384" s="6">
        <v>32.927732192853732</v>
      </c>
      <c r="H384" s="6">
        <v>20.107961473145817</v>
      </c>
      <c r="I384" s="15">
        <v>25.269007511135754</v>
      </c>
      <c r="J384" s="7">
        <v>30.6</v>
      </c>
      <c r="K384" s="16">
        <v>20.100000000000001</v>
      </c>
      <c r="L384" s="7"/>
      <c r="M384" s="7">
        <v>41.8</v>
      </c>
      <c r="N384" s="7">
        <v>18.899999999999999</v>
      </c>
      <c r="O384" s="19"/>
      <c r="P384" s="7">
        <v>41.1</v>
      </c>
      <c r="Q384" s="16">
        <v>20.7</v>
      </c>
      <c r="R384" s="19"/>
      <c r="S384" s="7">
        <v>25.026098647584707</v>
      </c>
      <c r="T384" s="7">
        <v>9.0364070201290154</v>
      </c>
      <c r="U384" s="19"/>
      <c r="V384" s="7">
        <v>25.436592135297779</v>
      </c>
      <c r="W384" s="16">
        <v>10.317872829771046</v>
      </c>
      <c r="X384" s="23"/>
      <c r="Y384" s="7">
        <v>101.22032513081953</v>
      </c>
      <c r="Z384" s="16">
        <v>91.063902498645305</v>
      </c>
    </row>
    <row r="385" spans="1:26" ht="12.95" customHeight="1" x14ac:dyDescent="0.15">
      <c r="A385" s="3">
        <v>60</v>
      </c>
      <c r="B385" s="4">
        <v>1985</v>
      </c>
      <c r="C385" s="3">
        <f t="shared" si="9"/>
        <v>255</v>
      </c>
      <c r="D385" s="4">
        <v>143</v>
      </c>
      <c r="E385" s="4">
        <v>112</v>
      </c>
      <c r="F385" s="15">
        <f>C385/人口!C$6*100000</f>
        <v>21.871515567372846</v>
      </c>
      <c r="G385" s="6">
        <v>24.852276677094199</v>
      </c>
      <c r="H385" s="6">
        <v>18.97018970189702</v>
      </c>
      <c r="I385" s="15">
        <v>25.408740813049771</v>
      </c>
      <c r="J385" s="7">
        <v>29.9</v>
      </c>
      <c r="K385" s="16">
        <v>21.1</v>
      </c>
      <c r="L385" s="7"/>
      <c r="M385" s="7">
        <v>30</v>
      </c>
      <c r="N385" s="7">
        <v>15.7</v>
      </c>
      <c r="O385" s="19"/>
      <c r="P385" s="7">
        <v>35.299999999999997</v>
      </c>
      <c r="Q385" s="16">
        <v>17.899999999999999</v>
      </c>
      <c r="R385" s="19"/>
      <c r="S385" s="7">
        <v>15.73235937994729</v>
      </c>
      <c r="T385" s="7">
        <v>7.0701690088872509</v>
      </c>
      <c r="U385" s="19"/>
      <c r="V385" s="7">
        <v>20.364232724631666</v>
      </c>
      <c r="W385" s="16">
        <v>8.2425909593968321</v>
      </c>
      <c r="X385" s="7"/>
      <c r="Y385" s="7">
        <v>82.701250170204659</v>
      </c>
      <c r="Z385" s="16">
        <v>85.94148870179427</v>
      </c>
    </row>
    <row r="386" spans="1:26" ht="12.95" customHeight="1" x14ac:dyDescent="0.15">
      <c r="A386" s="3" t="s">
        <v>9</v>
      </c>
      <c r="B386" s="4">
        <v>1990</v>
      </c>
      <c r="C386" s="3">
        <f t="shared" si="9"/>
        <v>264</v>
      </c>
      <c r="D386" s="4">
        <v>138</v>
      </c>
      <c r="E386" s="4">
        <v>126</v>
      </c>
      <c r="F386" s="15">
        <f>C386/人口!C$7*100000</f>
        <v>21.757817361254766</v>
      </c>
      <c r="G386" s="6">
        <v>23.13468240942688</v>
      </c>
      <c r="H386" s="6">
        <v>20.426359730890816</v>
      </c>
      <c r="I386" s="15">
        <v>26.020727257529504</v>
      </c>
      <c r="J386" s="7">
        <v>29.7</v>
      </c>
      <c r="K386" s="16">
        <v>22.5</v>
      </c>
      <c r="L386" s="7"/>
      <c r="M386" s="7">
        <v>23.8</v>
      </c>
      <c r="N386" s="7">
        <v>13.5</v>
      </c>
      <c r="O386" s="19"/>
      <c r="P386" s="7">
        <v>30.1</v>
      </c>
      <c r="Q386" s="16">
        <v>15.4</v>
      </c>
      <c r="R386" s="19"/>
      <c r="S386" s="7">
        <v>12.688654200336506</v>
      </c>
      <c r="T386" s="7">
        <v>4.1809471471521622</v>
      </c>
      <c r="U386" s="19"/>
      <c r="V386" s="7">
        <v>16.236580895068133</v>
      </c>
      <c r="W386" s="16">
        <v>6.2351603029674205</v>
      </c>
      <c r="X386" s="7"/>
      <c r="Y386" s="7">
        <v>79.678001632932578</v>
      </c>
      <c r="Z386" s="16">
        <v>89.491309819197554</v>
      </c>
    </row>
    <row r="387" spans="1:26" ht="12.95" customHeight="1" x14ac:dyDescent="0.15">
      <c r="A387" s="3">
        <v>5</v>
      </c>
      <c r="B387" s="4">
        <v>1993</v>
      </c>
      <c r="C387" s="3">
        <f t="shared" si="9"/>
        <v>268</v>
      </c>
      <c r="D387" s="4">
        <v>157</v>
      </c>
      <c r="E387" s="4">
        <v>111</v>
      </c>
      <c r="F387" s="15">
        <f>C387/人口!C$8*100000</f>
        <v>21.474358974358974</v>
      </c>
      <c r="G387" s="6">
        <v>25.570032573289904</v>
      </c>
      <c r="H387" s="6">
        <v>17.50788643533123</v>
      </c>
      <c r="I387" s="15">
        <v>26.3</v>
      </c>
      <c r="J387" s="7">
        <v>29.7</v>
      </c>
      <c r="K387" s="16">
        <v>23</v>
      </c>
      <c r="L387" s="7"/>
      <c r="M387" s="7" t="s">
        <v>10</v>
      </c>
      <c r="N387" s="7" t="s">
        <v>10</v>
      </c>
      <c r="O387" s="19"/>
      <c r="P387" s="7">
        <v>27.5</v>
      </c>
      <c r="Q387" s="16">
        <v>13.9</v>
      </c>
      <c r="R387" s="19"/>
      <c r="S387" s="7"/>
      <c r="T387" s="7"/>
      <c r="U387" s="19"/>
      <c r="V387" s="7"/>
      <c r="W387" s="16"/>
      <c r="X387" s="7"/>
      <c r="Y387" s="7" t="s">
        <v>10</v>
      </c>
      <c r="Z387" s="16" t="s">
        <v>10</v>
      </c>
    </row>
    <row r="388" spans="1:26" ht="12.95" customHeight="1" x14ac:dyDescent="0.15">
      <c r="A388" s="3">
        <v>6</v>
      </c>
      <c r="B388" s="4">
        <v>1994</v>
      </c>
      <c r="C388" s="3">
        <f t="shared" si="9"/>
        <v>353</v>
      </c>
      <c r="D388" s="4">
        <v>200</v>
      </c>
      <c r="E388" s="4">
        <v>153</v>
      </c>
      <c r="F388" s="15">
        <f>C388/人口!C$9*100000</f>
        <v>28.015873015873016</v>
      </c>
      <c r="G388" s="6">
        <v>32.258064516129032</v>
      </c>
      <c r="H388" s="6">
        <v>23.90625</v>
      </c>
      <c r="I388" s="15">
        <v>32.1</v>
      </c>
      <c r="J388" s="7">
        <v>36.1</v>
      </c>
      <c r="K388" s="16">
        <v>28.3</v>
      </c>
      <c r="L388" s="7"/>
      <c r="M388" s="7" t="s">
        <v>10</v>
      </c>
      <c r="N388" s="7" t="s">
        <v>10</v>
      </c>
      <c r="O388" s="19"/>
      <c r="P388" s="7">
        <v>32.4</v>
      </c>
      <c r="Q388" s="16">
        <v>16.3</v>
      </c>
      <c r="R388" s="19"/>
      <c r="S388" s="7"/>
      <c r="T388" s="7"/>
      <c r="U388" s="19"/>
      <c r="V388" s="7"/>
      <c r="W388" s="16"/>
      <c r="X388" s="7"/>
      <c r="Y388" s="7" t="s">
        <v>10</v>
      </c>
      <c r="Z388" s="16" t="s">
        <v>10</v>
      </c>
    </row>
    <row r="389" spans="1:26" ht="12.95" customHeight="1" x14ac:dyDescent="0.15">
      <c r="A389" s="3">
        <v>7</v>
      </c>
      <c r="B389" s="4">
        <v>1995</v>
      </c>
      <c r="C389" s="3">
        <f t="shared" si="9"/>
        <v>503</v>
      </c>
      <c r="D389" s="4">
        <v>250</v>
      </c>
      <c r="E389" s="4">
        <v>253</v>
      </c>
      <c r="F389" s="15">
        <f>C389/人口!C$10*100000</f>
        <v>39.524759944052427</v>
      </c>
      <c r="G389" s="6">
        <v>39.879022995839819</v>
      </c>
      <c r="H389" s="6">
        <v>39.180826483141402</v>
      </c>
      <c r="I389" s="15">
        <v>42.263431242100545</v>
      </c>
      <c r="J389" s="7">
        <v>46.6</v>
      </c>
      <c r="K389" s="16">
        <v>38.1</v>
      </c>
      <c r="L389" s="7">
        <v>27.572662074793218</v>
      </c>
      <c r="M389" s="7">
        <v>36.5</v>
      </c>
      <c r="N389" s="7">
        <v>21.2</v>
      </c>
      <c r="O389" s="19">
        <v>29.212808710989023</v>
      </c>
      <c r="P389" s="7">
        <v>40.5</v>
      </c>
      <c r="Q389" s="16">
        <v>20.8</v>
      </c>
      <c r="R389" s="19">
        <v>11.262247732203573</v>
      </c>
      <c r="S389" s="7">
        <v>16.393682540909442</v>
      </c>
      <c r="T389" s="7">
        <v>6.7534563750962331</v>
      </c>
      <c r="U389" s="19">
        <v>13.896749515158174</v>
      </c>
      <c r="V389" s="7">
        <v>20.774889326969635</v>
      </c>
      <c r="W389" s="16">
        <v>7.8050710728366886</v>
      </c>
      <c r="X389" s="7">
        <v>97.090151561071167</v>
      </c>
      <c r="Y389" s="7">
        <v>90.129718978708254</v>
      </c>
      <c r="Z389" s="16">
        <v>105.19660961382019</v>
      </c>
    </row>
    <row r="390" spans="1:26" ht="12.95" customHeight="1" x14ac:dyDescent="0.15">
      <c r="A390" s="3">
        <v>8</v>
      </c>
      <c r="B390" s="4">
        <v>1996</v>
      </c>
      <c r="C390" s="3">
        <f t="shared" si="9"/>
        <v>468</v>
      </c>
      <c r="D390" s="4">
        <v>226</v>
      </c>
      <c r="E390" s="4">
        <v>242</v>
      </c>
      <c r="F390" s="15">
        <f>C390/人口!C$11*100000</f>
        <v>36.47700701480904</v>
      </c>
      <c r="G390" s="6">
        <v>35.759493670886073</v>
      </c>
      <c r="H390" s="6">
        <v>37.230769230769226</v>
      </c>
      <c r="I390" s="15">
        <v>39.39571322037704</v>
      </c>
      <c r="J390" s="7">
        <v>43.7</v>
      </c>
      <c r="K390" s="16">
        <v>35.299999999999997</v>
      </c>
      <c r="L390" s="7"/>
      <c r="M390" s="7" t="s">
        <v>10</v>
      </c>
      <c r="N390" s="7" t="s">
        <v>10</v>
      </c>
      <c r="O390" s="19"/>
      <c r="P390" s="7">
        <v>36.700000000000003</v>
      </c>
      <c r="Q390" s="16">
        <v>18.399999999999999</v>
      </c>
      <c r="R390" s="19"/>
      <c r="S390" s="7"/>
      <c r="T390" s="7"/>
      <c r="U390" s="19"/>
      <c r="V390" s="7"/>
      <c r="W390" s="16"/>
      <c r="X390" s="7"/>
      <c r="Y390" s="7" t="s">
        <v>10</v>
      </c>
      <c r="Z390" s="16" t="s">
        <v>10</v>
      </c>
    </row>
    <row r="391" spans="1:26" ht="12.95" customHeight="1" x14ac:dyDescent="0.15">
      <c r="A391" s="3">
        <v>9</v>
      </c>
      <c r="B391" s="4">
        <v>1997</v>
      </c>
      <c r="C391" s="3">
        <f t="shared" si="9"/>
        <v>460</v>
      </c>
      <c r="D391" s="4">
        <v>248</v>
      </c>
      <c r="E391" s="4">
        <v>212</v>
      </c>
      <c r="F391" s="15">
        <f>C391/人口!C$12*100000</f>
        <v>35.576179427687549</v>
      </c>
      <c r="G391" s="6">
        <v>38.932496075353221</v>
      </c>
      <c r="H391" s="6">
        <v>32.31707317073171</v>
      </c>
      <c r="I391" s="15">
        <v>39.4</v>
      </c>
      <c r="J391" s="7">
        <v>43.7</v>
      </c>
      <c r="K391" s="16">
        <v>35.200000000000003</v>
      </c>
      <c r="L391" s="7"/>
      <c r="M391" s="7" t="s">
        <v>10</v>
      </c>
      <c r="N391" s="7" t="s">
        <v>10</v>
      </c>
      <c r="O391" s="19"/>
      <c r="P391" s="7">
        <v>25.5</v>
      </c>
      <c r="Q391" s="16">
        <v>17.600000000000001</v>
      </c>
      <c r="R391" s="19"/>
      <c r="S391" s="7"/>
      <c r="T391" s="7"/>
      <c r="U391" s="19"/>
      <c r="V391" s="7"/>
      <c r="W391" s="16"/>
      <c r="X391" s="7"/>
      <c r="Y391" s="7" t="s">
        <v>10</v>
      </c>
      <c r="Z391" s="16" t="s">
        <v>10</v>
      </c>
    </row>
    <row r="392" spans="1:26" ht="12.95" customHeight="1" x14ac:dyDescent="0.15">
      <c r="A392" s="3">
        <v>10</v>
      </c>
      <c r="B392" s="4">
        <v>1998</v>
      </c>
      <c r="C392" s="3">
        <f t="shared" si="9"/>
        <v>439</v>
      </c>
      <c r="D392" s="4">
        <v>249</v>
      </c>
      <c r="E392" s="4">
        <v>190</v>
      </c>
      <c r="F392" s="15">
        <f>C392/人口!C$13*100000</f>
        <v>33.639846743295024</v>
      </c>
      <c r="G392" s="6">
        <v>38.66459627329192</v>
      </c>
      <c r="H392" s="6">
        <v>28.700906344410875</v>
      </c>
      <c r="I392" s="15">
        <v>38.700000000000003</v>
      </c>
      <c r="J392" s="7">
        <v>43.3</v>
      </c>
      <c r="K392" s="16">
        <v>34.299999999999997</v>
      </c>
      <c r="L392" s="7"/>
      <c r="M392" s="7" t="s">
        <v>10</v>
      </c>
      <c r="N392" s="7" t="s">
        <v>10</v>
      </c>
      <c r="O392" s="19"/>
      <c r="P392" s="7">
        <v>34</v>
      </c>
      <c r="Q392" s="16">
        <v>16.399999999999999</v>
      </c>
      <c r="R392" s="19"/>
      <c r="S392" s="7"/>
      <c r="T392" s="7"/>
      <c r="U392" s="19"/>
      <c r="V392" s="7"/>
      <c r="W392" s="16"/>
      <c r="X392" s="7"/>
      <c r="Y392" s="7" t="s">
        <v>10</v>
      </c>
      <c r="Z392" s="16" t="s">
        <v>10</v>
      </c>
    </row>
    <row r="393" spans="1:26" ht="12.95" customHeight="1" x14ac:dyDescent="0.15">
      <c r="A393" s="3">
        <v>11</v>
      </c>
      <c r="B393" s="4">
        <v>1999</v>
      </c>
      <c r="C393" s="3">
        <f t="shared" si="9"/>
        <v>484</v>
      </c>
      <c r="D393" s="4">
        <v>261</v>
      </c>
      <c r="E393" s="4">
        <v>223</v>
      </c>
      <c r="F393" s="15">
        <f>C393/人口!C$14*100000</f>
        <v>36.806083650190111</v>
      </c>
      <c r="G393" s="6">
        <v>40.277777777777779</v>
      </c>
      <c r="H393" s="6">
        <v>33.483483483483482</v>
      </c>
      <c r="I393" s="15">
        <v>39.299999999999997</v>
      </c>
      <c r="J393" s="7">
        <v>43.4</v>
      </c>
      <c r="K393" s="16">
        <v>35.299999999999997</v>
      </c>
      <c r="L393" s="7"/>
      <c r="M393" s="7" t="s">
        <v>10</v>
      </c>
      <c r="N393" s="7" t="s">
        <v>10</v>
      </c>
      <c r="O393" s="19"/>
      <c r="P393" s="7">
        <v>33.200000000000003</v>
      </c>
      <c r="Q393" s="16">
        <v>16.2</v>
      </c>
      <c r="R393" s="19"/>
      <c r="S393" s="7"/>
      <c r="T393" s="7"/>
      <c r="U393" s="19"/>
      <c r="V393" s="7"/>
      <c r="W393" s="16"/>
      <c r="X393" s="7"/>
      <c r="Y393" s="7" t="s">
        <v>10</v>
      </c>
      <c r="Z393" s="16" t="s">
        <v>10</v>
      </c>
    </row>
    <row r="394" spans="1:26" ht="12.95" customHeight="1" x14ac:dyDescent="0.15">
      <c r="A394" s="3">
        <v>12</v>
      </c>
      <c r="B394" s="4">
        <v>2000</v>
      </c>
      <c r="C394" s="3">
        <f t="shared" si="9"/>
        <v>458</v>
      </c>
      <c r="D394" s="4">
        <v>232</v>
      </c>
      <c r="E394" s="4">
        <v>226</v>
      </c>
      <c r="F394" s="15">
        <f>C394/人口!C$15*100000</f>
        <v>34.591099966768375</v>
      </c>
      <c r="G394" s="6">
        <v>35.49034035542352</v>
      </c>
      <c r="H394" s="6">
        <v>33.714184273377278</v>
      </c>
      <c r="I394" s="15">
        <v>36.5</v>
      </c>
      <c r="J394" s="7">
        <v>40.6</v>
      </c>
      <c r="K394" s="16">
        <v>32.6</v>
      </c>
      <c r="L394" s="7">
        <v>20.636595616984909</v>
      </c>
      <c r="M394" s="7">
        <v>28.2</v>
      </c>
      <c r="N394" s="7">
        <v>14.6</v>
      </c>
      <c r="O394" s="19">
        <v>21.107697423661744</v>
      </c>
      <c r="P394" s="7">
        <v>29.7</v>
      </c>
      <c r="Q394" s="16">
        <v>14.2</v>
      </c>
      <c r="R394" s="19">
        <v>9.2121109233551781</v>
      </c>
      <c r="S394" s="7">
        <v>14.244917229331637</v>
      </c>
      <c r="T394" s="7">
        <v>4.3773811338317978</v>
      </c>
      <c r="U394" s="19">
        <v>10.710448225772982</v>
      </c>
      <c r="V394" s="7">
        <v>16.585420557515391</v>
      </c>
      <c r="W394" s="16">
        <v>5.2727925918240297</v>
      </c>
      <c r="X394" s="7">
        <v>101.0611272729723</v>
      </c>
      <c r="Y394" s="7">
        <v>95.150342092958596</v>
      </c>
      <c r="Z394" s="16">
        <v>108.15127032041536</v>
      </c>
    </row>
    <row r="395" spans="1:26" ht="12.95" customHeight="1" x14ac:dyDescent="0.15">
      <c r="A395" s="3">
        <v>13</v>
      </c>
      <c r="B395" s="4">
        <v>2001</v>
      </c>
      <c r="C395" s="3">
        <f t="shared" si="9"/>
        <v>470</v>
      </c>
      <c r="D395" s="4">
        <v>239</v>
      </c>
      <c r="E395" s="4">
        <v>231</v>
      </c>
      <c r="F395" s="15">
        <f>C395/人口!C$16*100000</f>
        <v>35.258814703675924</v>
      </c>
      <c r="G395" s="6">
        <v>36.322188449848028</v>
      </c>
      <c r="H395" s="6">
        <v>34.222222222222221</v>
      </c>
      <c r="I395" s="15">
        <v>36.6</v>
      </c>
      <c r="J395" s="7">
        <v>40.799999999999997</v>
      </c>
      <c r="K395" s="16">
        <v>32.6</v>
      </c>
      <c r="L395" s="7"/>
      <c r="M395" s="7" t="s">
        <v>10</v>
      </c>
      <c r="N395" s="7" t="s">
        <v>10</v>
      </c>
      <c r="O395" s="19">
        <v>20.511332064146583</v>
      </c>
      <c r="P395" s="7">
        <v>28.9</v>
      </c>
      <c r="Q395" s="16">
        <v>13.7</v>
      </c>
      <c r="R395" s="19"/>
      <c r="S395" s="7"/>
      <c r="T395" s="7"/>
      <c r="U395" s="19">
        <v>10.6397722556547</v>
      </c>
      <c r="V395" s="7">
        <v>16.395973403887389</v>
      </c>
      <c r="W395" s="16">
        <v>5.2815954209033684</v>
      </c>
      <c r="X395" s="7"/>
      <c r="Y395" s="7" t="s">
        <v>10</v>
      </c>
      <c r="Z395" s="16" t="s">
        <v>10</v>
      </c>
    </row>
    <row r="396" spans="1:26" ht="12.95" customHeight="1" x14ac:dyDescent="0.15">
      <c r="A396" s="3">
        <v>14</v>
      </c>
      <c r="B396" s="4">
        <v>2002</v>
      </c>
      <c r="C396" s="3">
        <f t="shared" si="9"/>
        <v>503</v>
      </c>
      <c r="D396" s="4">
        <v>281</v>
      </c>
      <c r="E396" s="4">
        <v>222</v>
      </c>
      <c r="F396" s="15">
        <f>C396/人口!C$17*100000</f>
        <v>37.565347274085141</v>
      </c>
      <c r="G396" s="6">
        <v>42.511346444780635</v>
      </c>
      <c r="H396" s="6">
        <v>32.695139911634755</v>
      </c>
      <c r="I396" s="15">
        <v>36.200000000000003</v>
      </c>
      <c r="J396" s="7">
        <v>40.700000000000003</v>
      </c>
      <c r="K396" s="16">
        <v>32</v>
      </c>
      <c r="L396" s="7"/>
      <c r="M396" s="7" t="s">
        <v>10</v>
      </c>
      <c r="N396" s="7" t="s">
        <v>10</v>
      </c>
      <c r="O396" s="19">
        <v>19.530651691371471</v>
      </c>
      <c r="P396" s="7">
        <v>27.9</v>
      </c>
      <c r="Q396" s="16">
        <v>12.8</v>
      </c>
      <c r="R396" s="19"/>
      <c r="S396" s="7"/>
      <c r="T396" s="7"/>
      <c r="U396" s="19">
        <v>10.091702116621706</v>
      </c>
      <c r="V396" s="7">
        <v>15.751980009683891</v>
      </c>
      <c r="W396" s="16">
        <v>4.827036210832123</v>
      </c>
      <c r="X396" s="7"/>
      <c r="Y396" s="7" t="s">
        <v>10</v>
      </c>
      <c r="Z396" s="16" t="s">
        <v>10</v>
      </c>
    </row>
    <row r="397" spans="1:26" ht="12.95" customHeight="1" x14ac:dyDescent="0.15">
      <c r="A397" s="3">
        <v>15</v>
      </c>
      <c r="B397" s="4">
        <v>2003</v>
      </c>
      <c r="C397" s="3">
        <f t="shared" si="9"/>
        <v>461</v>
      </c>
      <c r="D397" s="4">
        <v>252</v>
      </c>
      <c r="E397" s="4">
        <v>209</v>
      </c>
      <c r="F397" s="15">
        <f>C397/人口!C$18*100000</f>
        <v>34.275092936802977</v>
      </c>
      <c r="G397" s="6">
        <v>38.009049773755656</v>
      </c>
      <c r="H397" s="6">
        <v>30.64516129032258</v>
      </c>
      <c r="I397" s="15">
        <v>36.9</v>
      </c>
      <c r="J397" s="7">
        <v>41</v>
      </c>
      <c r="K397" s="16">
        <v>32.9</v>
      </c>
      <c r="L397" s="7"/>
      <c r="M397" s="7" t="s">
        <v>10</v>
      </c>
      <c r="N397" s="7" t="s">
        <v>10</v>
      </c>
      <c r="O397" s="19">
        <v>19.115550308844679</v>
      </c>
      <c r="P397" s="7">
        <v>27.2</v>
      </c>
      <c r="Q397" s="16">
        <v>12.6</v>
      </c>
      <c r="R397" s="19"/>
      <c r="S397" s="7"/>
      <c r="T397" s="7"/>
      <c r="U397" s="19">
        <v>9.8295367296119522</v>
      </c>
      <c r="V397" s="7">
        <v>15.34993601715432</v>
      </c>
      <c r="W397" s="16">
        <v>4.6706413847962924</v>
      </c>
      <c r="X397" s="7"/>
      <c r="Y397" s="7" t="s">
        <v>10</v>
      </c>
      <c r="Z397" s="16" t="s">
        <v>10</v>
      </c>
    </row>
    <row r="398" spans="1:26" ht="12.95" customHeight="1" x14ac:dyDescent="0.15">
      <c r="A398" s="3">
        <v>16</v>
      </c>
      <c r="B398" s="4">
        <v>2004</v>
      </c>
      <c r="C398" s="3">
        <f t="shared" si="9"/>
        <v>452</v>
      </c>
      <c r="D398" s="4">
        <v>250</v>
      </c>
      <c r="E398" s="4">
        <v>202</v>
      </c>
      <c r="F398" s="15">
        <f>C398/人口!C$19*100000</f>
        <v>33.456698741672838</v>
      </c>
      <c r="G398" s="6">
        <v>37.593984962406019</v>
      </c>
      <c r="H398" s="6">
        <v>29.48905109489051</v>
      </c>
      <c r="I398" s="15">
        <v>35.200000000000003</v>
      </c>
      <c r="J398" s="7">
        <v>39.299999999999997</v>
      </c>
      <c r="K398" s="16">
        <v>31.4</v>
      </c>
      <c r="L398" s="7"/>
      <c r="M398" s="7" t="s">
        <v>10</v>
      </c>
      <c r="N398" s="7" t="s">
        <v>10</v>
      </c>
      <c r="O398" s="19">
        <v>17.730906082951606</v>
      </c>
      <c r="P398" s="7">
        <v>25.3</v>
      </c>
      <c r="Q398" s="16">
        <v>11.5</v>
      </c>
      <c r="R398" s="19"/>
      <c r="S398" s="7"/>
      <c r="T398" s="7"/>
      <c r="U398" s="19">
        <v>9.1706854810818292</v>
      </c>
      <c r="V398" s="7">
        <v>14.379876530400498</v>
      </c>
      <c r="W398" s="16">
        <v>4.295925849069655</v>
      </c>
      <c r="X398" s="7"/>
      <c r="Y398" s="7" t="s">
        <v>10</v>
      </c>
      <c r="Z398" s="16" t="s">
        <v>10</v>
      </c>
    </row>
    <row r="399" spans="1:26" ht="12.95" customHeight="1" x14ac:dyDescent="0.15">
      <c r="A399" s="3">
        <v>17</v>
      </c>
      <c r="B399" s="4">
        <v>2005</v>
      </c>
      <c r="C399" s="3">
        <f t="shared" si="9"/>
        <v>492</v>
      </c>
      <c r="D399" s="4">
        <v>265</v>
      </c>
      <c r="E399" s="4">
        <v>227</v>
      </c>
      <c r="F399" s="15">
        <f>C399/人口!C$20*100000</f>
        <v>36.24066453003887</v>
      </c>
      <c r="G399" s="6">
        <v>39.550644974008506</v>
      </c>
      <c r="H399" s="6">
        <v>33.015108411726033</v>
      </c>
      <c r="I399" s="15">
        <v>37.4</v>
      </c>
      <c r="J399" s="7">
        <v>41.8</v>
      </c>
      <c r="K399" s="16">
        <v>33.200000000000003</v>
      </c>
      <c r="L399" s="7">
        <v>18.120046804347432</v>
      </c>
      <c r="M399" s="7">
        <v>26.5</v>
      </c>
      <c r="N399" s="7">
        <v>11.7</v>
      </c>
      <c r="O399" s="19">
        <v>17.973457647127287</v>
      </c>
      <c r="P399" s="7">
        <v>25.9</v>
      </c>
      <c r="Q399" s="16">
        <v>11.5</v>
      </c>
      <c r="R399" s="19">
        <v>8.2376614137399891</v>
      </c>
      <c r="S399" s="7">
        <v>13.178250244506344</v>
      </c>
      <c r="T399" s="7">
        <v>3.5060934574849494</v>
      </c>
      <c r="U399" s="19">
        <v>9.2309434875838701</v>
      </c>
      <c r="V399" s="7">
        <v>14.510349657605312</v>
      </c>
      <c r="W399" s="16">
        <v>4.2896486131285885</v>
      </c>
      <c r="X399" s="23">
        <v>104.68012698916418</v>
      </c>
      <c r="Y399" s="7">
        <v>104.30252069987827</v>
      </c>
      <c r="Z399" s="16">
        <v>104.84013657298283</v>
      </c>
    </row>
    <row r="400" spans="1:26" ht="12.95" customHeight="1" x14ac:dyDescent="0.15">
      <c r="A400" s="3">
        <v>18</v>
      </c>
      <c r="B400" s="4">
        <v>2006</v>
      </c>
      <c r="C400" s="3">
        <f t="shared" si="9"/>
        <v>454</v>
      </c>
      <c r="D400" s="4">
        <v>230</v>
      </c>
      <c r="E400" s="4">
        <v>224</v>
      </c>
      <c r="F400" s="15">
        <f>C400/人口!C$21*100000</f>
        <v>33.308877476155544</v>
      </c>
      <c r="G400" s="6">
        <v>34.124629080118694</v>
      </c>
      <c r="H400" s="6">
        <v>32.463768115942031</v>
      </c>
      <c r="I400" s="15">
        <v>35.700000000000003</v>
      </c>
      <c r="J400" s="7">
        <v>39.9</v>
      </c>
      <c r="K400" s="16">
        <v>31.8</v>
      </c>
      <c r="L400" s="7"/>
      <c r="M400" s="7" t="s">
        <v>10</v>
      </c>
      <c r="N400" s="7" t="s">
        <v>10</v>
      </c>
      <c r="O400" s="19">
        <v>16.686837314090468</v>
      </c>
      <c r="P400" s="7">
        <v>24</v>
      </c>
      <c r="Q400" s="16">
        <v>10.7</v>
      </c>
      <c r="R400" s="19"/>
      <c r="S400" s="7"/>
      <c r="T400" s="7"/>
      <c r="U400" s="19">
        <v>8.6523699591893202</v>
      </c>
      <c r="V400" s="7">
        <v>13.539245694127413</v>
      </c>
      <c r="W400" s="16">
        <v>4.0500268036245419</v>
      </c>
      <c r="X400" s="7"/>
      <c r="Y400" s="7" t="s">
        <v>10</v>
      </c>
      <c r="Z400" s="16" t="s">
        <v>10</v>
      </c>
    </row>
    <row r="401" spans="1:26" ht="12.95" customHeight="1" x14ac:dyDescent="0.15">
      <c r="A401" s="3">
        <v>19</v>
      </c>
      <c r="B401" s="4">
        <v>2007</v>
      </c>
      <c r="C401" s="3">
        <f t="shared" si="9"/>
        <v>464</v>
      </c>
      <c r="D401" s="4">
        <v>259</v>
      </c>
      <c r="E401" s="4">
        <v>205</v>
      </c>
      <c r="F401" s="15">
        <f>C401/人口!C$22*100000</f>
        <v>33.893352812271729</v>
      </c>
      <c r="G401" s="6">
        <v>38.257016248153619</v>
      </c>
      <c r="H401" s="6">
        <v>29.58152958152958</v>
      </c>
      <c r="I401" s="15">
        <v>34.700000000000003</v>
      </c>
      <c r="J401" s="7">
        <v>38.898733559851081</v>
      </c>
      <c r="K401" s="16">
        <v>30.744572118809426</v>
      </c>
      <c r="L401" s="7"/>
      <c r="M401" s="7" t="s">
        <v>10</v>
      </c>
      <c r="N401" s="7" t="s">
        <v>10</v>
      </c>
      <c r="O401" s="19">
        <v>15.60848055068295</v>
      </c>
      <c r="P401" s="7">
        <v>22.5</v>
      </c>
      <c r="Q401" s="16">
        <v>9.9</v>
      </c>
      <c r="R401" s="19"/>
      <c r="S401" s="7"/>
      <c r="T401" s="7"/>
      <c r="U401" s="19">
        <v>8.113352528187038</v>
      </c>
      <c r="V401" s="7">
        <v>12.726453448156603</v>
      </c>
      <c r="W401" s="16">
        <v>3.7468873210209588</v>
      </c>
      <c r="X401" s="7"/>
      <c r="Y401" s="7" t="s">
        <v>10</v>
      </c>
      <c r="Z401" s="16" t="s">
        <v>10</v>
      </c>
    </row>
    <row r="402" spans="1:26" ht="12.95" customHeight="1" x14ac:dyDescent="0.15">
      <c r="A402" s="3">
        <v>20</v>
      </c>
      <c r="B402" s="4">
        <v>2008</v>
      </c>
      <c r="C402" s="3">
        <v>462</v>
      </c>
      <c r="D402" s="4">
        <v>257</v>
      </c>
      <c r="E402" s="4">
        <v>205</v>
      </c>
      <c r="F402" s="15">
        <v>33.6</v>
      </c>
      <c r="G402" s="6">
        <v>37.794117647058819</v>
      </c>
      <c r="H402" s="6">
        <v>29.49640287769784</v>
      </c>
      <c r="I402" s="15">
        <v>34.601856336395471</v>
      </c>
      <c r="J402" s="7">
        <v>38.620083355040371</v>
      </c>
      <c r="K402" s="16">
        <v>30.776622289726141</v>
      </c>
      <c r="L402" s="7">
        <v>16.233825686778257</v>
      </c>
      <c r="M402" s="7">
        <v>23.619437575625025</v>
      </c>
      <c r="N402" s="7">
        <v>10.291556722393999</v>
      </c>
      <c r="O402" s="19">
        <v>15.041785895400167</v>
      </c>
      <c r="P402" s="7">
        <v>21.76</v>
      </c>
      <c r="Q402" s="16">
        <v>9.4700000000000006</v>
      </c>
      <c r="R402" s="19">
        <v>8.4278657810274993</v>
      </c>
      <c r="S402" s="7">
        <v>12.721167841902231</v>
      </c>
      <c r="T402" s="7">
        <v>4.2124296616039354</v>
      </c>
      <c r="U402" s="19">
        <v>7.8306157916580199</v>
      </c>
      <c r="V402" s="7">
        <v>12.399763090544372</v>
      </c>
      <c r="W402" s="16">
        <v>3.5233191533513177</v>
      </c>
      <c r="X402" s="7">
        <v>106.08932494744832</v>
      </c>
      <c r="Y402" s="7">
        <v>108.75253383353743</v>
      </c>
      <c r="Z402" s="16">
        <v>102.50544611435205</v>
      </c>
    </row>
    <row r="403" spans="1:26" ht="12.95" customHeight="1" x14ac:dyDescent="0.15">
      <c r="A403" s="3">
        <v>21</v>
      </c>
      <c r="B403" s="4">
        <v>2009</v>
      </c>
      <c r="C403" s="3">
        <v>441</v>
      </c>
      <c r="D403" s="4">
        <v>239</v>
      </c>
      <c r="E403" s="4">
        <v>202</v>
      </c>
      <c r="F403" s="15">
        <v>32.002902757619736</v>
      </c>
      <c r="G403" s="6">
        <v>35.095447870778266</v>
      </c>
      <c r="H403" s="6">
        <v>28.981348637015785</v>
      </c>
      <c r="I403" s="15">
        <v>34.341917024320459</v>
      </c>
      <c r="J403" s="7">
        <v>38.984985082899946</v>
      </c>
      <c r="K403" s="16">
        <v>29.925094213799412</v>
      </c>
      <c r="L403" s="7">
        <v>14.674183162342256</v>
      </c>
      <c r="M403" s="7">
        <v>21.186776271531283</v>
      </c>
      <c r="N403" s="7">
        <v>8.8096976664277147</v>
      </c>
      <c r="O403" s="19">
        <v>14.526140813221712</v>
      </c>
      <c r="P403" s="7">
        <v>21.335392852095406</v>
      </c>
      <c r="Q403" s="16">
        <v>8.8285791482038789</v>
      </c>
      <c r="R403" s="19">
        <v>7.593890816659842</v>
      </c>
      <c r="S403" s="7">
        <v>12.000293518856664</v>
      </c>
      <c r="T403" s="7">
        <v>3.32446705220468</v>
      </c>
      <c r="U403" s="19">
        <v>7.6557843951027182</v>
      </c>
      <c r="V403" s="7">
        <v>12.264076226049665</v>
      </c>
      <c r="W403" s="16">
        <v>3.2899227018053536</v>
      </c>
      <c r="X403" s="7">
        <v>102.07980094688808</v>
      </c>
      <c r="Y403" s="7">
        <v>99.90379306528564</v>
      </c>
      <c r="Z403" s="16">
        <v>104.16405773087666</v>
      </c>
    </row>
    <row r="404" spans="1:26" ht="12.95" customHeight="1" x14ac:dyDescent="0.15">
      <c r="A404" s="3">
        <v>22</v>
      </c>
      <c r="B404" s="4">
        <v>2010</v>
      </c>
      <c r="C404" s="3">
        <v>402</v>
      </c>
      <c r="D404" s="4">
        <v>221</v>
      </c>
      <c r="E404" s="4">
        <v>181</v>
      </c>
      <c r="F404" s="15">
        <v>28.947082285321741</v>
      </c>
      <c r="G404" s="6">
        <v>32.22711218826467</v>
      </c>
      <c r="H404" s="6">
        <v>25.747422057147897</v>
      </c>
      <c r="I404" s="15">
        <v>33.700000000000003</v>
      </c>
      <c r="J404" s="7">
        <v>38.200000000000003</v>
      </c>
      <c r="K404" s="16">
        <v>29.5</v>
      </c>
      <c r="L404" s="7">
        <v>13.516149658487357</v>
      </c>
      <c r="M404" s="7">
        <v>19.481849226567903</v>
      </c>
      <c r="N404" s="7">
        <v>8.1350722431483753</v>
      </c>
      <c r="O404" s="19">
        <v>13.856222201900454</v>
      </c>
      <c r="P404" s="7">
        <v>20.352205974045408</v>
      </c>
      <c r="Q404" s="16">
        <v>8.4</v>
      </c>
      <c r="R404" s="19">
        <v>7.5129580849928663</v>
      </c>
      <c r="S404" s="7">
        <v>12.260360571221558</v>
      </c>
      <c r="T404" s="7">
        <v>2.8851863047557313</v>
      </c>
      <c r="U404" s="19">
        <v>7.2490039427267066</v>
      </c>
      <c r="V404" s="7">
        <v>11.619750812755067</v>
      </c>
      <c r="W404" s="16">
        <v>3.0937495676834752</v>
      </c>
      <c r="X404" s="7">
        <v>93.0899150000849</v>
      </c>
      <c r="Y404" s="7">
        <v>92.445295569549998</v>
      </c>
      <c r="Z404" s="16">
        <v>93.144420872273201</v>
      </c>
    </row>
    <row r="405" spans="1:26" ht="12.95" customHeight="1" x14ac:dyDescent="0.15">
      <c r="A405" s="3">
        <v>23</v>
      </c>
      <c r="B405" s="4">
        <v>2011</v>
      </c>
      <c r="C405" s="3">
        <v>454</v>
      </c>
      <c r="D405" s="4">
        <v>258</v>
      </c>
      <c r="E405" s="4">
        <v>196</v>
      </c>
      <c r="F405" s="15">
        <v>32.568149210903869</v>
      </c>
      <c r="G405" s="6">
        <v>37.5</v>
      </c>
      <c r="H405" s="6">
        <v>27.801418439716311</v>
      </c>
      <c r="I405" s="15">
        <v>34.288318275479476</v>
      </c>
      <c r="J405" s="7">
        <v>38.998909735895722</v>
      </c>
      <c r="K405" s="16">
        <v>29.815996415715233</v>
      </c>
      <c r="L405" s="7">
        <v>14.423304504822504</v>
      </c>
      <c r="M405" s="7">
        <v>20.910333422730002</v>
      </c>
      <c r="N405" s="7">
        <v>9.0254661387837523</v>
      </c>
      <c r="O405" s="19">
        <v>13.802498191824553</v>
      </c>
      <c r="P405" s="7">
        <v>20.328920831012496</v>
      </c>
      <c r="Q405" s="16">
        <v>8.332372575590048</v>
      </c>
      <c r="R405" s="19">
        <v>6.6056581121077151</v>
      </c>
      <c r="S405" s="7">
        <v>10.590671778429307</v>
      </c>
      <c r="T405" s="7">
        <v>2.7002187870671728</v>
      </c>
      <c r="U405" s="19">
        <v>7.4287991976205294</v>
      </c>
      <c r="V405" s="7">
        <v>11.893425330289825</v>
      </c>
      <c r="W405" s="16">
        <v>3.1812927993359619</v>
      </c>
      <c r="X405" s="7">
        <v>103.68524468506182</v>
      </c>
      <c r="Y405" s="7">
        <v>104.48488955523969</v>
      </c>
      <c r="Z405" s="16">
        <v>101.51661997471884</v>
      </c>
    </row>
    <row r="406" spans="1:26" ht="12.95" customHeight="1" x14ac:dyDescent="0.15">
      <c r="A406" s="8">
        <v>24</v>
      </c>
      <c r="B406" s="9">
        <v>2012</v>
      </c>
      <c r="C406" s="8">
        <v>507</v>
      </c>
      <c r="D406" s="9">
        <v>272</v>
      </c>
      <c r="E406" s="9">
        <v>235</v>
      </c>
      <c r="F406" s="17">
        <v>36.318051575931236</v>
      </c>
      <c r="G406" s="10">
        <v>39.477503628447025</v>
      </c>
      <c r="H406" s="10">
        <v>33.23903818953324</v>
      </c>
      <c r="I406" s="17">
        <v>33.4</v>
      </c>
      <c r="J406" s="11">
        <v>38.200000000000003</v>
      </c>
      <c r="K406" s="18">
        <v>28.9</v>
      </c>
      <c r="L406" s="11">
        <v>15.498814401732755</v>
      </c>
      <c r="M406" s="11">
        <v>21.299097409938007</v>
      </c>
      <c r="N406" s="11">
        <v>10.422452814369841</v>
      </c>
      <c r="O406" s="20">
        <v>13.036607447188807</v>
      </c>
      <c r="P406" s="11">
        <v>19.274574143506779</v>
      </c>
      <c r="Q406" s="18">
        <v>7.7753497884226892</v>
      </c>
      <c r="R406" s="20">
        <v>7.8409483789640104</v>
      </c>
      <c r="S406" s="11">
        <v>12.375059118364851</v>
      </c>
      <c r="T406" s="11">
        <v>3.4201408823718698</v>
      </c>
      <c r="U406" s="20">
        <v>7.0439363284222178</v>
      </c>
      <c r="V406" s="11">
        <v>11.350106349865117</v>
      </c>
      <c r="W406" s="18">
        <v>2.9279561803970395</v>
      </c>
      <c r="X406" s="11">
        <v>121.65035828441928</v>
      </c>
      <c r="Y406" s="11">
        <v>114.95042186192038</v>
      </c>
      <c r="Z406" s="18">
        <v>129.16632011617799</v>
      </c>
    </row>
    <row r="408" spans="1:26" ht="17.25" customHeight="1" x14ac:dyDescent="0.15">
      <c r="A408" t="s">
        <v>27</v>
      </c>
    </row>
    <row r="409" spans="1:26" x14ac:dyDescent="0.15">
      <c r="A409" s="1"/>
      <c r="B409" s="2"/>
      <c r="C409" s="38" t="s">
        <v>0</v>
      </c>
      <c r="D409" s="39"/>
      <c r="E409" s="39"/>
      <c r="F409" s="38" t="s">
        <v>4</v>
      </c>
      <c r="G409" s="39"/>
      <c r="H409" s="39"/>
      <c r="I409" s="39"/>
      <c r="J409" s="39"/>
      <c r="K409" s="40"/>
      <c r="L409" s="39" t="s">
        <v>7</v>
      </c>
      <c r="M409" s="39"/>
      <c r="N409" s="39"/>
      <c r="O409" s="39"/>
      <c r="P409" s="39"/>
      <c r="Q409" s="39"/>
      <c r="R409" s="38" t="s">
        <v>11</v>
      </c>
      <c r="S409" s="39"/>
      <c r="T409" s="39"/>
      <c r="U409" s="39"/>
      <c r="V409" s="39"/>
      <c r="W409" s="40"/>
      <c r="X409" s="39" t="s">
        <v>12</v>
      </c>
      <c r="Y409" s="39"/>
      <c r="Z409" s="40"/>
    </row>
    <row r="410" spans="1:26" x14ac:dyDescent="0.15">
      <c r="A410" s="3"/>
      <c r="B410" s="4"/>
      <c r="C410" s="36" t="s">
        <v>5</v>
      </c>
      <c r="D410" s="37"/>
      <c r="E410" s="37"/>
      <c r="F410" s="36" t="s">
        <v>5</v>
      </c>
      <c r="G410" s="37"/>
      <c r="H410" s="37"/>
      <c r="I410" s="36" t="s">
        <v>6</v>
      </c>
      <c r="J410" s="37"/>
      <c r="K410" s="41"/>
      <c r="L410" s="37" t="s">
        <v>5</v>
      </c>
      <c r="M410" s="37"/>
      <c r="N410" s="37"/>
      <c r="O410" s="42" t="s">
        <v>6</v>
      </c>
      <c r="P410" s="43"/>
      <c r="Q410" s="44"/>
      <c r="R410" s="36" t="s">
        <v>5</v>
      </c>
      <c r="S410" s="37"/>
      <c r="T410" s="37"/>
      <c r="U410" s="42" t="s">
        <v>6</v>
      </c>
      <c r="V410" s="43"/>
      <c r="W410" s="44"/>
      <c r="X410" s="37" t="s">
        <v>5</v>
      </c>
      <c r="Y410" s="37"/>
      <c r="Z410" s="41"/>
    </row>
    <row r="411" spans="1:26" x14ac:dyDescent="0.15">
      <c r="A411" s="8"/>
      <c r="B411" s="9"/>
      <c r="C411" s="12" t="s">
        <v>1</v>
      </c>
      <c r="D411" s="13" t="s">
        <v>2</v>
      </c>
      <c r="E411" s="13" t="s">
        <v>3</v>
      </c>
      <c r="F411" s="12" t="s">
        <v>1</v>
      </c>
      <c r="G411" s="13" t="s">
        <v>2</v>
      </c>
      <c r="H411" s="13" t="s">
        <v>3</v>
      </c>
      <c r="I411" s="12" t="s">
        <v>1</v>
      </c>
      <c r="J411" s="13" t="s">
        <v>2</v>
      </c>
      <c r="K411" s="14" t="s">
        <v>3</v>
      </c>
      <c r="L411" s="13" t="s">
        <v>1</v>
      </c>
      <c r="M411" s="13" t="s">
        <v>2</v>
      </c>
      <c r="N411" s="13" t="s">
        <v>3</v>
      </c>
      <c r="O411" s="12" t="s">
        <v>1</v>
      </c>
      <c r="P411" s="13" t="s">
        <v>2</v>
      </c>
      <c r="Q411" s="14" t="s">
        <v>3</v>
      </c>
      <c r="R411" s="12" t="s">
        <v>1</v>
      </c>
      <c r="S411" s="13" t="s">
        <v>2</v>
      </c>
      <c r="T411" s="13" t="s">
        <v>3</v>
      </c>
      <c r="U411" s="12" t="s">
        <v>1</v>
      </c>
      <c r="V411" s="13" t="s">
        <v>2</v>
      </c>
      <c r="W411" s="14" t="s">
        <v>3</v>
      </c>
      <c r="X411" s="13" t="s">
        <v>1</v>
      </c>
      <c r="Y411" s="13" t="s">
        <v>2</v>
      </c>
      <c r="Z411" s="14" t="s">
        <v>3</v>
      </c>
    </row>
    <row r="412" spans="1:26" ht="12.95" customHeight="1" x14ac:dyDescent="0.15">
      <c r="A412" s="3" t="s">
        <v>8</v>
      </c>
      <c r="B412" s="4">
        <v>1975</v>
      </c>
      <c r="C412" s="3">
        <f>D412+E412</f>
        <v>1811</v>
      </c>
      <c r="D412" s="4">
        <v>920</v>
      </c>
      <c r="E412" s="4">
        <v>891</v>
      </c>
      <c r="F412" s="15">
        <f>C412/人口!C$4*100000</f>
        <v>183.76458650431255</v>
      </c>
      <c r="G412" s="6">
        <v>192.42876475374348</v>
      </c>
      <c r="H412" s="6">
        <v>178.00775162824149</v>
      </c>
      <c r="I412" s="15">
        <v>156.69999999999999</v>
      </c>
      <c r="J412" s="7">
        <v>164.3</v>
      </c>
      <c r="K412" s="16">
        <v>149.4</v>
      </c>
      <c r="L412" s="7"/>
      <c r="M412" s="7">
        <v>273.7</v>
      </c>
      <c r="N412" s="7">
        <v>184.4</v>
      </c>
      <c r="O412" s="19"/>
      <c r="P412" s="7">
        <v>265</v>
      </c>
      <c r="Q412" s="16">
        <v>183</v>
      </c>
      <c r="R412" s="15"/>
      <c r="S412" s="4"/>
      <c r="T412" s="4"/>
      <c r="U412" s="3"/>
      <c r="V412" s="4"/>
      <c r="W412" s="5"/>
      <c r="X412" s="4"/>
      <c r="Y412" s="4" t="s">
        <v>10</v>
      </c>
      <c r="Z412" s="5" t="s">
        <v>10</v>
      </c>
    </row>
    <row r="413" spans="1:26" ht="12.95" customHeight="1" x14ac:dyDescent="0.15">
      <c r="A413" s="3">
        <v>55</v>
      </c>
      <c r="B413" s="4">
        <v>1980</v>
      </c>
      <c r="C413" s="3">
        <f t="shared" ref="C413:C430" si="10">D413+E413</f>
        <v>1701</v>
      </c>
      <c r="D413" s="4">
        <v>824</v>
      </c>
      <c r="E413" s="4">
        <v>877</v>
      </c>
      <c r="F413" s="15">
        <f>C413/人口!C$5*100000</f>
        <v>158.61027190332328</v>
      </c>
      <c r="G413" s="6">
        <v>156.83497876827442</v>
      </c>
      <c r="H413" s="6">
        <v>160.31529283589893</v>
      </c>
      <c r="I413" s="15">
        <v>139.54307121372511</v>
      </c>
      <c r="J413" s="7">
        <v>142.69999999999999</v>
      </c>
      <c r="K413" s="16">
        <v>136.4</v>
      </c>
      <c r="L413" s="7"/>
      <c r="M413" s="7">
        <v>208.5</v>
      </c>
      <c r="N413" s="7">
        <v>150.69999999999999</v>
      </c>
      <c r="O413" s="19"/>
      <c r="P413" s="7">
        <v>202</v>
      </c>
      <c r="Q413" s="16">
        <v>140.9</v>
      </c>
      <c r="R413" s="19"/>
      <c r="S413" s="7">
        <v>88.889129368658246</v>
      </c>
      <c r="T413" s="7">
        <v>51.690525988749251</v>
      </c>
      <c r="U413" s="19"/>
      <c r="V413" s="7">
        <v>92.058119768970045</v>
      </c>
      <c r="W413" s="16">
        <v>53.634812720481428</v>
      </c>
      <c r="X413" s="23"/>
      <c r="Y413" s="7">
        <v>102.55830293245009</v>
      </c>
      <c r="Z413" s="16">
        <v>106.91972715356302</v>
      </c>
    </row>
    <row r="414" spans="1:26" ht="12.95" customHeight="1" x14ac:dyDescent="0.15">
      <c r="A414" s="3">
        <v>60</v>
      </c>
      <c r="B414" s="4">
        <v>1985</v>
      </c>
      <c r="C414" s="3">
        <f t="shared" si="10"/>
        <v>1271</v>
      </c>
      <c r="D414" s="4">
        <v>613</v>
      </c>
      <c r="E414" s="4">
        <v>658</v>
      </c>
      <c r="F414" s="15">
        <f>C414/人口!C$6*100000</f>
        <v>109.01449523972896</v>
      </c>
      <c r="G414" s="6">
        <v>106.53458463677443</v>
      </c>
      <c r="H414" s="6">
        <v>111.44986449864498</v>
      </c>
      <c r="I414" s="15">
        <v>112.24646761296032</v>
      </c>
      <c r="J414" s="7">
        <v>110.6</v>
      </c>
      <c r="K414" s="16">
        <v>113.9</v>
      </c>
      <c r="L414" s="7"/>
      <c r="M414" s="7">
        <v>131.4</v>
      </c>
      <c r="N414" s="7">
        <v>89.6</v>
      </c>
      <c r="O414" s="19"/>
      <c r="P414" s="7">
        <v>134</v>
      </c>
      <c r="Q414" s="16">
        <v>95.3</v>
      </c>
      <c r="R414" s="19"/>
      <c r="S414" s="7">
        <v>47.651304847894465</v>
      </c>
      <c r="T414" s="7">
        <v>29.113118869216954</v>
      </c>
      <c r="U414" s="19"/>
      <c r="V414" s="7">
        <v>58.928393684720206</v>
      </c>
      <c r="W414" s="16">
        <v>34.505276855502522</v>
      </c>
      <c r="X414" s="7"/>
      <c r="Y414" s="7">
        <v>95.656106088963</v>
      </c>
      <c r="Z414" s="16">
        <v>94.040888151136883</v>
      </c>
    </row>
    <row r="415" spans="1:26" ht="12.95" customHeight="1" x14ac:dyDescent="0.15">
      <c r="A415" s="3" t="s">
        <v>9</v>
      </c>
      <c r="B415" s="4">
        <v>1990</v>
      </c>
      <c r="C415" s="3">
        <f t="shared" si="10"/>
        <v>1198</v>
      </c>
      <c r="D415" s="4">
        <v>522</v>
      </c>
      <c r="E415" s="4">
        <v>676</v>
      </c>
      <c r="F415" s="15">
        <f>C415/人口!C$7*100000</f>
        <v>98.73433787417882</v>
      </c>
      <c r="G415" s="6">
        <v>87.509450853049501</v>
      </c>
      <c r="H415" s="6">
        <v>109.58904109589041</v>
      </c>
      <c r="I415" s="15">
        <v>99.366535079453186</v>
      </c>
      <c r="J415" s="7">
        <v>95.6</v>
      </c>
      <c r="K415" s="16">
        <v>103</v>
      </c>
      <c r="L415" s="7"/>
      <c r="M415" s="7">
        <v>92</v>
      </c>
      <c r="N415" s="7">
        <v>70.5</v>
      </c>
      <c r="O415" s="19"/>
      <c r="P415" s="7">
        <v>97.9</v>
      </c>
      <c r="Q415" s="16">
        <v>68.599999999999994</v>
      </c>
      <c r="R415" s="19"/>
      <c r="S415" s="7">
        <v>32.989756176148759</v>
      </c>
      <c r="T415" s="7">
        <v>21.652436286721887</v>
      </c>
      <c r="U415" s="19"/>
      <c r="V415" s="7">
        <v>42.334270595559246</v>
      </c>
      <c r="W415" s="16">
        <v>23.903675555094416</v>
      </c>
      <c r="X415" s="7"/>
      <c r="Y415" s="7">
        <v>93.759251516514112</v>
      </c>
      <c r="Z415" s="16">
        <v>105.48591617777747</v>
      </c>
    </row>
    <row r="416" spans="1:26" ht="12.95" customHeight="1" x14ac:dyDescent="0.15">
      <c r="A416" s="3">
        <v>5</v>
      </c>
      <c r="B416" s="4">
        <v>1993</v>
      </c>
      <c r="C416" s="3">
        <f t="shared" si="10"/>
        <v>1152</v>
      </c>
      <c r="D416" s="4">
        <v>503</v>
      </c>
      <c r="E416" s="4">
        <v>649</v>
      </c>
      <c r="F416" s="15">
        <f>C416/人口!C$8*100000</f>
        <v>92.307692307692307</v>
      </c>
      <c r="G416" s="6">
        <v>81.921824104234531</v>
      </c>
      <c r="H416" s="6">
        <v>102.36593059936908</v>
      </c>
      <c r="I416" s="15">
        <v>96</v>
      </c>
      <c r="J416" s="7">
        <v>91</v>
      </c>
      <c r="K416" s="16">
        <v>100.7</v>
      </c>
      <c r="L416" s="7"/>
      <c r="M416" s="7" t="s">
        <v>10</v>
      </c>
      <c r="N416" s="7" t="s">
        <v>10</v>
      </c>
      <c r="O416" s="19"/>
      <c r="P416" s="7">
        <v>84.6</v>
      </c>
      <c r="Q416" s="16">
        <v>59.1</v>
      </c>
      <c r="R416" s="19"/>
      <c r="S416" s="7"/>
      <c r="T416" s="7"/>
      <c r="U416" s="19"/>
      <c r="V416" s="7"/>
      <c r="W416" s="16"/>
      <c r="X416" s="7"/>
      <c r="Y416" s="7" t="s">
        <v>10</v>
      </c>
      <c r="Z416" s="16" t="s">
        <v>10</v>
      </c>
    </row>
    <row r="417" spans="1:26" ht="12.95" customHeight="1" x14ac:dyDescent="0.15">
      <c r="A417" s="3">
        <v>6</v>
      </c>
      <c r="B417" s="4">
        <v>1994</v>
      </c>
      <c r="C417" s="3">
        <f t="shared" si="10"/>
        <v>1194</v>
      </c>
      <c r="D417" s="4">
        <v>519</v>
      </c>
      <c r="E417" s="4">
        <v>675</v>
      </c>
      <c r="F417" s="15">
        <f>C417/人口!C$9*100000</f>
        <v>94.761904761904759</v>
      </c>
      <c r="G417" s="6">
        <v>83.709677419354847</v>
      </c>
      <c r="H417" s="6">
        <v>105.46875</v>
      </c>
      <c r="I417" s="15">
        <v>96.9</v>
      </c>
      <c r="J417" s="7">
        <v>91.2</v>
      </c>
      <c r="K417" s="16">
        <v>102.4</v>
      </c>
      <c r="L417" s="7"/>
      <c r="M417" s="7" t="s">
        <v>10</v>
      </c>
      <c r="N417" s="7" t="s">
        <v>10</v>
      </c>
      <c r="O417" s="19"/>
      <c r="P417" s="7">
        <v>82</v>
      </c>
      <c r="Q417" s="16">
        <v>57.1</v>
      </c>
      <c r="R417" s="19"/>
      <c r="S417" s="7"/>
      <c r="T417" s="7"/>
      <c r="U417" s="19"/>
      <c r="V417" s="7"/>
      <c r="W417" s="16"/>
      <c r="X417" s="7"/>
      <c r="Y417" s="7" t="s">
        <v>10</v>
      </c>
      <c r="Z417" s="16" t="s">
        <v>10</v>
      </c>
    </row>
    <row r="418" spans="1:26" ht="12.95" customHeight="1" x14ac:dyDescent="0.15">
      <c r="A418" s="3">
        <v>7</v>
      </c>
      <c r="B418" s="4">
        <v>1995</v>
      </c>
      <c r="C418" s="3">
        <f t="shared" si="10"/>
        <v>1419</v>
      </c>
      <c r="D418" s="4">
        <v>627</v>
      </c>
      <c r="E418" s="4">
        <v>792</v>
      </c>
      <c r="F418" s="15">
        <f>C418/人口!C$10*100000</f>
        <v>111.50225519008031</v>
      </c>
      <c r="G418" s="6">
        <v>100.01658967356626</v>
      </c>
      <c r="H418" s="6">
        <v>122.65302203418179</v>
      </c>
      <c r="I418" s="15">
        <v>117.90284916894751</v>
      </c>
      <c r="J418" s="7">
        <v>114.2</v>
      </c>
      <c r="K418" s="16">
        <v>121.4</v>
      </c>
      <c r="L418" s="7">
        <v>75.159075619087062</v>
      </c>
      <c r="M418" s="7">
        <v>91.7</v>
      </c>
      <c r="N418" s="7">
        <v>63.9</v>
      </c>
      <c r="O418" s="19">
        <v>78.559783036938157</v>
      </c>
      <c r="P418" s="7">
        <v>99.3</v>
      </c>
      <c r="Q418" s="16">
        <v>64</v>
      </c>
      <c r="R418" s="19">
        <v>25.873089675506478</v>
      </c>
      <c r="S418" s="7">
        <v>33.330966532197472</v>
      </c>
      <c r="T418" s="7">
        <v>19.354834895008665</v>
      </c>
      <c r="U418" s="19">
        <v>30.624494627943196</v>
      </c>
      <c r="V418" s="7">
        <v>40.966939890710385</v>
      </c>
      <c r="W418" s="16">
        <v>21.649334232551706</v>
      </c>
      <c r="X418" s="7">
        <v>98.336502785533369</v>
      </c>
      <c r="Y418" s="7">
        <v>92.462619293038699</v>
      </c>
      <c r="Z418" s="16">
        <v>103.7941464469565</v>
      </c>
    </row>
    <row r="419" spans="1:26" ht="12.95" customHeight="1" x14ac:dyDescent="0.15">
      <c r="A419" s="3">
        <v>8</v>
      </c>
      <c r="B419" s="4">
        <v>1996</v>
      </c>
      <c r="C419" s="3">
        <f t="shared" si="10"/>
        <v>1373</v>
      </c>
      <c r="D419" s="4">
        <v>586</v>
      </c>
      <c r="E419" s="4">
        <v>787</v>
      </c>
      <c r="F419" s="15">
        <f>C419/人口!C$11*100000</f>
        <v>107.01480904130942</v>
      </c>
      <c r="G419" s="6">
        <v>92.721518987341781</v>
      </c>
      <c r="H419" s="6">
        <v>121.07692307692308</v>
      </c>
      <c r="I419" s="15">
        <v>112.55482763874299</v>
      </c>
      <c r="J419" s="7">
        <v>108.8</v>
      </c>
      <c r="K419" s="16">
        <v>116.2</v>
      </c>
      <c r="L419" s="7"/>
      <c r="M419" s="7" t="s">
        <v>10</v>
      </c>
      <c r="N419" s="7" t="s">
        <v>10</v>
      </c>
      <c r="O419" s="19"/>
      <c r="P419" s="7">
        <v>91.3</v>
      </c>
      <c r="Q419" s="16">
        <v>58.5</v>
      </c>
      <c r="R419" s="19"/>
      <c r="S419" s="7"/>
      <c r="T419" s="7"/>
      <c r="U419" s="19"/>
      <c r="V419" s="7"/>
      <c r="W419" s="16"/>
      <c r="X419" s="7"/>
      <c r="Y419" s="7" t="s">
        <v>10</v>
      </c>
      <c r="Z419" s="16" t="s">
        <v>10</v>
      </c>
    </row>
    <row r="420" spans="1:26" ht="12.95" customHeight="1" x14ac:dyDescent="0.15">
      <c r="A420" s="3">
        <v>9</v>
      </c>
      <c r="B420" s="4">
        <v>1997</v>
      </c>
      <c r="C420" s="3">
        <f t="shared" si="10"/>
        <v>1297</v>
      </c>
      <c r="D420" s="4">
        <v>592</v>
      </c>
      <c r="E420" s="4">
        <v>705</v>
      </c>
      <c r="F420" s="15">
        <f>C420/人口!C$12*100000</f>
        <v>100.30935808197989</v>
      </c>
      <c r="G420" s="6">
        <v>92.935635792778641</v>
      </c>
      <c r="H420" s="6">
        <v>107.46951219512196</v>
      </c>
      <c r="I420" s="15">
        <v>111</v>
      </c>
      <c r="J420" s="7">
        <v>107.5</v>
      </c>
      <c r="K420" s="16">
        <v>114.4</v>
      </c>
      <c r="L420" s="7"/>
      <c r="M420" s="7" t="s">
        <v>10</v>
      </c>
      <c r="N420" s="7" t="s">
        <v>10</v>
      </c>
      <c r="O420" s="19"/>
      <c r="P420" s="7">
        <v>87.1</v>
      </c>
      <c r="Q420" s="16">
        <v>54.8</v>
      </c>
      <c r="R420" s="19"/>
      <c r="S420" s="7"/>
      <c r="T420" s="7"/>
      <c r="U420" s="19"/>
      <c r="V420" s="7"/>
      <c r="W420" s="16"/>
      <c r="X420" s="7"/>
      <c r="Y420" s="7" t="s">
        <v>10</v>
      </c>
      <c r="Z420" s="16" t="s">
        <v>10</v>
      </c>
    </row>
    <row r="421" spans="1:26" ht="12.95" customHeight="1" x14ac:dyDescent="0.15">
      <c r="A421" s="3">
        <v>10</v>
      </c>
      <c r="B421" s="4">
        <v>1998</v>
      </c>
      <c r="C421" s="3">
        <f t="shared" si="10"/>
        <v>1292</v>
      </c>
      <c r="D421" s="4">
        <v>591</v>
      </c>
      <c r="E421" s="4">
        <v>701</v>
      </c>
      <c r="F421" s="15">
        <f>C421/人口!C$13*100000</f>
        <v>99.003831417624525</v>
      </c>
      <c r="G421" s="6">
        <v>91.770186335403722</v>
      </c>
      <c r="H421" s="6">
        <v>105.89123867069486</v>
      </c>
      <c r="I421" s="15">
        <v>110</v>
      </c>
      <c r="J421" s="7">
        <v>106.9</v>
      </c>
      <c r="K421" s="16">
        <v>113.1</v>
      </c>
      <c r="L421" s="7"/>
      <c r="M421" s="7" t="s">
        <v>10</v>
      </c>
      <c r="N421" s="7" t="s">
        <v>10</v>
      </c>
      <c r="O421" s="19"/>
      <c r="P421" s="7">
        <v>83.7</v>
      </c>
      <c r="Q421" s="16">
        <v>51.9</v>
      </c>
      <c r="R421" s="19"/>
      <c r="S421" s="7"/>
      <c r="T421" s="7"/>
      <c r="U421" s="19"/>
      <c r="V421" s="7"/>
      <c r="W421" s="16"/>
      <c r="X421" s="7"/>
      <c r="Y421" s="7" t="s">
        <v>10</v>
      </c>
      <c r="Z421" s="16" t="s">
        <v>10</v>
      </c>
    </row>
    <row r="422" spans="1:26" ht="12.95" customHeight="1" x14ac:dyDescent="0.15">
      <c r="A422" s="3">
        <v>11</v>
      </c>
      <c r="B422" s="4">
        <v>1999</v>
      </c>
      <c r="C422" s="3">
        <f t="shared" si="10"/>
        <v>1266</v>
      </c>
      <c r="D422" s="4">
        <v>599</v>
      </c>
      <c r="E422" s="4">
        <v>667</v>
      </c>
      <c r="F422" s="15">
        <f>C422/人口!C$14*100000</f>
        <v>96.273764258555133</v>
      </c>
      <c r="G422" s="6">
        <v>92.438271604938279</v>
      </c>
      <c r="H422" s="6">
        <v>100.15015015015015</v>
      </c>
      <c r="I422" s="15">
        <v>110.8</v>
      </c>
      <c r="J422" s="7">
        <v>108.3</v>
      </c>
      <c r="K422" s="16">
        <v>113.2</v>
      </c>
      <c r="L422" s="7"/>
      <c r="M422" s="7" t="s">
        <v>10</v>
      </c>
      <c r="N422" s="7" t="s">
        <v>10</v>
      </c>
      <c r="O422" s="19"/>
      <c r="P422" s="7">
        <v>82.2</v>
      </c>
      <c r="Q422" s="16">
        <v>49.9</v>
      </c>
      <c r="R422" s="19"/>
      <c r="S422" s="7"/>
      <c r="T422" s="7"/>
      <c r="U422" s="19"/>
      <c r="V422" s="7"/>
      <c r="W422" s="16"/>
      <c r="X422" s="7"/>
      <c r="Y422" s="7" t="s">
        <v>10</v>
      </c>
      <c r="Z422" s="16" t="s">
        <v>10</v>
      </c>
    </row>
    <row r="423" spans="1:26" ht="12.95" customHeight="1" x14ac:dyDescent="0.15">
      <c r="A423" s="3">
        <v>12</v>
      </c>
      <c r="B423" s="4">
        <v>2000</v>
      </c>
      <c r="C423" s="3">
        <f t="shared" si="10"/>
        <v>1175</v>
      </c>
      <c r="D423" s="4">
        <v>520</v>
      </c>
      <c r="E423" s="4">
        <v>655</v>
      </c>
      <c r="F423" s="15">
        <f>C423/人口!C$15*100000</f>
        <v>88.74354249116341</v>
      </c>
      <c r="G423" s="6">
        <v>79.547314589742371</v>
      </c>
      <c r="H423" s="6">
        <v>97.711463270186357</v>
      </c>
      <c r="I423" s="15">
        <v>105.5</v>
      </c>
      <c r="J423" s="7">
        <v>102.7</v>
      </c>
      <c r="K423" s="16">
        <v>108.2</v>
      </c>
      <c r="L423" s="7">
        <v>51.422673896924429</v>
      </c>
      <c r="M423" s="7">
        <v>62.9</v>
      </c>
      <c r="N423" s="7">
        <v>42.6</v>
      </c>
      <c r="O423" s="19">
        <v>57.790368036446168</v>
      </c>
      <c r="P423" s="7">
        <v>74.2</v>
      </c>
      <c r="Q423" s="16">
        <v>45.7</v>
      </c>
      <c r="R423" s="19">
        <v>22.276858871216852</v>
      </c>
      <c r="S423" s="7">
        <v>28.412618761152991</v>
      </c>
      <c r="T423" s="7">
        <v>16.355830319459191</v>
      </c>
      <c r="U423" s="19">
        <v>24.232053676419728</v>
      </c>
      <c r="V423" s="7">
        <v>32.850015563394898</v>
      </c>
      <c r="W423" s="16">
        <v>16.334813585114478</v>
      </c>
      <c r="X423" s="23">
        <v>89.677037278220084</v>
      </c>
      <c r="Y423" s="7">
        <v>84.890346633176861</v>
      </c>
      <c r="Z423" s="16">
        <v>94.549137156266667</v>
      </c>
    </row>
    <row r="424" spans="1:26" ht="12.95" customHeight="1" x14ac:dyDescent="0.15">
      <c r="A424" s="3">
        <v>13</v>
      </c>
      <c r="B424" s="4">
        <v>2001</v>
      </c>
      <c r="C424" s="3">
        <f t="shared" si="10"/>
        <v>1176</v>
      </c>
      <c r="D424" s="4">
        <v>549</v>
      </c>
      <c r="E424" s="4">
        <v>627</v>
      </c>
      <c r="F424" s="15">
        <f>C424/人口!C$16*100000</f>
        <v>88.222055513878473</v>
      </c>
      <c r="G424" s="6">
        <v>83.434650455927041</v>
      </c>
      <c r="H424" s="6">
        <v>92.888888888888886</v>
      </c>
      <c r="I424" s="15">
        <v>104.7</v>
      </c>
      <c r="J424" s="7">
        <v>102.5</v>
      </c>
      <c r="K424" s="16">
        <v>106.8</v>
      </c>
      <c r="L424" s="7"/>
      <c r="M424" s="7" t="s">
        <v>10</v>
      </c>
      <c r="N424" s="7" t="s">
        <v>10</v>
      </c>
      <c r="O424" s="19">
        <v>54.977957717791618</v>
      </c>
      <c r="P424" s="7">
        <v>71.400000000000006</v>
      </c>
      <c r="Q424" s="16">
        <v>42.8</v>
      </c>
      <c r="R424" s="19"/>
      <c r="S424" s="7"/>
      <c r="T424" s="7"/>
      <c r="U424" s="19">
        <v>23.146676350556824</v>
      </c>
      <c r="V424" s="7">
        <v>31.962999757902747</v>
      </c>
      <c r="W424" s="16">
        <v>15.071193885315072</v>
      </c>
      <c r="X424" s="7"/>
      <c r="Y424" s="7" t="s">
        <v>10</v>
      </c>
      <c r="Z424" s="16" t="s">
        <v>10</v>
      </c>
    </row>
    <row r="425" spans="1:26" ht="12.95" customHeight="1" x14ac:dyDescent="0.15">
      <c r="A425" s="3">
        <v>14</v>
      </c>
      <c r="B425" s="4">
        <v>2002</v>
      </c>
      <c r="C425" s="3">
        <f t="shared" si="10"/>
        <v>1184</v>
      </c>
      <c r="D425" s="4">
        <v>552</v>
      </c>
      <c r="E425" s="4">
        <v>632</v>
      </c>
      <c r="F425" s="15">
        <f>C425/人口!C$17*100000</f>
        <v>88.424197162061247</v>
      </c>
      <c r="G425" s="6">
        <v>83.509833585476542</v>
      </c>
      <c r="H425" s="6">
        <v>93.078055964653899</v>
      </c>
      <c r="I425" s="15">
        <v>103.4</v>
      </c>
      <c r="J425" s="7">
        <v>101</v>
      </c>
      <c r="K425" s="16">
        <v>105.6</v>
      </c>
      <c r="L425" s="7"/>
      <c r="M425" s="7" t="s">
        <v>10</v>
      </c>
      <c r="N425" s="7" t="s">
        <v>10</v>
      </c>
      <c r="O425" s="19">
        <v>52.202357694513957</v>
      </c>
      <c r="P425" s="7">
        <v>67.7</v>
      </c>
      <c r="Q425" s="16">
        <v>40.6</v>
      </c>
      <c r="R425" s="19"/>
      <c r="S425" s="7"/>
      <c r="T425" s="7"/>
      <c r="U425" s="19">
        <v>22.285641903576121</v>
      </c>
      <c r="V425" s="7">
        <v>30.691752265338589</v>
      </c>
      <c r="W425" s="16">
        <v>14.559345818634572</v>
      </c>
      <c r="X425" s="7"/>
      <c r="Y425" s="7" t="s">
        <v>10</v>
      </c>
      <c r="Z425" s="16" t="s">
        <v>10</v>
      </c>
    </row>
    <row r="426" spans="1:26" ht="12.95" customHeight="1" x14ac:dyDescent="0.15">
      <c r="A426" s="3">
        <v>15</v>
      </c>
      <c r="B426" s="4">
        <v>2003</v>
      </c>
      <c r="C426" s="3">
        <f t="shared" si="10"/>
        <v>1139</v>
      </c>
      <c r="D426" s="4">
        <v>520</v>
      </c>
      <c r="E426" s="4">
        <v>619</v>
      </c>
      <c r="F426" s="15">
        <f>C426/人口!C$18*100000</f>
        <v>84.684014869888472</v>
      </c>
      <c r="G426" s="6">
        <v>78.431372549019599</v>
      </c>
      <c r="H426" s="6">
        <v>90.762463343108507</v>
      </c>
      <c r="I426" s="15">
        <v>104.7</v>
      </c>
      <c r="J426" s="7">
        <v>102.7</v>
      </c>
      <c r="K426" s="16">
        <v>106.6</v>
      </c>
      <c r="L426" s="7"/>
      <c r="M426" s="7" t="s">
        <v>10</v>
      </c>
      <c r="N426" s="7" t="s">
        <v>10</v>
      </c>
      <c r="O426" s="19">
        <v>50.972031059050437</v>
      </c>
      <c r="P426" s="7">
        <v>66.5</v>
      </c>
      <c r="Q426" s="16">
        <v>39.200000000000003</v>
      </c>
      <c r="R426" s="19"/>
      <c r="S426" s="7"/>
      <c r="T426" s="7"/>
      <c r="U426" s="19">
        <v>21.793158158677457</v>
      </c>
      <c r="V426" s="7">
        <v>30.316150480735974</v>
      </c>
      <c r="W426" s="16">
        <v>13.953583039358097</v>
      </c>
      <c r="X426" s="7"/>
      <c r="Y426" s="7" t="s">
        <v>10</v>
      </c>
      <c r="Z426" s="16" t="s">
        <v>10</v>
      </c>
    </row>
    <row r="427" spans="1:26" ht="12.95" customHeight="1" x14ac:dyDescent="0.15">
      <c r="A427" s="3">
        <v>16</v>
      </c>
      <c r="B427" s="4">
        <v>2004</v>
      </c>
      <c r="C427" s="3">
        <f t="shared" si="10"/>
        <v>1100</v>
      </c>
      <c r="D427" s="4">
        <v>515</v>
      </c>
      <c r="E427" s="4">
        <v>585</v>
      </c>
      <c r="F427" s="15">
        <f>C427/人口!C$19*100000</f>
        <v>81.421169504071059</v>
      </c>
      <c r="G427" s="6">
        <v>77.443609022556387</v>
      </c>
      <c r="H427" s="6">
        <v>85.401459854014604</v>
      </c>
      <c r="I427" s="15">
        <v>102.3</v>
      </c>
      <c r="J427" s="7">
        <v>99.9</v>
      </c>
      <c r="K427" s="16">
        <v>104.5</v>
      </c>
      <c r="L427" s="7"/>
      <c r="M427" s="7" t="s">
        <v>10</v>
      </c>
      <c r="N427" s="7" t="s">
        <v>10</v>
      </c>
      <c r="O427" s="19">
        <v>48.009377571973694</v>
      </c>
      <c r="P427" s="7">
        <v>62.5</v>
      </c>
      <c r="Q427" s="16">
        <v>37</v>
      </c>
      <c r="R427" s="19"/>
      <c r="S427" s="7"/>
      <c r="T427" s="7"/>
      <c r="U427" s="19">
        <v>20.686817804523759</v>
      </c>
      <c r="V427" s="7">
        <v>28.51812097945632</v>
      </c>
      <c r="W427" s="16">
        <v>13.450247285052225</v>
      </c>
      <c r="X427" s="7"/>
      <c r="Y427" s="7" t="s">
        <v>10</v>
      </c>
      <c r="Z427" s="16" t="s">
        <v>10</v>
      </c>
    </row>
    <row r="428" spans="1:26" ht="12.95" customHeight="1" x14ac:dyDescent="0.15">
      <c r="A428" s="3">
        <v>17</v>
      </c>
      <c r="B428" s="4">
        <v>2005</v>
      </c>
      <c r="C428" s="3">
        <f t="shared" si="10"/>
        <v>1194</v>
      </c>
      <c r="D428" s="4">
        <v>530</v>
      </c>
      <c r="E428" s="4">
        <v>664</v>
      </c>
      <c r="F428" s="15">
        <f>C428/人口!C$20*100000</f>
        <v>87.949905383874821</v>
      </c>
      <c r="G428" s="6">
        <v>79.101289948017012</v>
      </c>
      <c r="H428" s="6">
        <v>96.572828129454123</v>
      </c>
      <c r="I428" s="15">
        <v>105.3</v>
      </c>
      <c r="J428" s="7">
        <v>103.3</v>
      </c>
      <c r="K428" s="16">
        <v>107.1</v>
      </c>
      <c r="L428" s="7">
        <v>41.423140557933337</v>
      </c>
      <c r="M428" s="7">
        <v>52</v>
      </c>
      <c r="N428" s="7">
        <v>33.4</v>
      </c>
      <c r="O428" s="19">
        <v>47.271126555654391</v>
      </c>
      <c r="P428" s="7">
        <v>61.9</v>
      </c>
      <c r="Q428" s="16">
        <v>36.1</v>
      </c>
      <c r="R428" s="19">
        <v>16.152004661930722</v>
      </c>
      <c r="S428" s="7">
        <v>21.311990719195485</v>
      </c>
      <c r="T428" s="7">
        <v>11.239968898580614</v>
      </c>
      <c r="U428" s="19">
        <v>20.415283253787091</v>
      </c>
      <c r="V428" s="7">
        <v>28.197198588918862</v>
      </c>
      <c r="W428" s="16">
        <v>13.161642284014665</v>
      </c>
      <c r="X428" s="7">
        <v>90.063002147531932</v>
      </c>
      <c r="Y428" s="7">
        <v>85.018155907914462</v>
      </c>
      <c r="Z428" s="16">
        <v>94.721465183577678</v>
      </c>
    </row>
    <row r="429" spans="1:26" ht="12.95" customHeight="1" x14ac:dyDescent="0.15">
      <c r="A429" s="3">
        <v>18</v>
      </c>
      <c r="B429" s="4">
        <v>2006</v>
      </c>
      <c r="C429" s="3">
        <f t="shared" si="10"/>
        <v>1210</v>
      </c>
      <c r="D429" s="4">
        <v>560</v>
      </c>
      <c r="E429" s="4">
        <v>650</v>
      </c>
      <c r="F429" s="15">
        <f>C429/人口!C$21*100000</f>
        <v>88.774761555392516</v>
      </c>
      <c r="G429" s="6">
        <v>83.086053412462903</v>
      </c>
      <c r="H429" s="6">
        <v>94.20289855072464</v>
      </c>
      <c r="I429" s="15">
        <v>101.7</v>
      </c>
      <c r="J429" s="7">
        <v>99.6</v>
      </c>
      <c r="K429" s="16">
        <v>103.6</v>
      </c>
      <c r="L429" s="7"/>
      <c r="M429" s="7" t="s">
        <v>10</v>
      </c>
      <c r="N429" s="7" t="s">
        <v>10</v>
      </c>
      <c r="O429" s="19">
        <v>44.07224222068885</v>
      </c>
      <c r="P429" s="7">
        <v>57.8</v>
      </c>
      <c r="Q429" s="16">
        <v>33.4</v>
      </c>
      <c r="R429" s="19"/>
      <c r="S429" s="7"/>
      <c r="T429" s="7"/>
      <c r="U429" s="19">
        <v>19.285404994120494</v>
      </c>
      <c r="V429" s="7">
        <v>26.871320121740332</v>
      </c>
      <c r="W429" s="16">
        <v>12.202003354776233</v>
      </c>
      <c r="X429" s="7"/>
      <c r="Y429" s="7" t="s">
        <v>10</v>
      </c>
      <c r="Z429" s="16" t="s">
        <v>10</v>
      </c>
    </row>
    <row r="430" spans="1:26" ht="12.95" customHeight="1" x14ac:dyDescent="0.15">
      <c r="A430" s="3">
        <v>19</v>
      </c>
      <c r="B430" s="4">
        <v>2007</v>
      </c>
      <c r="C430" s="3">
        <f t="shared" si="10"/>
        <v>1220</v>
      </c>
      <c r="D430" s="4">
        <v>558</v>
      </c>
      <c r="E430" s="4">
        <v>662</v>
      </c>
      <c r="F430" s="15">
        <f>C430/人口!C$22*100000</f>
        <v>89.116143170197219</v>
      </c>
      <c r="G430" s="6">
        <v>82.422451994091574</v>
      </c>
      <c r="H430" s="6">
        <v>95.526695526695519</v>
      </c>
      <c r="I430" s="15">
        <v>100.8</v>
      </c>
      <c r="J430" s="7">
        <v>99.156248475882364</v>
      </c>
      <c r="K430" s="16">
        <v>102.28420107163873</v>
      </c>
      <c r="L430" s="7"/>
      <c r="M430" s="7" t="s">
        <v>10</v>
      </c>
      <c r="N430" s="7" t="s">
        <v>10</v>
      </c>
      <c r="O430" s="19">
        <v>42.094764188981351</v>
      </c>
      <c r="P430" s="7">
        <v>55.4</v>
      </c>
      <c r="Q430" s="16">
        <v>31.6</v>
      </c>
      <c r="R430" s="19"/>
      <c r="S430" s="7"/>
      <c r="T430" s="7"/>
      <c r="U430" s="19">
        <v>18.590168257591479</v>
      </c>
      <c r="V430" s="7">
        <v>26.037621913260011</v>
      </c>
      <c r="W430" s="16">
        <v>11.659970948329528</v>
      </c>
      <c r="X430" s="7"/>
      <c r="Y430" s="7" t="s">
        <v>10</v>
      </c>
      <c r="Z430" s="16" t="s">
        <v>10</v>
      </c>
    </row>
    <row r="431" spans="1:26" ht="12.95" customHeight="1" x14ac:dyDescent="0.15">
      <c r="A431" s="3">
        <v>20</v>
      </c>
      <c r="B431" s="4">
        <v>2008</v>
      </c>
      <c r="C431" s="3">
        <v>1195</v>
      </c>
      <c r="D431" s="4">
        <v>533</v>
      </c>
      <c r="E431" s="4">
        <v>662</v>
      </c>
      <c r="F431" s="15">
        <v>86.909090909090907</v>
      </c>
      <c r="G431" s="6">
        <v>78.382352941176478</v>
      </c>
      <c r="H431" s="6">
        <v>95.251798561151077</v>
      </c>
      <c r="I431" s="15">
        <v>100.85432761399638</v>
      </c>
      <c r="J431" s="7">
        <v>99.506707475905188</v>
      </c>
      <c r="K431" s="16">
        <v>102.1372223858159</v>
      </c>
      <c r="L431" s="7">
        <v>37.314425303538648</v>
      </c>
      <c r="M431" s="7">
        <v>46.394279812589033</v>
      </c>
      <c r="N431" s="7">
        <v>29.655872109835109</v>
      </c>
      <c r="O431" s="19">
        <v>40.602099146208651</v>
      </c>
      <c r="P431" s="7">
        <v>53.59</v>
      </c>
      <c r="Q431" s="16">
        <v>30.26</v>
      </c>
      <c r="R431" s="19">
        <v>14.651829593823566</v>
      </c>
      <c r="S431" s="7">
        <v>19.530818151603608</v>
      </c>
      <c r="T431" s="7">
        <v>10.00728784602126</v>
      </c>
      <c r="U431" s="19">
        <v>17.947464895898182</v>
      </c>
      <c r="V431" s="7">
        <v>25.065746697101751</v>
      </c>
      <c r="W431" s="16">
        <v>11.246972919692883</v>
      </c>
      <c r="X431" s="7">
        <v>94.031829228100918</v>
      </c>
      <c r="Y431" s="7">
        <v>88.171923989594745</v>
      </c>
      <c r="Z431" s="16">
        <v>99.237403278853279</v>
      </c>
    </row>
    <row r="432" spans="1:26" ht="12.95" customHeight="1" x14ac:dyDescent="0.15">
      <c r="A432" s="3">
        <v>21</v>
      </c>
      <c r="B432" s="4">
        <v>2009</v>
      </c>
      <c r="C432" s="3">
        <v>1160</v>
      </c>
      <c r="D432" s="4">
        <v>546</v>
      </c>
      <c r="E432" s="4">
        <v>614</v>
      </c>
      <c r="F432" s="15">
        <v>84.179970972423803</v>
      </c>
      <c r="G432" s="6">
        <v>80.1762114537445</v>
      </c>
      <c r="H432" s="6">
        <v>88.091822094691537</v>
      </c>
      <c r="I432" s="15">
        <v>97.242091877285006</v>
      </c>
      <c r="J432" s="7">
        <v>96.664438611650013</v>
      </c>
      <c r="K432" s="16">
        <v>97.791597524852278</v>
      </c>
      <c r="L432" s="7">
        <v>35.131002133266307</v>
      </c>
      <c r="M432" s="7">
        <v>46.699319537433375</v>
      </c>
      <c r="N432" s="7">
        <v>25.734014171497662</v>
      </c>
      <c r="O432" s="19">
        <v>38.000483842809281</v>
      </c>
      <c r="P432" s="7">
        <v>50.419207395645415</v>
      </c>
      <c r="Q432" s="16">
        <v>28.087897279007706</v>
      </c>
      <c r="R432" s="19">
        <v>14.850282640897259</v>
      </c>
      <c r="S432" s="7">
        <v>21.449654574778268</v>
      </c>
      <c r="T432" s="7">
        <v>8.4801123588689791</v>
      </c>
      <c r="U432" s="19">
        <v>17.072572110396347</v>
      </c>
      <c r="V432" s="7">
        <v>24.090099951580548</v>
      </c>
      <c r="W432" s="16">
        <v>10.509504046482673</v>
      </c>
      <c r="X432" s="7">
        <v>94.820176555512063</v>
      </c>
      <c r="Y432" s="7">
        <v>92.751222065725003</v>
      </c>
      <c r="Z432" s="16">
        <v>96.469234653078288</v>
      </c>
    </row>
    <row r="433" spans="1:26" ht="12.95" customHeight="1" x14ac:dyDescent="0.15">
      <c r="A433" s="3">
        <v>22</v>
      </c>
      <c r="B433" s="4">
        <v>2010</v>
      </c>
      <c r="C433" s="3">
        <v>1111</v>
      </c>
      <c r="D433" s="4">
        <v>534</v>
      </c>
      <c r="E433" s="4">
        <v>577</v>
      </c>
      <c r="F433" s="15">
        <v>80.000518455205111</v>
      </c>
      <c r="G433" s="6">
        <v>77.87003578521869</v>
      </c>
      <c r="H433" s="6">
        <v>82.078798491570922</v>
      </c>
      <c r="I433" s="15">
        <v>97.7</v>
      </c>
      <c r="J433" s="7">
        <v>97.7</v>
      </c>
      <c r="K433" s="16">
        <v>97.6</v>
      </c>
      <c r="L433" s="7">
        <v>32.205952287604354</v>
      </c>
      <c r="M433" s="7">
        <v>42.759892377421885</v>
      </c>
      <c r="N433" s="7">
        <v>24.194800875779908</v>
      </c>
      <c r="O433" s="19">
        <v>36.829314888558201</v>
      </c>
      <c r="P433" s="7">
        <v>49.451794458254007</v>
      </c>
      <c r="Q433" s="16">
        <v>26.865109280304605</v>
      </c>
      <c r="R433" s="19">
        <v>12.989378495415659</v>
      </c>
      <c r="S433" s="7">
        <v>17.041655873274848</v>
      </c>
      <c r="T433" s="7">
        <v>8.9942731364211959</v>
      </c>
      <c r="U433" s="19">
        <v>16.354430379746834</v>
      </c>
      <c r="V433" s="7">
        <v>23.146462786193538</v>
      </c>
      <c r="W433" s="16">
        <v>9.972617071314934</v>
      </c>
      <c r="X433" s="7">
        <v>88.674354099436783</v>
      </c>
      <c r="Y433" s="7">
        <v>87.692129041385186</v>
      </c>
      <c r="Z433" s="16">
        <v>89.162753737842479</v>
      </c>
    </row>
    <row r="434" spans="1:26" ht="12.95" customHeight="1" x14ac:dyDescent="0.15">
      <c r="A434" s="3">
        <v>23</v>
      </c>
      <c r="B434" s="4">
        <v>2011</v>
      </c>
      <c r="C434" s="3">
        <v>1093</v>
      </c>
      <c r="D434" s="4">
        <v>510</v>
      </c>
      <c r="E434" s="4">
        <v>583</v>
      </c>
      <c r="F434" s="15">
        <v>78.407460545193686</v>
      </c>
      <c r="G434" s="6">
        <v>74.127906976744185</v>
      </c>
      <c r="H434" s="6">
        <v>82.695035460992912</v>
      </c>
      <c r="I434" s="15">
        <v>98.166904422253921</v>
      </c>
      <c r="J434" s="7">
        <v>97.010723642458473</v>
      </c>
      <c r="K434" s="16">
        <v>99.264603642992881</v>
      </c>
      <c r="L434" s="7">
        <v>31.569458586387324</v>
      </c>
      <c r="M434" s="7">
        <v>39.10395316592431</v>
      </c>
      <c r="N434" s="7">
        <v>25.104618474593721</v>
      </c>
      <c r="O434" s="19">
        <v>35.605375476984214</v>
      </c>
      <c r="P434" s="7">
        <v>47.3</v>
      </c>
      <c r="Q434" s="16">
        <v>26.293930349913126</v>
      </c>
      <c r="R434" s="19">
        <v>11.750351813960894</v>
      </c>
      <c r="S434" s="7">
        <v>15.811980191378026</v>
      </c>
      <c r="T434" s="7">
        <v>7.7783360630868632</v>
      </c>
      <c r="U434" s="19">
        <v>15.834587915888497</v>
      </c>
      <c r="V434" s="7">
        <v>22.217988690599711</v>
      </c>
      <c r="W434" s="16">
        <v>9.8332779968181505</v>
      </c>
      <c r="X434" s="7">
        <v>87.150393664228574</v>
      </c>
      <c r="Y434" s="7">
        <v>83.172546802370348</v>
      </c>
      <c r="Z434" s="16">
        <v>90.354621104723378</v>
      </c>
    </row>
    <row r="435" spans="1:26" ht="12.95" customHeight="1" x14ac:dyDescent="0.15">
      <c r="A435" s="8">
        <v>24</v>
      </c>
      <c r="B435" s="9">
        <v>2012</v>
      </c>
      <c r="C435" s="8">
        <v>1130</v>
      </c>
      <c r="D435" s="9">
        <v>530</v>
      </c>
      <c r="E435" s="9">
        <v>600</v>
      </c>
      <c r="F435" s="17">
        <v>80.945558739255006</v>
      </c>
      <c r="G435" s="10">
        <v>76.92307692307692</v>
      </c>
      <c r="H435" s="10">
        <v>84.865629420084858</v>
      </c>
      <c r="I435" s="17">
        <v>96.5</v>
      </c>
      <c r="J435" s="11">
        <v>95.6</v>
      </c>
      <c r="K435" s="18">
        <v>97.4</v>
      </c>
      <c r="L435" s="11">
        <v>32.011176285657825</v>
      </c>
      <c r="M435" s="11">
        <v>39.048909359383288</v>
      </c>
      <c r="N435" s="11">
        <v>26.045486680671523</v>
      </c>
      <c r="O435" s="20">
        <v>33.655658549967995</v>
      </c>
      <c r="P435" s="11">
        <v>44.785015005777851</v>
      </c>
      <c r="Q435" s="18">
        <v>24.626563967843573</v>
      </c>
      <c r="R435" s="20">
        <v>12.548394321611049</v>
      </c>
      <c r="S435" s="11">
        <v>16.776774793235347</v>
      </c>
      <c r="T435" s="11">
        <v>8.4390055886963395</v>
      </c>
      <c r="U435" s="20">
        <v>14.918989071038251</v>
      </c>
      <c r="V435" s="11">
        <v>21.048637338313618</v>
      </c>
      <c r="W435" s="18">
        <v>9.0882401258905716</v>
      </c>
      <c r="X435" s="11">
        <v>94.219033762663685</v>
      </c>
      <c r="Y435" s="11">
        <v>90.081735594805735</v>
      </c>
      <c r="Z435" s="18">
        <v>97.647471581306448</v>
      </c>
    </row>
    <row r="437" spans="1:26" ht="17.25" customHeight="1" x14ac:dyDescent="0.15">
      <c r="A437" t="s">
        <v>67</v>
      </c>
    </row>
    <row r="438" spans="1:26" x14ac:dyDescent="0.15">
      <c r="A438" s="1"/>
      <c r="B438" s="2"/>
      <c r="C438" s="38" t="s">
        <v>0</v>
      </c>
      <c r="D438" s="39"/>
      <c r="E438" s="39"/>
      <c r="F438" s="38" t="s">
        <v>4</v>
      </c>
      <c r="G438" s="39"/>
      <c r="H438" s="39"/>
      <c r="I438" s="39"/>
      <c r="J438" s="39"/>
      <c r="K438" s="40"/>
      <c r="L438" s="39" t="s">
        <v>7</v>
      </c>
      <c r="M438" s="39"/>
      <c r="N438" s="39"/>
      <c r="O438" s="39"/>
      <c r="P438" s="39"/>
      <c r="Q438" s="39"/>
      <c r="R438" s="38" t="s">
        <v>11</v>
      </c>
      <c r="S438" s="39"/>
      <c r="T438" s="39"/>
      <c r="U438" s="39"/>
      <c r="V438" s="39"/>
      <c r="W438" s="40"/>
      <c r="X438" s="39" t="s">
        <v>12</v>
      </c>
      <c r="Y438" s="39"/>
      <c r="Z438" s="40"/>
    </row>
    <row r="439" spans="1:26" x14ac:dyDescent="0.15">
      <c r="A439" s="3"/>
      <c r="B439" s="4"/>
      <c r="C439" s="36" t="s">
        <v>5</v>
      </c>
      <c r="D439" s="37"/>
      <c r="E439" s="37"/>
      <c r="F439" s="36" t="s">
        <v>5</v>
      </c>
      <c r="G439" s="37"/>
      <c r="H439" s="37"/>
      <c r="I439" s="36" t="s">
        <v>6</v>
      </c>
      <c r="J439" s="37"/>
      <c r="K439" s="41"/>
      <c r="L439" s="37" t="s">
        <v>5</v>
      </c>
      <c r="M439" s="37"/>
      <c r="N439" s="37"/>
      <c r="O439" s="42" t="s">
        <v>6</v>
      </c>
      <c r="P439" s="43"/>
      <c r="Q439" s="44"/>
      <c r="R439" s="36" t="s">
        <v>5</v>
      </c>
      <c r="S439" s="37"/>
      <c r="T439" s="37"/>
      <c r="U439" s="42" t="s">
        <v>6</v>
      </c>
      <c r="V439" s="43"/>
      <c r="W439" s="44"/>
      <c r="X439" s="37" t="s">
        <v>5</v>
      </c>
      <c r="Y439" s="37"/>
      <c r="Z439" s="41"/>
    </row>
    <row r="440" spans="1:26" x14ac:dyDescent="0.15">
      <c r="A440" s="8"/>
      <c r="B440" s="9"/>
      <c r="C440" s="12" t="s">
        <v>1</v>
      </c>
      <c r="D440" s="13" t="s">
        <v>2</v>
      </c>
      <c r="E440" s="13" t="s">
        <v>3</v>
      </c>
      <c r="F440" s="12" t="s">
        <v>1</v>
      </c>
      <c r="G440" s="13" t="s">
        <v>2</v>
      </c>
      <c r="H440" s="13" t="s">
        <v>3</v>
      </c>
      <c r="I440" s="12" t="s">
        <v>1</v>
      </c>
      <c r="J440" s="13" t="s">
        <v>2</v>
      </c>
      <c r="K440" s="14" t="s">
        <v>3</v>
      </c>
      <c r="L440" s="13" t="s">
        <v>1</v>
      </c>
      <c r="M440" s="13" t="s">
        <v>2</v>
      </c>
      <c r="N440" s="13" t="s">
        <v>3</v>
      </c>
      <c r="O440" s="12" t="s">
        <v>1</v>
      </c>
      <c r="P440" s="13" t="s">
        <v>2</v>
      </c>
      <c r="Q440" s="14" t="s">
        <v>3</v>
      </c>
      <c r="R440" s="12" t="s">
        <v>1</v>
      </c>
      <c r="S440" s="13" t="s">
        <v>2</v>
      </c>
      <c r="T440" s="13" t="s">
        <v>3</v>
      </c>
      <c r="U440" s="12" t="s">
        <v>1</v>
      </c>
      <c r="V440" s="13" t="s">
        <v>2</v>
      </c>
      <c r="W440" s="14" t="s">
        <v>3</v>
      </c>
      <c r="X440" s="13" t="s">
        <v>1</v>
      </c>
      <c r="Y440" s="13" t="s">
        <v>2</v>
      </c>
      <c r="Z440" s="14" t="s">
        <v>3</v>
      </c>
    </row>
    <row r="441" spans="1:26" ht="12.95" customHeight="1" x14ac:dyDescent="0.15">
      <c r="A441" s="3" t="s">
        <v>8</v>
      </c>
      <c r="B441" s="4">
        <v>1975</v>
      </c>
      <c r="C441" s="3"/>
      <c r="D441" s="4" t="s">
        <v>10</v>
      </c>
      <c r="E441" s="4" t="s">
        <v>10</v>
      </c>
      <c r="F441" s="15"/>
      <c r="G441" s="6" t="s">
        <v>10</v>
      </c>
      <c r="H441" s="6" t="s">
        <v>10</v>
      </c>
      <c r="I441" s="15">
        <v>5.9</v>
      </c>
      <c r="J441" s="7">
        <v>5.8</v>
      </c>
      <c r="K441" s="16">
        <v>6</v>
      </c>
      <c r="L441" s="7"/>
      <c r="M441" s="7">
        <v>6.7</v>
      </c>
      <c r="N441" s="7">
        <v>5.8</v>
      </c>
      <c r="O441" s="19"/>
      <c r="P441" s="7">
        <v>7.3</v>
      </c>
      <c r="Q441" s="16">
        <v>6.9</v>
      </c>
      <c r="R441" s="19"/>
      <c r="S441" s="7"/>
      <c r="T441" s="7"/>
      <c r="U441" s="19"/>
      <c r="V441" s="7"/>
      <c r="W441" s="16"/>
      <c r="X441" s="7"/>
      <c r="Y441" s="7" t="s">
        <v>10</v>
      </c>
      <c r="Z441" s="16" t="s">
        <v>10</v>
      </c>
    </row>
    <row r="442" spans="1:26" ht="12.95" customHeight="1" x14ac:dyDescent="0.15">
      <c r="A442" s="3">
        <v>55</v>
      </c>
      <c r="B442" s="4">
        <v>1980</v>
      </c>
      <c r="C442" s="3"/>
      <c r="D442" s="4" t="s">
        <v>10</v>
      </c>
      <c r="E442" s="4" t="s">
        <v>10</v>
      </c>
      <c r="F442" s="15"/>
      <c r="G442" s="6" t="s">
        <v>10</v>
      </c>
      <c r="H442" s="6" t="s">
        <v>10</v>
      </c>
      <c r="I442" s="15">
        <v>6.9</v>
      </c>
      <c r="J442" s="7">
        <v>6.4</v>
      </c>
      <c r="K442" s="16">
        <v>7.5</v>
      </c>
      <c r="L442" s="7"/>
      <c r="M442" s="7">
        <v>8.4</v>
      </c>
      <c r="N442" s="7">
        <v>5.7</v>
      </c>
      <c r="O442" s="19"/>
      <c r="P442" s="7">
        <v>7.4</v>
      </c>
      <c r="Q442" s="16">
        <v>7.7</v>
      </c>
      <c r="R442" s="19"/>
      <c r="S442" s="7"/>
      <c r="T442" s="7"/>
      <c r="U442" s="19"/>
      <c r="V442" s="7"/>
      <c r="W442" s="16"/>
      <c r="X442" s="7"/>
      <c r="Y442" s="7" t="s">
        <v>10</v>
      </c>
      <c r="Z442" s="16" t="s">
        <v>10</v>
      </c>
    </row>
    <row r="443" spans="1:26" ht="12.95" customHeight="1" x14ac:dyDescent="0.15">
      <c r="A443" s="3">
        <v>60</v>
      </c>
      <c r="B443" s="4">
        <v>1985</v>
      </c>
      <c r="C443" s="3"/>
      <c r="D443" s="4" t="s">
        <v>10</v>
      </c>
      <c r="E443" s="4" t="s">
        <v>10</v>
      </c>
      <c r="F443" s="15"/>
      <c r="G443" s="6" t="s">
        <v>10</v>
      </c>
      <c r="H443" s="6" t="s">
        <v>10</v>
      </c>
      <c r="I443" s="15">
        <v>8.5</v>
      </c>
      <c r="J443" s="7">
        <v>7</v>
      </c>
      <c r="K443" s="16">
        <v>10</v>
      </c>
      <c r="L443" s="7"/>
      <c r="M443" s="7">
        <v>6.6</v>
      </c>
      <c r="N443" s="7">
        <v>6.1</v>
      </c>
      <c r="O443" s="19"/>
      <c r="P443" s="7">
        <v>7.5</v>
      </c>
      <c r="Q443" s="16">
        <v>9.1</v>
      </c>
      <c r="R443" s="19"/>
      <c r="S443" s="7"/>
      <c r="T443" s="7"/>
      <c r="U443" s="19"/>
      <c r="V443" s="7"/>
      <c r="W443" s="16"/>
      <c r="X443" s="7"/>
      <c r="Y443" s="7" t="s">
        <v>10</v>
      </c>
      <c r="Z443" s="16" t="s">
        <v>10</v>
      </c>
    </row>
    <row r="444" spans="1:26" ht="12.95" customHeight="1" x14ac:dyDescent="0.15">
      <c r="A444" s="3" t="s">
        <v>9</v>
      </c>
      <c r="B444" s="4">
        <v>1990</v>
      </c>
      <c r="C444" s="3"/>
      <c r="D444" s="4" t="s">
        <v>10</v>
      </c>
      <c r="E444" s="4" t="s">
        <v>10</v>
      </c>
      <c r="F444" s="15"/>
      <c r="G444" s="6" t="s">
        <v>10</v>
      </c>
      <c r="H444" s="6" t="s">
        <v>10</v>
      </c>
      <c r="I444" s="15">
        <v>10</v>
      </c>
      <c r="J444" s="7">
        <v>8.1</v>
      </c>
      <c r="K444" s="16">
        <v>11.9</v>
      </c>
      <c r="L444" s="7"/>
      <c r="M444" s="7">
        <v>5.4</v>
      </c>
      <c r="N444" s="7">
        <v>6.1</v>
      </c>
      <c r="O444" s="19"/>
      <c r="P444" s="7">
        <v>7.8</v>
      </c>
      <c r="Q444" s="16">
        <v>9.4</v>
      </c>
      <c r="R444" s="19"/>
      <c r="S444" s="7"/>
      <c r="T444" s="7"/>
      <c r="U444" s="19"/>
      <c r="V444" s="7"/>
      <c r="W444" s="16"/>
      <c r="X444" s="7"/>
      <c r="Y444" s="7" t="s">
        <v>10</v>
      </c>
      <c r="Z444" s="16" t="s">
        <v>10</v>
      </c>
    </row>
    <row r="445" spans="1:26" ht="12.95" customHeight="1" x14ac:dyDescent="0.15">
      <c r="A445" s="3">
        <v>5</v>
      </c>
      <c r="B445" s="4">
        <v>1993</v>
      </c>
      <c r="C445" s="3"/>
      <c r="D445" s="4" t="s">
        <v>10</v>
      </c>
      <c r="E445" s="4" t="s">
        <v>10</v>
      </c>
      <c r="F445" s="15"/>
      <c r="G445" s="6" t="s">
        <v>10</v>
      </c>
      <c r="H445" s="6" t="s">
        <v>10</v>
      </c>
      <c r="I445" s="15"/>
      <c r="J445" s="7" t="s">
        <v>10</v>
      </c>
      <c r="K445" s="16" t="s">
        <v>10</v>
      </c>
      <c r="L445" s="7"/>
      <c r="M445" s="7" t="s">
        <v>10</v>
      </c>
      <c r="N445" s="7" t="s">
        <v>10</v>
      </c>
      <c r="O445" s="19"/>
      <c r="P445" s="7">
        <v>7.6</v>
      </c>
      <c r="Q445" s="16">
        <v>9.4</v>
      </c>
      <c r="R445" s="19"/>
      <c r="S445" s="7"/>
      <c r="T445" s="7"/>
      <c r="U445" s="19"/>
      <c r="V445" s="7"/>
      <c r="W445" s="16"/>
      <c r="X445" s="7"/>
      <c r="Y445" s="7" t="s">
        <v>10</v>
      </c>
      <c r="Z445" s="16" t="s">
        <v>10</v>
      </c>
    </row>
    <row r="446" spans="1:26" ht="12.95" customHeight="1" x14ac:dyDescent="0.15">
      <c r="A446" s="3">
        <v>6</v>
      </c>
      <c r="B446" s="4">
        <v>1994</v>
      </c>
      <c r="C446" s="3"/>
      <c r="D446" s="4" t="s">
        <v>10</v>
      </c>
      <c r="E446" s="4" t="s">
        <v>10</v>
      </c>
      <c r="F446" s="15"/>
      <c r="G446" s="6" t="s">
        <v>10</v>
      </c>
      <c r="H446" s="6" t="s">
        <v>10</v>
      </c>
      <c r="I446" s="15"/>
      <c r="J446" s="7" t="s">
        <v>10</v>
      </c>
      <c r="K446" s="16" t="s">
        <v>10</v>
      </c>
      <c r="L446" s="7"/>
      <c r="M446" s="7" t="s">
        <v>10</v>
      </c>
      <c r="N446" s="7" t="s">
        <v>10</v>
      </c>
      <c r="O446" s="19"/>
      <c r="P446" s="7">
        <v>7.1</v>
      </c>
      <c r="Q446" s="16">
        <v>9.1999999999999993</v>
      </c>
      <c r="R446" s="19"/>
      <c r="S446" s="7"/>
      <c r="T446" s="7"/>
      <c r="U446" s="19"/>
      <c r="V446" s="7"/>
      <c r="W446" s="16"/>
      <c r="X446" s="7"/>
      <c r="Y446" s="7" t="s">
        <v>10</v>
      </c>
      <c r="Z446" s="16" t="s">
        <v>10</v>
      </c>
    </row>
    <row r="447" spans="1:26" ht="12.95" customHeight="1" x14ac:dyDescent="0.15">
      <c r="A447" s="3">
        <v>7</v>
      </c>
      <c r="B447" s="4">
        <v>1995</v>
      </c>
      <c r="C447" s="3">
        <f t="shared" ref="C447:C459" si="11">D447+E447</f>
        <v>136</v>
      </c>
      <c r="D447" s="4">
        <v>54</v>
      </c>
      <c r="E447" s="4">
        <v>82</v>
      </c>
      <c r="F447" s="15">
        <f>C447/人口!C$10*100000</f>
        <v>10.686615014694096</v>
      </c>
      <c r="G447" s="6">
        <v>8.6138689671014017</v>
      </c>
      <c r="H447" s="6">
        <v>12.698923998488519</v>
      </c>
      <c r="I447" s="15">
        <v>11.60428173216946</v>
      </c>
      <c r="J447" s="7">
        <v>9</v>
      </c>
      <c r="K447" s="16">
        <v>14.1</v>
      </c>
      <c r="L447" s="7">
        <v>8.4621465353947301</v>
      </c>
      <c r="M447" s="7">
        <v>7.9</v>
      </c>
      <c r="N447" s="7">
        <v>8.6</v>
      </c>
      <c r="O447" s="19">
        <v>9.0077040276649196</v>
      </c>
      <c r="P447" s="7">
        <v>7.9</v>
      </c>
      <c r="Q447" s="16">
        <v>9.6</v>
      </c>
      <c r="R447" s="19">
        <v>5.9499883919927505</v>
      </c>
      <c r="S447" s="7">
        <v>6.3321710922352903</v>
      </c>
      <c r="T447" s="7">
        <v>5.5822772795871654</v>
      </c>
      <c r="U447" s="19">
        <v>6.8573573523933788</v>
      </c>
      <c r="V447" s="7">
        <v>6.7379599847824583</v>
      </c>
      <c r="W447" s="16">
        <v>6.8598205021788754</v>
      </c>
      <c r="X447" s="7">
        <v>96.063152562478507</v>
      </c>
      <c r="Y447" s="7">
        <v>100.10665683311355</v>
      </c>
      <c r="Z447" s="16">
        <v>93.154861266551265</v>
      </c>
    </row>
    <row r="448" spans="1:26" ht="12.95" customHeight="1" x14ac:dyDescent="0.15">
      <c r="A448" s="3">
        <v>8</v>
      </c>
      <c r="B448" s="4">
        <v>1996</v>
      </c>
      <c r="C448" s="3">
        <f t="shared" si="11"/>
        <v>141</v>
      </c>
      <c r="D448" s="4">
        <v>51</v>
      </c>
      <c r="E448" s="4">
        <v>90</v>
      </c>
      <c r="F448" s="15">
        <f>C448/人口!C$11*100000</f>
        <v>10.989867498051442</v>
      </c>
      <c r="G448" s="6">
        <v>8.0696202531645582</v>
      </c>
      <c r="H448" s="6">
        <v>13.846153846153847</v>
      </c>
      <c r="I448" s="15">
        <v>11.71687688939852</v>
      </c>
      <c r="J448" s="7">
        <v>9.1999999999999993</v>
      </c>
      <c r="K448" s="16">
        <v>14.1</v>
      </c>
      <c r="L448" s="7"/>
      <c r="M448" s="7" t="s">
        <v>10</v>
      </c>
      <c r="N448" s="7" t="s">
        <v>10</v>
      </c>
      <c r="O448" s="19"/>
      <c r="P448" s="7">
        <v>7.9</v>
      </c>
      <c r="Q448" s="16">
        <v>9.3000000000000007</v>
      </c>
      <c r="R448" s="19"/>
      <c r="S448" s="7"/>
      <c r="T448" s="7"/>
      <c r="U448" s="19"/>
      <c r="V448" s="7"/>
      <c r="W448" s="16"/>
      <c r="X448" s="7"/>
      <c r="Y448" s="7" t="s">
        <v>10</v>
      </c>
      <c r="Z448" s="16" t="s">
        <v>10</v>
      </c>
    </row>
    <row r="449" spans="1:26" ht="12.95" customHeight="1" x14ac:dyDescent="0.15">
      <c r="A449" s="3">
        <v>9</v>
      </c>
      <c r="B449" s="4">
        <v>1997</v>
      </c>
      <c r="C449" s="3">
        <f t="shared" si="11"/>
        <v>126</v>
      </c>
      <c r="D449" s="4">
        <v>53</v>
      </c>
      <c r="E449" s="4">
        <v>73</v>
      </c>
      <c r="F449" s="15">
        <f>C449/人口!C$12*100000</f>
        <v>9.7447795823665899</v>
      </c>
      <c r="G449" s="6">
        <v>8.3202511773940344</v>
      </c>
      <c r="H449" s="6">
        <v>11.128048780487806</v>
      </c>
      <c r="I449" s="15">
        <v>11.5</v>
      </c>
      <c r="J449" s="7">
        <v>8.9</v>
      </c>
      <c r="K449" s="16">
        <v>14.1</v>
      </c>
      <c r="L449" s="7"/>
      <c r="M449" s="7" t="s">
        <v>10</v>
      </c>
      <c r="N449" s="7" t="s">
        <v>10</v>
      </c>
      <c r="O449" s="19"/>
      <c r="P449" s="7">
        <v>7.5</v>
      </c>
      <c r="Q449" s="16">
        <v>9</v>
      </c>
      <c r="R449" s="19"/>
      <c r="S449" s="7"/>
      <c r="T449" s="7"/>
      <c r="U449" s="19"/>
      <c r="V449" s="7"/>
      <c r="W449" s="16"/>
      <c r="X449" s="7"/>
      <c r="Y449" s="7" t="s">
        <v>10</v>
      </c>
      <c r="Z449" s="16" t="s">
        <v>10</v>
      </c>
    </row>
    <row r="450" spans="1:26" ht="12.95" customHeight="1" x14ac:dyDescent="0.15">
      <c r="A450" s="3">
        <v>10</v>
      </c>
      <c r="B450" s="4">
        <v>1998</v>
      </c>
      <c r="C450" s="3">
        <f t="shared" si="11"/>
        <v>157</v>
      </c>
      <c r="D450" s="4">
        <v>64</v>
      </c>
      <c r="E450" s="4">
        <v>93</v>
      </c>
      <c r="F450" s="15">
        <f>C450/人口!C$13*100000</f>
        <v>12.030651340996169</v>
      </c>
      <c r="G450" s="6">
        <v>9.9378881987577632</v>
      </c>
      <c r="H450" s="6">
        <v>14.048338368580062</v>
      </c>
      <c r="I450" s="15">
        <v>11.8</v>
      </c>
      <c r="J450" s="7">
        <v>9.3000000000000007</v>
      </c>
      <c r="K450" s="16">
        <v>14.2</v>
      </c>
      <c r="L450" s="7"/>
      <c r="M450" s="7" t="s">
        <v>10</v>
      </c>
      <c r="N450" s="7" t="s">
        <v>10</v>
      </c>
      <c r="O450" s="19"/>
      <c r="P450" s="7">
        <v>7.7</v>
      </c>
      <c r="Q450" s="16">
        <v>8.8000000000000007</v>
      </c>
      <c r="R450" s="19"/>
      <c r="S450" s="7"/>
      <c r="T450" s="7"/>
      <c r="U450" s="19"/>
      <c r="V450" s="7"/>
      <c r="W450" s="16"/>
      <c r="X450" s="7"/>
      <c r="Y450" s="7" t="s">
        <v>10</v>
      </c>
      <c r="Z450" s="16" t="s">
        <v>10</v>
      </c>
    </row>
    <row r="451" spans="1:26" ht="12.95" customHeight="1" x14ac:dyDescent="0.15">
      <c r="A451" s="3">
        <v>11</v>
      </c>
      <c r="B451" s="4">
        <v>1999</v>
      </c>
      <c r="C451" s="3">
        <f t="shared" si="11"/>
        <v>125</v>
      </c>
      <c r="D451" s="4">
        <v>54</v>
      </c>
      <c r="E451" s="4">
        <v>71</v>
      </c>
      <c r="F451" s="15">
        <f>C451/人口!C$14*100000</f>
        <v>9.5057034220532319</v>
      </c>
      <c r="G451" s="6">
        <v>8.3333333333333339</v>
      </c>
      <c r="H451" s="6">
        <v>10.66066066066066</v>
      </c>
      <c r="I451" s="15">
        <v>12</v>
      </c>
      <c r="J451" s="7">
        <v>9.5</v>
      </c>
      <c r="K451" s="16">
        <v>14.4</v>
      </c>
      <c r="L451" s="7"/>
      <c r="M451" s="7" t="s">
        <v>10</v>
      </c>
      <c r="N451" s="7" t="s">
        <v>10</v>
      </c>
      <c r="O451" s="19"/>
      <c r="P451" s="7">
        <v>7.7</v>
      </c>
      <c r="Q451" s="16">
        <v>8.6</v>
      </c>
      <c r="R451" s="19"/>
      <c r="S451" s="7"/>
      <c r="T451" s="7"/>
      <c r="U451" s="19"/>
      <c r="V451" s="7"/>
      <c r="W451" s="16"/>
      <c r="X451" s="7"/>
      <c r="Y451" s="7" t="s">
        <v>10</v>
      </c>
      <c r="Z451" s="16" t="s">
        <v>10</v>
      </c>
    </row>
    <row r="452" spans="1:26" ht="12.95" customHeight="1" x14ac:dyDescent="0.15">
      <c r="A452" s="3">
        <v>12</v>
      </c>
      <c r="B452" s="4">
        <v>2000</v>
      </c>
      <c r="C452" s="3">
        <f t="shared" si="11"/>
        <v>169</v>
      </c>
      <c r="D452" s="4">
        <v>75</v>
      </c>
      <c r="E452" s="4">
        <v>94</v>
      </c>
      <c r="F452" s="15">
        <f>C452/人口!C$15*100000</f>
        <v>12.763964834899246</v>
      </c>
      <c r="G452" s="6">
        <v>11.473170373520535</v>
      </c>
      <c r="H452" s="6">
        <v>14.022713812820639</v>
      </c>
      <c r="I452" s="15">
        <v>11.8</v>
      </c>
      <c r="J452" s="7">
        <v>9</v>
      </c>
      <c r="K452" s="16">
        <v>14.5</v>
      </c>
      <c r="L452" s="7">
        <v>9.1493528991178223</v>
      </c>
      <c r="M452" s="7">
        <v>9.8000000000000007</v>
      </c>
      <c r="N452" s="7">
        <v>8.1999999999999993</v>
      </c>
      <c r="O452" s="19">
        <v>8.0308977695012764</v>
      </c>
      <c r="P452" s="7">
        <v>7.1</v>
      </c>
      <c r="Q452" s="16">
        <v>8.4</v>
      </c>
      <c r="R452" s="19">
        <v>6.9734532458303544</v>
      </c>
      <c r="S452" s="7">
        <v>8.3092103616999289</v>
      </c>
      <c r="T452" s="7">
        <v>5.6305040400043733</v>
      </c>
      <c r="U452" s="19">
        <v>6.0049906619630633</v>
      </c>
      <c r="V452" s="7">
        <v>5.982762675520509</v>
      </c>
      <c r="W452" s="16">
        <v>5.9519324548661547</v>
      </c>
      <c r="X452" s="7">
        <v>115.14745643595283</v>
      </c>
      <c r="Y452" s="7">
        <v>135.71788572814597</v>
      </c>
      <c r="Z452" s="16">
        <v>102.49609615267818</v>
      </c>
    </row>
    <row r="453" spans="1:26" ht="12.95" customHeight="1" x14ac:dyDescent="0.15">
      <c r="A453" s="3">
        <v>13</v>
      </c>
      <c r="B453" s="4">
        <v>2001</v>
      </c>
      <c r="C453" s="3">
        <f t="shared" si="11"/>
        <v>124</v>
      </c>
      <c r="D453" s="4">
        <v>51</v>
      </c>
      <c r="E453" s="4">
        <v>73</v>
      </c>
      <c r="F453" s="15">
        <f>C453/人口!C$16*100000</f>
        <v>9.3023255813953476</v>
      </c>
      <c r="G453" s="6">
        <v>7.7507598784194522</v>
      </c>
      <c r="H453" s="6">
        <v>10.814814814814815</v>
      </c>
      <c r="I453" s="15">
        <v>11.6</v>
      </c>
      <c r="J453" s="7">
        <v>9</v>
      </c>
      <c r="K453" s="16">
        <v>14</v>
      </c>
      <c r="L453" s="7"/>
      <c r="M453" s="7" t="s">
        <v>10</v>
      </c>
      <c r="N453" s="7" t="s">
        <v>10</v>
      </c>
      <c r="O453" s="19">
        <v>7.7259288202382637</v>
      </c>
      <c r="P453" s="7">
        <v>7.1</v>
      </c>
      <c r="Q453" s="16">
        <v>7.9</v>
      </c>
      <c r="R453" s="19"/>
      <c r="S453" s="7"/>
      <c r="T453" s="7"/>
      <c r="U453" s="19">
        <v>5.7738543612091027</v>
      </c>
      <c r="V453" s="7">
        <v>5.9858061838555718</v>
      </c>
      <c r="W453" s="16">
        <v>5.4882133222660299</v>
      </c>
      <c r="X453" s="7"/>
      <c r="Y453" s="7" t="s">
        <v>10</v>
      </c>
      <c r="Z453" s="16" t="s">
        <v>10</v>
      </c>
    </row>
    <row r="454" spans="1:26" ht="12.95" customHeight="1" x14ac:dyDescent="0.15">
      <c r="A454" s="3">
        <v>14</v>
      </c>
      <c r="B454" s="4">
        <v>2002</v>
      </c>
      <c r="C454" s="3">
        <f t="shared" si="11"/>
        <v>156</v>
      </c>
      <c r="D454" s="4">
        <v>71</v>
      </c>
      <c r="E454" s="4">
        <v>85</v>
      </c>
      <c r="F454" s="15">
        <f>C454/人口!C$17*100000</f>
        <v>11.650485436893204</v>
      </c>
      <c r="G454" s="6">
        <v>10.741301059001513</v>
      </c>
      <c r="H454" s="6">
        <v>12.51840942562592</v>
      </c>
      <c r="I454" s="15">
        <v>11.7</v>
      </c>
      <c r="J454" s="7">
        <v>9.1999999999999993</v>
      </c>
      <c r="K454" s="16">
        <v>14.1</v>
      </c>
      <c r="L454" s="7"/>
      <c r="M454" s="7" t="s">
        <v>10</v>
      </c>
      <c r="N454" s="7" t="s">
        <v>10</v>
      </c>
      <c r="O454" s="19">
        <v>7.6021390507702415</v>
      </c>
      <c r="P454" s="7">
        <v>7</v>
      </c>
      <c r="Q454" s="16">
        <v>7.8</v>
      </c>
      <c r="R454" s="19"/>
      <c r="S454" s="7"/>
      <c r="T454" s="7"/>
      <c r="U454" s="19">
        <v>5.6765969772428582</v>
      </c>
      <c r="V454" s="7">
        <v>5.90831085287404</v>
      </c>
      <c r="W454" s="16">
        <v>5.3738137234557657</v>
      </c>
      <c r="X454" s="7"/>
      <c r="Y454" s="7" t="s">
        <v>10</v>
      </c>
      <c r="Z454" s="16" t="s">
        <v>10</v>
      </c>
    </row>
    <row r="455" spans="1:26" ht="12.95" customHeight="1" x14ac:dyDescent="0.15">
      <c r="A455" s="3">
        <v>15</v>
      </c>
      <c r="B455" s="4">
        <v>2003</v>
      </c>
      <c r="C455" s="3">
        <f t="shared" si="11"/>
        <v>185</v>
      </c>
      <c r="D455" s="4">
        <v>76</v>
      </c>
      <c r="E455" s="4">
        <v>109</v>
      </c>
      <c r="F455" s="15">
        <f>C455/人口!C$18*100000</f>
        <v>13.754646840148698</v>
      </c>
      <c r="G455" s="6">
        <v>11.463046757164404</v>
      </c>
      <c r="H455" s="6">
        <v>15.98240469208211</v>
      </c>
      <c r="I455" s="15">
        <v>11.8</v>
      </c>
      <c r="J455" s="7">
        <v>9.1999999999999993</v>
      </c>
      <c r="K455" s="16">
        <v>14.4</v>
      </c>
      <c r="L455" s="7"/>
      <c r="M455" s="7" t="s">
        <v>10</v>
      </c>
      <c r="N455" s="7" t="s">
        <v>10</v>
      </c>
      <c r="O455" s="19">
        <v>7.4438318355266988</v>
      </c>
      <c r="P455" s="7">
        <v>6.9</v>
      </c>
      <c r="Q455" s="16">
        <v>7.6</v>
      </c>
      <c r="R455" s="19"/>
      <c r="S455" s="7"/>
      <c r="T455" s="7"/>
      <c r="U455" s="19">
        <v>5.5121022687971228</v>
      </c>
      <c r="V455" s="7">
        <v>5.7610923773950331</v>
      </c>
      <c r="W455" s="16">
        <v>5.211989866500657</v>
      </c>
      <c r="X455" s="7"/>
      <c r="Y455" s="7" t="s">
        <v>10</v>
      </c>
      <c r="Z455" s="16" t="s">
        <v>10</v>
      </c>
    </row>
    <row r="456" spans="1:26" ht="12.95" customHeight="1" x14ac:dyDescent="0.15">
      <c r="A456" s="3">
        <v>16</v>
      </c>
      <c r="B456" s="4">
        <v>2004</v>
      </c>
      <c r="C456" s="3">
        <f t="shared" si="11"/>
        <v>162</v>
      </c>
      <c r="D456" s="4">
        <v>68</v>
      </c>
      <c r="E456" s="4">
        <v>94</v>
      </c>
      <c r="F456" s="15">
        <f>C456/人口!C$19*100000</f>
        <v>11.991117690599555</v>
      </c>
      <c r="G456" s="6">
        <v>10.225563909774436</v>
      </c>
      <c r="H456" s="6">
        <v>13.722627737226277</v>
      </c>
      <c r="I456" s="15">
        <v>11.7</v>
      </c>
      <c r="J456" s="7">
        <v>9</v>
      </c>
      <c r="K456" s="16">
        <v>14.2</v>
      </c>
      <c r="L456" s="7"/>
      <c r="M456" s="7" t="s">
        <v>10</v>
      </c>
      <c r="N456" s="7" t="s">
        <v>10</v>
      </c>
      <c r="O456" s="19">
        <v>7.1881616467282416</v>
      </c>
      <c r="P456" s="7">
        <v>6.6</v>
      </c>
      <c r="Q456" s="16">
        <v>7.4</v>
      </c>
      <c r="R456" s="19"/>
      <c r="S456" s="7"/>
      <c r="T456" s="7"/>
      <c r="U456" s="19">
        <v>5.3415473473058031</v>
      </c>
      <c r="V456" s="7">
        <v>5.5457581102580065</v>
      </c>
      <c r="W456" s="16">
        <v>5.1277823891540431</v>
      </c>
      <c r="X456" s="7"/>
      <c r="Y456" s="7" t="s">
        <v>10</v>
      </c>
      <c r="Z456" s="16" t="s">
        <v>10</v>
      </c>
    </row>
    <row r="457" spans="1:26" ht="12.95" customHeight="1" x14ac:dyDescent="0.15">
      <c r="A457" s="3">
        <v>17</v>
      </c>
      <c r="B457" s="4">
        <v>2005</v>
      </c>
      <c r="C457" s="3">
        <f t="shared" si="11"/>
        <v>160</v>
      </c>
      <c r="D457" s="4">
        <v>54</v>
      </c>
      <c r="E457" s="4">
        <v>106</v>
      </c>
      <c r="F457" s="15">
        <f>C457/人口!C$20*100000</f>
        <v>11.78558196098825</v>
      </c>
      <c r="G457" s="6">
        <v>8.0593767116847541</v>
      </c>
      <c r="H457" s="6">
        <v>15.416746659220086</v>
      </c>
      <c r="I457" s="15">
        <v>11.8</v>
      </c>
      <c r="J457" s="7">
        <v>9.1999999999999993</v>
      </c>
      <c r="K457" s="16">
        <v>14.2</v>
      </c>
      <c r="L457" s="7">
        <v>7.4627788141434701</v>
      </c>
      <c r="M457" s="7">
        <v>6.3</v>
      </c>
      <c r="N457" s="7">
        <v>8.3000000000000007</v>
      </c>
      <c r="O457" s="19">
        <v>7.1070838910272931</v>
      </c>
      <c r="P457" s="7">
        <v>6.7</v>
      </c>
      <c r="Q457" s="16">
        <v>7.2</v>
      </c>
      <c r="R457" s="19">
        <v>5.3393449940871349</v>
      </c>
      <c r="S457" s="7">
        <v>4.6837239334572747</v>
      </c>
      <c r="T457" s="7">
        <v>5.9231184752927595</v>
      </c>
      <c r="U457" s="19">
        <v>5.2876746558760459</v>
      </c>
      <c r="V457" s="7">
        <v>5.5267180258698207</v>
      </c>
      <c r="W457" s="16">
        <v>4.9606280694473268</v>
      </c>
      <c r="X457" s="7">
        <v>107.19866361857986</v>
      </c>
      <c r="Y457" s="7">
        <v>94.15104421877021</v>
      </c>
      <c r="Z457" s="16">
        <v>115.54597139269238</v>
      </c>
    </row>
    <row r="458" spans="1:26" ht="12.95" customHeight="1" x14ac:dyDescent="0.15">
      <c r="A458" s="3">
        <v>18</v>
      </c>
      <c r="B458" s="4">
        <v>2006</v>
      </c>
      <c r="C458" s="3">
        <f t="shared" si="11"/>
        <v>179</v>
      </c>
      <c r="D458" s="4">
        <v>68</v>
      </c>
      <c r="E458" s="4">
        <v>111</v>
      </c>
      <c r="F458" s="15">
        <f>C458/人口!C$21*100000</f>
        <v>13.132795304475421</v>
      </c>
      <c r="G458" s="6">
        <v>10.089020771513354</v>
      </c>
      <c r="H458" s="6">
        <v>16.086956521739133</v>
      </c>
      <c r="I458" s="15">
        <v>11.5</v>
      </c>
      <c r="J458" s="7">
        <v>8.9</v>
      </c>
      <c r="K458" s="16">
        <v>14</v>
      </c>
      <c r="L458" s="7"/>
      <c r="M458" s="7" t="s">
        <v>10</v>
      </c>
      <c r="N458" s="7" t="s">
        <v>10</v>
      </c>
      <c r="O458" s="19">
        <v>6.710075070456492</v>
      </c>
      <c r="P458" s="7">
        <v>6.3</v>
      </c>
      <c r="Q458" s="16">
        <v>6.8</v>
      </c>
      <c r="R458" s="19"/>
      <c r="S458" s="7"/>
      <c r="T458" s="7"/>
      <c r="U458" s="19">
        <v>4.968105416061424</v>
      </c>
      <c r="V458" s="7">
        <v>5.2620071591616515</v>
      </c>
      <c r="W458" s="16">
        <v>4.6474484678702357</v>
      </c>
      <c r="X458" s="7"/>
      <c r="Y458" s="7" t="s">
        <v>10</v>
      </c>
      <c r="Z458" s="16" t="s">
        <v>10</v>
      </c>
    </row>
    <row r="459" spans="1:26" ht="12.95" customHeight="1" x14ac:dyDescent="0.15">
      <c r="A459" s="3">
        <v>19</v>
      </c>
      <c r="B459" s="4">
        <v>2007</v>
      </c>
      <c r="C459" s="3">
        <f t="shared" si="11"/>
        <v>170</v>
      </c>
      <c r="D459" s="4">
        <v>66</v>
      </c>
      <c r="E459" s="4">
        <v>104</v>
      </c>
      <c r="F459" s="15">
        <f>C459/人口!C$22*100000</f>
        <v>12.41782322863404</v>
      </c>
      <c r="G459" s="6">
        <v>9.7488921713441652</v>
      </c>
      <c r="H459" s="6">
        <v>15.007215007215008</v>
      </c>
      <c r="I459" s="15">
        <v>11.3</v>
      </c>
      <c r="J459" s="7">
        <v>8.6960055924956521</v>
      </c>
      <c r="K459" s="16">
        <v>13.773345309257595</v>
      </c>
      <c r="L459" s="7"/>
      <c r="M459" s="7" t="s">
        <v>10</v>
      </c>
      <c r="N459" s="7" t="s">
        <v>10</v>
      </c>
      <c r="O459" s="19">
        <v>6.49328356347735</v>
      </c>
      <c r="P459" s="7">
        <v>6.1</v>
      </c>
      <c r="Q459" s="16">
        <v>6.6</v>
      </c>
      <c r="R459" s="19"/>
      <c r="S459" s="7"/>
      <c r="T459" s="7"/>
      <c r="U459" s="19">
        <v>4.8508654976827836</v>
      </c>
      <c r="V459" s="7">
        <v>5.1428010652279177</v>
      </c>
      <c r="W459" s="16">
        <v>4.5386015425053605</v>
      </c>
      <c r="X459" s="7"/>
      <c r="Y459" s="7" t="s">
        <v>10</v>
      </c>
      <c r="Z459" s="16" t="s">
        <v>10</v>
      </c>
    </row>
    <row r="460" spans="1:26" ht="12.95" customHeight="1" x14ac:dyDescent="0.15">
      <c r="A460" s="3">
        <v>20</v>
      </c>
      <c r="B460" s="4">
        <v>2008</v>
      </c>
      <c r="C460" s="3">
        <v>172</v>
      </c>
      <c r="D460" s="4">
        <v>64</v>
      </c>
      <c r="E460" s="4">
        <v>108</v>
      </c>
      <c r="F460" s="15">
        <v>12.50909090909091</v>
      </c>
      <c r="G460" s="6">
        <v>9.4117647058823533</v>
      </c>
      <c r="H460" s="6">
        <v>15.53956834532374</v>
      </c>
      <c r="I460" s="15">
        <v>11.175335657062098</v>
      </c>
      <c r="J460" s="7">
        <v>8.656225579578015</v>
      </c>
      <c r="K460" s="16">
        <v>13.573454427103513</v>
      </c>
      <c r="L460" s="7">
        <v>7.3599307547018809</v>
      </c>
      <c r="M460" s="7">
        <v>6.6311823829418488</v>
      </c>
      <c r="N460" s="7">
        <v>7.7751791589222092</v>
      </c>
      <c r="O460" s="19">
        <v>6.2960519424376695</v>
      </c>
      <c r="P460" s="7">
        <v>5.96</v>
      </c>
      <c r="Q460" s="16">
        <v>6.3</v>
      </c>
      <c r="R460" s="19">
        <v>5.1995398056217796</v>
      </c>
      <c r="S460" s="7">
        <v>5.3179180323616979</v>
      </c>
      <c r="T460" s="7">
        <v>5.0598311127949627</v>
      </c>
      <c r="U460" s="19">
        <v>4.7044113578197413</v>
      </c>
      <c r="V460" s="7">
        <v>4.9589601922943904</v>
      </c>
      <c r="W460" s="16">
        <v>4.3886050010375595</v>
      </c>
      <c r="X460" s="7">
        <v>121.03183154761537</v>
      </c>
      <c r="Y460" s="7">
        <v>117.29231855538087</v>
      </c>
      <c r="Z460" s="16">
        <v>123.33658911475116</v>
      </c>
    </row>
    <row r="461" spans="1:26" ht="12.95" customHeight="1" x14ac:dyDescent="0.15">
      <c r="A461" s="3">
        <v>21</v>
      </c>
      <c r="B461" s="4">
        <v>2009</v>
      </c>
      <c r="C461" s="3">
        <v>172</v>
      </c>
      <c r="D461" s="4">
        <v>81</v>
      </c>
      <c r="E461" s="4">
        <v>91</v>
      </c>
      <c r="F461" s="15">
        <v>12.481857764876635</v>
      </c>
      <c r="G461" s="6">
        <v>11.894273127753303</v>
      </c>
      <c r="H461" s="6">
        <v>13.055954088952653</v>
      </c>
      <c r="I461" s="15">
        <v>11.065808297567955</v>
      </c>
      <c r="J461" s="7">
        <v>8.5247558649472612</v>
      </c>
      <c r="K461" s="16">
        <v>13.483041516105519</v>
      </c>
      <c r="L461" s="7">
        <v>7.3576334025920511</v>
      </c>
      <c r="M461" s="7">
        <v>8.4874975679253293</v>
      </c>
      <c r="N461" s="7">
        <v>6.0879222233288939</v>
      </c>
      <c r="O461" s="19">
        <v>6.1032214620033756</v>
      </c>
      <c r="P461" s="7">
        <v>5.8268391430495399</v>
      </c>
      <c r="Q461" s="16">
        <v>6.1069109712604019</v>
      </c>
      <c r="R461" s="19">
        <v>5.1289234121617682</v>
      </c>
      <c r="S461" s="7">
        <v>6.7221215123740281</v>
      </c>
      <c r="T461" s="7">
        <v>3.5523267393253599</v>
      </c>
      <c r="U461" s="19">
        <v>4.5381242650619074</v>
      </c>
      <c r="V461" s="7">
        <v>4.8670081967213115</v>
      </c>
      <c r="W461" s="16">
        <v>4.1722020474510622</v>
      </c>
      <c r="X461" s="7">
        <v>122.22398073158838</v>
      </c>
      <c r="Y461" s="7">
        <v>150.68251365518427</v>
      </c>
      <c r="Z461" s="16">
        <v>104.70853814591881</v>
      </c>
    </row>
    <row r="462" spans="1:26" ht="12.95" customHeight="1" x14ac:dyDescent="0.15">
      <c r="A462" s="3">
        <v>22</v>
      </c>
      <c r="B462" s="4">
        <v>2010</v>
      </c>
      <c r="C462" s="3">
        <v>160</v>
      </c>
      <c r="D462" s="4">
        <v>71</v>
      </c>
      <c r="E462" s="4">
        <v>89</v>
      </c>
      <c r="F462" s="15">
        <v>11.521226780227559</v>
      </c>
      <c r="G462" s="6">
        <v>10.353506630618964</v>
      </c>
      <c r="H462" s="6">
        <v>12.660334602685982</v>
      </c>
      <c r="I462" s="15">
        <v>10.8</v>
      </c>
      <c r="J462" s="7">
        <v>8.5</v>
      </c>
      <c r="K462" s="16">
        <v>12.9</v>
      </c>
      <c r="L462" s="7">
        <v>6.6878224425049799</v>
      </c>
      <c r="M462" s="7">
        <v>7.4848551722096879</v>
      </c>
      <c r="N462" s="7">
        <v>5.7685660406152222</v>
      </c>
      <c r="O462" s="19">
        <v>5.801728366323875</v>
      </c>
      <c r="P462" s="7">
        <v>5.6775985767373029</v>
      </c>
      <c r="Q462" s="16">
        <v>5.7085894568822901</v>
      </c>
      <c r="R462" s="19">
        <v>5.0042873905900107</v>
      </c>
      <c r="S462" s="7">
        <v>6.1368230477929036</v>
      </c>
      <c r="T462" s="7">
        <v>3.8668074452331802</v>
      </c>
      <c r="U462" s="19">
        <v>4.3360647091374425</v>
      </c>
      <c r="V462" s="7">
        <v>4.6927846371999724</v>
      </c>
      <c r="W462" s="16">
        <v>3.9603384173756657</v>
      </c>
      <c r="X462" s="7">
        <v>115.40189126966519</v>
      </c>
      <c r="Y462" s="7">
        <v>130.23662196578937</v>
      </c>
      <c r="Z462" s="16">
        <v>105.85106887814686</v>
      </c>
    </row>
    <row r="463" spans="1:26" ht="12.95" customHeight="1" x14ac:dyDescent="0.15">
      <c r="A463" s="3">
        <v>23</v>
      </c>
      <c r="B463" s="4">
        <v>2011</v>
      </c>
      <c r="C463" s="3">
        <v>136</v>
      </c>
      <c r="D463" s="4">
        <v>51</v>
      </c>
      <c r="E463" s="4">
        <v>85</v>
      </c>
      <c r="F463" s="15">
        <v>9.7560975609756095</v>
      </c>
      <c r="G463" s="6">
        <v>7.4127906976744189</v>
      </c>
      <c r="H463" s="6">
        <v>12.056737588652483</v>
      </c>
      <c r="I463" s="15">
        <v>10.667300681566017</v>
      </c>
      <c r="J463" s="7">
        <v>8.1037540884903905</v>
      </c>
      <c r="K463" s="16">
        <v>13.101178797101673</v>
      </c>
      <c r="L463" s="7">
        <v>5.545584072235485</v>
      </c>
      <c r="M463" s="7">
        <v>5.449395719082486</v>
      </c>
      <c r="N463" s="7">
        <v>5.3896633948941099</v>
      </c>
      <c r="O463" s="19">
        <v>5.5894893047461487</v>
      </c>
      <c r="P463" s="7">
        <v>5.2969838802198073</v>
      </c>
      <c r="Q463" s="16">
        <v>5.6566445251772839</v>
      </c>
      <c r="R463" s="19">
        <v>3.8390330871472695</v>
      </c>
      <c r="S463" s="7">
        <v>4.2314627679776819</v>
      </c>
      <c r="T463" s="7">
        <v>3.4318064035555822</v>
      </c>
      <c r="U463" s="19">
        <v>4.1456119872726012</v>
      </c>
      <c r="V463" s="7">
        <v>4.3706189043369994</v>
      </c>
      <c r="W463" s="16">
        <v>3.8941974476032373</v>
      </c>
      <c r="X463" s="7">
        <v>99.046894312892647</v>
      </c>
      <c r="Y463" s="7">
        <v>98.192072164626907</v>
      </c>
      <c r="Z463" s="16">
        <v>99.993762741999319</v>
      </c>
    </row>
    <row r="464" spans="1:26" ht="12.95" customHeight="1" x14ac:dyDescent="0.15">
      <c r="A464" s="8">
        <v>24</v>
      </c>
      <c r="B464" s="9">
        <v>2012</v>
      </c>
      <c r="C464" s="8">
        <v>141</v>
      </c>
      <c r="D464" s="9">
        <v>43</v>
      </c>
      <c r="E464" s="9">
        <v>98</v>
      </c>
      <c r="F464" s="17">
        <v>10.100286532951289</v>
      </c>
      <c r="G464" s="10">
        <v>6.2409288824383173</v>
      </c>
      <c r="H464" s="10">
        <v>13.861386138613859</v>
      </c>
      <c r="I464" s="17">
        <v>10.3</v>
      </c>
      <c r="J464" s="11">
        <v>8</v>
      </c>
      <c r="K464" s="18">
        <v>12.5</v>
      </c>
      <c r="L464" s="11">
        <v>5.3243334899682226</v>
      </c>
      <c r="M464" s="11">
        <v>4.0166055402282383</v>
      </c>
      <c r="N464" s="11">
        <v>6.3504182221216841</v>
      </c>
      <c r="O464" s="20">
        <v>5.2613698903455903</v>
      </c>
      <c r="P464" s="11">
        <v>5.1773516672624638</v>
      </c>
      <c r="Q464" s="18">
        <v>5.2</v>
      </c>
      <c r="R464" s="20">
        <v>3.5045006976428477</v>
      </c>
      <c r="S464" s="11">
        <v>3.0253189997371566</v>
      </c>
      <c r="T464" s="11">
        <v>3.9664066729899212</v>
      </c>
      <c r="U464" s="20">
        <v>3.8879755481773537</v>
      </c>
      <c r="V464" s="11">
        <v>4.2701424915265962</v>
      </c>
      <c r="W464" s="18">
        <v>3.4956725115860827</v>
      </c>
      <c r="X464" s="11">
        <v>107.73076834065331</v>
      </c>
      <c r="Y464" s="11">
        <v>84.471003874233119</v>
      </c>
      <c r="Z464" s="18">
        <v>122.75209597951313</v>
      </c>
    </row>
    <row r="466" spans="1:26" ht="17.25" customHeight="1" x14ac:dyDescent="0.15">
      <c r="A466" t="s">
        <v>29</v>
      </c>
    </row>
    <row r="467" spans="1:26" x14ac:dyDescent="0.15">
      <c r="A467" s="1"/>
      <c r="B467" s="2"/>
      <c r="C467" s="38" t="s">
        <v>0</v>
      </c>
      <c r="D467" s="39"/>
      <c r="E467" s="39"/>
      <c r="F467" s="38" t="s">
        <v>4</v>
      </c>
      <c r="G467" s="39"/>
      <c r="H467" s="39"/>
      <c r="I467" s="39"/>
      <c r="J467" s="39"/>
      <c r="K467" s="40"/>
      <c r="L467" s="39" t="s">
        <v>7</v>
      </c>
      <c r="M467" s="39"/>
      <c r="N467" s="39"/>
      <c r="O467" s="39"/>
      <c r="P467" s="39"/>
      <c r="Q467" s="39"/>
      <c r="R467" s="38" t="s">
        <v>11</v>
      </c>
      <c r="S467" s="39"/>
      <c r="T467" s="39"/>
      <c r="U467" s="39"/>
      <c r="V467" s="39"/>
      <c r="W467" s="40"/>
      <c r="X467" s="39" t="s">
        <v>12</v>
      </c>
      <c r="Y467" s="39"/>
      <c r="Z467" s="40"/>
    </row>
    <row r="468" spans="1:26" x14ac:dyDescent="0.15">
      <c r="A468" s="3"/>
      <c r="B468" s="4"/>
      <c r="C468" s="36" t="s">
        <v>5</v>
      </c>
      <c r="D468" s="37"/>
      <c r="E468" s="37"/>
      <c r="F468" s="36" t="s">
        <v>5</v>
      </c>
      <c r="G468" s="37"/>
      <c r="H468" s="37"/>
      <c r="I468" s="36" t="s">
        <v>6</v>
      </c>
      <c r="J468" s="37"/>
      <c r="K468" s="41"/>
      <c r="L468" s="37" t="s">
        <v>5</v>
      </c>
      <c r="M468" s="37"/>
      <c r="N468" s="37"/>
      <c r="O468" s="42" t="s">
        <v>6</v>
      </c>
      <c r="P468" s="43"/>
      <c r="Q468" s="44"/>
      <c r="R468" s="36" t="s">
        <v>5</v>
      </c>
      <c r="S468" s="37"/>
      <c r="T468" s="37"/>
      <c r="U468" s="42" t="s">
        <v>6</v>
      </c>
      <c r="V468" s="43"/>
      <c r="W468" s="44"/>
      <c r="X468" s="37" t="s">
        <v>5</v>
      </c>
      <c r="Y468" s="37"/>
      <c r="Z468" s="41"/>
    </row>
    <row r="469" spans="1:26" x14ac:dyDescent="0.15">
      <c r="A469" s="8"/>
      <c r="B469" s="9"/>
      <c r="C469" s="12" t="s">
        <v>1</v>
      </c>
      <c r="D469" s="13" t="s">
        <v>2</v>
      </c>
      <c r="E469" s="13" t="s">
        <v>3</v>
      </c>
      <c r="F469" s="12" t="s">
        <v>1</v>
      </c>
      <c r="G469" s="13" t="s">
        <v>2</v>
      </c>
      <c r="H469" s="13" t="s">
        <v>3</v>
      </c>
      <c r="I469" s="12" t="s">
        <v>1</v>
      </c>
      <c r="J469" s="13" t="s">
        <v>2</v>
      </c>
      <c r="K469" s="14" t="s">
        <v>3</v>
      </c>
      <c r="L469" s="13" t="s">
        <v>1</v>
      </c>
      <c r="M469" s="13" t="s">
        <v>2</v>
      </c>
      <c r="N469" s="13" t="s">
        <v>3</v>
      </c>
      <c r="O469" s="12" t="s">
        <v>1</v>
      </c>
      <c r="P469" s="13" t="s">
        <v>2</v>
      </c>
      <c r="Q469" s="14" t="s">
        <v>3</v>
      </c>
      <c r="R469" s="12" t="s">
        <v>1</v>
      </c>
      <c r="S469" s="13" t="s">
        <v>2</v>
      </c>
      <c r="T469" s="13" t="s">
        <v>3</v>
      </c>
      <c r="U469" s="12" t="s">
        <v>1</v>
      </c>
      <c r="V469" s="13" t="s">
        <v>2</v>
      </c>
      <c r="W469" s="14" t="s">
        <v>3</v>
      </c>
      <c r="X469" s="13" t="s">
        <v>1</v>
      </c>
      <c r="Y469" s="13" t="s">
        <v>2</v>
      </c>
      <c r="Z469" s="14" t="s">
        <v>3</v>
      </c>
    </row>
    <row r="470" spans="1:26" ht="12.95" customHeight="1" x14ac:dyDescent="0.15">
      <c r="A470" s="3" t="s">
        <v>8</v>
      </c>
      <c r="B470" s="4">
        <v>1975</v>
      </c>
      <c r="C470" s="3">
        <f>D470+E470</f>
        <v>730</v>
      </c>
      <c r="D470" s="4">
        <v>378</v>
      </c>
      <c r="E470" s="4">
        <v>352</v>
      </c>
      <c r="F470" s="15">
        <f>C470/人口!C$4*100000</f>
        <v>74.074074074074076</v>
      </c>
      <c r="G470" s="6">
        <v>79.06312290969025</v>
      </c>
      <c r="H470" s="6">
        <v>70.324050025971957</v>
      </c>
      <c r="I470" s="15">
        <v>58.2</v>
      </c>
      <c r="J470" s="7">
        <v>63.9</v>
      </c>
      <c r="K470" s="16">
        <v>52.7</v>
      </c>
      <c r="L470" s="7"/>
      <c r="M470" s="7" t="s">
        <v>10</v>
      </c>
      <c r="N470" s="7" t="s">
        <v>10</v>
      </c>
      <c r="O470" s="19"/>
      <c r="P470" s="7">
        <v>95.7</v>
      </c>
      <c r="Q470" s="16">
        <v>63.3</v>
      </c>
      <c r="R470" s="19"/>
      <c r="S470" s="7"/>
      <c r="T470" s="7"/>
      <c r="U470" s="19"/>
      <c r="V470" s="7"/>
      <c r="W470" s="16"/>
      <c r="X470" s="7"/>
      <c r="Y470" s="7" t="s">
        <v>10</v>
      </c>
      <c r="Z470" s="16" t="s">
        <v>10</v>
      </c>
    </row>
    <row r="471" spans="1:26" ht="12.95" customHeight="1" x14ac:dyDescent="0.15">
      <c r="A471" s="3">
        <v>55</v>
      </c>
      <c r="B471" s="4">
        <v>1980</v>
      </c>
      <c r="C471" s="3">
        <f t="shared" ref="C471:C488" si="12">D471+E471</f>
        <v>518</v>
      </c>
      <c r="D471" s="4">
        <v>242</v>
      </c>
      <c r="E471" s="4">
        <v>276</v>
      </c>
      <c r="F471" s="15">
        <f>C471/人口!C$5*100000</f>
        <v>48.301070456156054</v>
      </c>
      <c r="G471" s="6">
        <v>46.060758327575734</v>
      </c>
      <c r="H471" s="6">
        <v>50.452703332620416</v>
      </c>
      <c r="I471" s="15">
        <v>43.2</v>
      </c>
      <c r="J471" s="7">
        <v>46.8</v>
      </c>
      <c r="K471" s="16">
        <v>39.6</v>
      </c>
      <c r="L471" s="7"/>
      <c r="M471" s="7">
        <v>58.6</v>
      </c>
      <c r="N471" s="7">
        <v>47.4</v>
      </c>
      <c r="O471" s="19"/>
      <c r="P471" s="7">
        <v>62.7</v>
      </c>
      <c r="Q471" s="16">
        <v>41.2</v>
      </c>
      <c r="R471" s="19"/>
      <c r="S471" s="7">
        <v>33.568615925183174</v>
      </c>
      <c r="T471" s="7">
        <v>22.548942942320281</v>
      </c>
      <c r="U471" s="19"/>
      <c r="V471" s="7">
        <v>39.992015113785712</v>
      </c>
      <c r="W471" s="16">
        <v>21.997128553641833</v>
      </c>
      <c r="X471" s="7"/>
      <c r="Y471" s="7">
        <v>91.860060926391242</v>
      </c>
      <c r="Z471" s="16">
        <v>115.7820275829252</v>
      </c>
    </row>
    <row r="472" spans="1:26" ht="12.95" customHeight="1" x14ac:dyDescent="0.15">
      <c r="A472" s="3">
        <v>60</v>
      </c>
      <c r="B472" s="4">
        <v>1985</v>
      </c>
      <c r="C472" s="3">
        <f t="shared" si="12"/>
        <v>302</v>
      </c>
      <c r="D472" s="4">
        <v>147</v>
      </c>
      <c r="E472" s="4">
        <v>155</v>
      </c>
      <c r="F472" s="15">
        <f>C472/人口!C$6*100000</f>
        <v>25.902736083712153</v>
      </c>
      <c r="G472" s="6">
        <v>25.547445255474454</v>
      </c>
      <c r="H472" s="6">
        <v>26.253387533875337</v>
      </c>
      <c r="I472" s="15">
        <v>29.9</v>
      </c>
      <c r="J472" s="7">
        <v>32</v>
      </c>
      <c r="K472" s="16">
        <v>27.8</v>
      </c>
      <c r="L472" s="7"/>
      <c r="M472" s="7">
        <v>29.9</v>
      </c>
      <c r="N472" s="7">
        <v>21.1</v>
      </c>
      <c r="O472" s="19"/>
      <c r="P472" s="7">
        <v>38</v>
      </c>
      <c r="Q472" s="16">
        <v>24.5</v>
      </c>
      <c r="R472" s="19"/>
      <c r="S472" s="7">
        <v>15.787594665458924</v>
      </c>
      <c r="T472" s="7">
        <v>9.5752191718601125</v>
      </c>
      <c r="U472" s="19"/>
      <c r="V472" s="7">
        <v>24.325826589195547</v>
      </c>
      <c r="W472" s="16">
        <v>12.748326935048766</v>
      </c>
      <c r="X472" s="7"/>
      <c r="Y472" s="7">
        <v>77.575994051463567</v>
      </c>
      <c r="Z472" s="16">
        <v>89.183437330681159</v>
      </c>
    </row>
    <row r="473" spans="1:26" ht="12.95" customHeight="1" x14ac:dyDescent="0.15">
      <c r="A473" s="3" t="s">
        <v>9</v>
      </c>
      <c r="B473" s="4">
        <v>1990</v>
      </c>
      <c r="C473" s="3">
        <f t="shared" si="12"/>
        <v>277</v>
      </c>
      <c r="D473" s="4">
        <v>135</v>
      </c>
      <c r="E473" s="4">
        <v>142</v>
      </c>
      <c r="F473" s="15">
        <f>C473/人口!C$7*100000</f>
        <v>22.829225034346859</v>
      </c>
      <c r="G473" s="6">
        <v>22.631754530961079</v>
      </c>
      <c r="H473" s="6">
        <v>23.020183188781711</v>
      </c>
      <c r="I473" s="15">
        <v>24.1</v>
      </c>
      <c r="J473" s="7">
        <v>26.3</v>
      </c>
      <c r="K473" s="16">
        <v>22</v>
      </c>
      <c r="L473" s="7"/>
      <c r="M473" s="7">
        <v>22</v>
      </c>
      <c r="N473" s="7">
        <v>15.1</v>
      </c>
      <c r="O473" s="19"/>
      <c r="P473" s="7">
        <v>27.3</v>
      </c>
      <c r="Q473" s="16">
        <v>16.3</v>
      </c>
      <c r="R473" s="19"/>
      <c r="S473" s="7">
        <v>14.947102325840513</v>
      </c>
      <c r="T473" s="7">
        <v>7.4633523818180887</v>
      </c>
      <c r="U473" s="19"/>
      <c r="V473" s="7">
        <v>17.589802517811442</v>
      </c>
      <c r="W473" s="16">
        <v>8.2223689216296609</v>
      </c>
      <c r="X473" s="7"/>
      <c r="Y473" s="7">
        <v>84.477343595742411</v>
      </c>
      <c r="Z473" s="16">
        <v>100.39996256268353</v>
      </c>
    </row>
    <row r="474" spans="1:26" ht="12.95" customHeight="1" x14ac:dyDescent="0.15">
      <c r="A474" s="3">
        <v>5</v>
      </c>
      <c r="B474" s="4">
        <v>1993</v>
      </c>
      <c r="C474" s="3">
        <f t="shared" si="12"/>
        <v>246</v>
      </c>
      <c r="D474" s="4">
        <v>126</v>
      </c>
      <c r="E474" s="4">
        <v>120</v>
      </c>
      <c r="F474" s="15">
        <f>C474/人口!C$8*100000</f>
        <v>19.71153846153846</v>
      </c>
      <c r="G474" s="6">
        <v>20.521172638436482</v>
      </c>
      <c r="H474" s="6">
        <v>18.927444794952681</v>
      </c>
      <c r="I474" s="15">
        <v>24.2</v>
      </c>
      <c r="J474" s="7">
        <v>26.2</v>
      </c>
      <c r="K474" s="16">
        <v>22.2</v>
      </c>
      <c r="L474" s="7"/>
      <c r="M474" s="7" t="s">
        <v>10</v>
      </c>
      <c r="N474" s="7" t="s">
        <v>10</v>
      </c>
      <c r="O474" s="19"/>
      <c r="P474" s="7">
        <v>23.6</v>
      </c>
      <c r="Q474" s="16">
        <v>14</v>
      </c>
      <c r="R474" s="19"/>
      <c r="S474" s="7"/>
      <c r="T474" s="7"/>
      <c r="U474" s="19"/>
      <c r="V474" s="7"/>
      <c r="W474" s="16"/>
      <c r="X474" s="7"/>
      <c r="Y474" s="7" t="s">
        <v>10</v>
      </c>
      <c r="Z474" s="16" t="s">
        <v>10</v>
      </c>
    </row>
    <row r="475" spans="1:26" ht="12.95" customHeight="1" x14ac:dyDescent="0.15">
      <c r="A475" s="3">
        <v>6</v>
      </c>
      <c r="B475" s="4">
        <v>1994</v>
      </c>
      <c r="C475" s="3">
        <f t="shared" si="12"/>
        <v>246</v>
      </c>
      <c r="D475" s="4">
        <v>126</v>
      </c>
      <c r="E475" s="4">
        <v>120</v>
      </c>
      <c r="F475" s="15">
        <f>C475/人口!C$9*100000</f>
        <v>19.523809523809526</v>
      </c>
      <c r="G475" s="6">
        <v>20.322580645161288</v>
      </c>
      <c r="H475" s="6">
        <v>18.75</v>
      </c>
      <c r="I475" s="15">
        <v>23.8</v>
      </c>
      <c r="J475" s="7">
        <v>25.7</v>
      </c>
      <c r="K475" s="16">
        <v>21.9</v>
      </c>
      <c r="L475" s="7"/>
      <c r="M475" s="7" t="s">
        <v>10</v>
      </c>
      <c r="N475" s="7" t="s">
        <v>10</v>
      </c>
      <c r="O475" s="19"/>
      <c r="P475" s="7">
        <v>22.6</v>
      </c>
      <c r="Q475" s="16">
        <v>13.3</v>
      </c>
      <c r="R475" s="19"/>
      <c r="S475" s="7"/>
      <c r="T475" s="7"/>
      <c r="U475" s="19"/>
      <c r="V475" s="7"/>
      <c r="W475" s="16"/>
      <c r="X475" s="7"/>
      <c r="Y475" s="7" t="s">
        <v>10</v>
      </c>
      <c r="Z475" s="16" t="s">
        <v>10</v>
      </c>
    </row>
    <row r="476" spans="1:26" ht="12.95" customHeight="1" x14ac:dyDescent="0.15">
      <c r="A476" s="3">
        <v>7</v>
      </c>
      <c r="B476" s="4">
        <v>1995</v>
      </c>
      <c r="C476" s="3">
        <f t="shared" si="12"/>
        <v>270</v>
      </c>
      <c r="D476" s="4">
        <v>136</v>
      </c>
      <c r="E476" s="4">
        <v>134</v>
      </c>
      <c r="F476" s="15">
        <f>C476/人口!C$10*100000</f>
        <v>21.216073926230926</v>
      </c>
      <c r="G476" s="6">
        <v>21.694188509736861</v>
      </c>
      <c r="H476" s="6">
        <v>20.75190019265197</v>
      </c>
      <c r="I476" s="15">
        <v>26.69934122611674</v>
      </c>
      <c r="J476" s="7">
        <v>29</v>
      </c>
      <c r="K476" s="16">
        <v>24.5</v>
      </c>
      <c r="L476" s="7">
        <v>15.72905492906655</v>
      </c>
      <c r="M476" s="7">
        <v>20.2</v>
      </c>
      <c r="N476" s="7">
        <v>12.2</v>
      </c>
      <c r="O476" s="19">
        <v>19.156268403133961</v>
      </c>
      <c r="P476" s="7">
        <v>25</v>
      </c>
      <c r="Q476" s="16">
        <v>14.3</v>
      </c>
      <c r="R476" s="19">
        <v>8.7781295410141738</v>
      </c>
      <c r="S476" s="7">
        <v>11.831115779459584</v>
      </c>
      <c r="T476" s="7">
        <v>5.9729794824942992</v>
      </c>
      <c r="U476" s="19">
        <v>11.143849356966328</v>
      </c>
      <c r="V476" s="7">
        <v>15.699714671093588</v>
      </c>
      <c r="W476" s="16">
        <v>6.9827151207027738</v>
      </c>
      <c r="X476" s="7">
        <v>82.725630986834958</v>
      </c>
      <c r="Y476" s="7">
        <v>78.852417178134544</v>
      </c>
      <c r="Z476" s="16">
        <v>86.750914670241329</v>
      </c>
    </row>
    <row r="477" spans="1:26" ht="12.95" customHeight="1" x14ac:dyDescent="0.15">
      <c r="A477" s="3">
        <v>8</v>
      </c>
      <c r="B477" s="4">
        <v>1996</v>
      </c>
      <c r="C477" s="3">
        <f t="shared" si="12"/>
        <v>287</v>
      </c>
      <c r="D477" s="4">
        <v>154</v>
      </c>
      <c r="E477" s="4">
        <v>133</v>
      </c>
      <c r="F477" s="15">
        <f>C477/人口!C$11*100000</f>
        <v>22.369446609508962</v>
      </c>
      <c r="G477" s="6">
        <v>24.367088607594937</v>
      </c>
      <c r="H477" s="6">
        <v>20.46153846153846</v>
      </c>
      <c r="I477" s="15">
        <v>26.161704447954836</v>
      </c>
      <c r="J477" s="7">
        <v>28.3</v>
      </c>
      <c r="K477" s="16">
        <v>24.1</v>
      </c>
      <c r="L477" s="7"/>
      <c r="M477" s="7" t="s">
        <v>10</v>
      </c>
      <c r="N477" s="7" t="s">
        <v>10</v>
      </c>
      <c r="O477" s="19"/>
      <c r="P477" s="7">
        <v>23.8</v>
      </c>
      <c r="Q477" s="16">
        <v>13.5</v>
      </c>
      <c r="R477" s="19"/>
      <c r="S477" s="7"/>
      <c r="T477" s="7"/>
      <c r="U477" s="19"/>
      <c r="V477" s="7"/>
      <c r="W477" s="16"/>
      <c r="X477" s="7"/>
      <c r="Y477" s="7" t="s">
        <v>10</v>
      </c>
      <c r="Z477" s="16" t="s">
        <v>10</v>
      </c>
    </row>
    <row r="478" spans="1:26" ht="12.95" customHeight="1" x14ac:dyDescent="0.15">
      <c r="A478" s="3">
        <v>9</v>
      </c>
      <c r="B478" s="4">
        <v>1997</v>
      </c>
      <c r="C478" s="3">
        <f t="shared" si="12"/>
        <v>244</v>
      </c>
      <c r="D478" s="4">
        <v>142</v>
      </c>
      <c r="E478" s="4">
        <v>102</v>
      </c>
      <c r="F478" s="15">
        <f>C478/人口!C$12*100000</f>
        <v>18.870843000773394</v>
      </c>
      <c r="G478" s="6">
        <v>22.291993720565149</v>
      </c>
      <c r="H478" s="6">
        <v>15.548780487804878</v>
      </c>
      <c r="I478" s="15">
        <v>25.4</v>
      </c>
      <c r="J478" s="7">
        <v>28</v>
      </c>
      <c r="K478" s="16">
        <v>23</v>
      </c>
      <c r="L478" s="7"/>
      <c r="M478" s="7" t="s">
        <v>10</v>
      </c>
      <c r="N478" s="7" t="s">
        <v>10</v>
      </c>
      <c r="O478" s="19"/>
      <c r="P478" s="7">
        <v>22.9</v>
      </c>
      <c r="Q478" s="16">
        <v>12.5</v>
      </c>
      <c r="R478" s="19"/>
      <c r="S478" s="7"/>
      <c r="T478" s="7"/>
      <c r="U478" s="19"/>
      <c r="V478" s="7"/>
      <c r="W478" s="16"/>
      <c r="X478" s="7"/>
      <c r="Y478" s="7" t="s">
        <v>10</v>
      </c>
      <c r="Z478" s="16" t="s">
        <v>10</v>
      </c>
    </row>
    <row r="479" spans="1:26" ht="12.95" customHeight="1" x14ac:dyDescent="0.15">
      <c r="A479" s="3">
        <v>10</v>
      </c>
      <c r="B479" s="4">
        <v>1998</v>
      </c>
      <c r="C479" s="3">
        <f t="shared" si="12"/>
        <v>270</v>
      </c>
      <c r="D479" s="4">
        <v>130</v>
      </c>
      <c r="E479" s="4">
        <v>140</v>
      </c>
      <c r="F479" s="15">
        <f>C479/人口!C$13*100000</f>
        <v>20.689655172413794</v>
      </c>
      <c r="G479" s="6">
        <v>20.186335403726709</v>
      </c>
      <c r="H479" s="6">
        <v>21.148036253776436</v>
      </c>
      <c r="I479" s="15">
        <v>25.5</v>
      </c>
      <c r="J479" s="7">
        <v>28</v>
      </c>
      <c r="K479" s="16">
        <v>23.1</v>
      </c>
      <c r="L479" s="7"/>
      <c r="M479" s="7" t="s">
        <v>10</v>
      </c>
      <c r="N479" s="7" t="s">
        <v>10</v>
      </c>
      <c r="O479" s="19"/>
      <c r="P479" s="7">
        <v>22.2</v>
      </c>
      <c r="Q479" s="16">
        <v>12</v>
      </c>
      <c r="R479" s="19"/>
      <c r="S479" s="7"/>
      <c r="T479" s="7"/>
      <c r="U479" s="19"/>
      <c r="V479" s="7"/>
      <c r="W479" s="16"/>
      <c r="X479" s="7"/>
      <c r="Y479" s="7" t="s">
        <v>10</v>
      </c>
      <c r="Z479" s="16" t="s">
        <v>10</v>
      </c>
    </row>
    <row r="480" spans="1:26" ht="12.95" customHeight="1" x14ac:dyDescent="0.15">
      <c r="A480" s="3">
        <v>11</v>
      </c>
      <c r="B480" s="4">
        <v>1999</v>
      </c>
      <c r="C480" s="3">
        <f t="shared" si="12"/>
        <v>284</v>
      </c>
      <c r="D480" s="4">
        <v>160</v>
      </c>
      <c r="E480" s="4">
        <v>124</v>
      </c>
      <c r="F480" s="15">
        <f>C480/人口!C$14*100000</f>
        <v>21.596958174904941</v>
      </c>
      <c r="G480" s="6">
        <v>24.691358024691358</v>
      </c>
      <c r="H480" s="6">
        <v>18.618618618618619</v>
      </c>
      <c r="I480" s="15">
        <v>25.5</v>
      </c>
      <c r="J480" s="7">
        <v>28.4</v>
      </c>
      <c r="K480" s="16">
        <v>22.8</v>
      </c>
      <c r="L480" s="7"/>
      <c r="M480" s="7" t="s">
        <v>10</v>
      </c>
      <c r="N480" s="7" t="s">
        <v>10</v>
      </c>
      <c r="O480" s="19"/>
      <c r="P480" s="7">
        <v>22</v>
      </c>
      <c r="Q480" s="16">
        <v>11.4</v>
      </c>
      <c r="R480" s="19"/>
      <c r="S480" s="7"/>
      <c r="T480" s="7"/>
      <c r="U480" s="19"/>
      <c r="V480" s="7"/>
      <c r="W480" s="16"/>
      <c r="X480" s="7"/>
      <c r="Y480" s="7" t="s">
        <v>10</v>
      </c>
      <c r="Z480" s="16" t="s">
        <v>10</v>
      </c>
    </row>
    <row r="481" spans="1:26" ht="12.95" customHeight="1" x14ac:dyDescent="0.15">
      <c r="A481" s="3">
        <v>12</v>
      </c>
      <c r="B481" s="4">
        <v>2000</v>
      </c>
      <c r="C481" s="3">
        <f t="shared" si="12"/>
        <v>267</v>
      </c>
      <c r="D481" s="4">
        <v>130</v>
      </c>
      <c r="E481" s="4">
        <v>137</v>
      </c>
      <c r="F481" s="15">
        <f>C481/人口!C$15*100000</f>
        <v>20.165553910757982</v>
      </c>
      <c r="G481" s="6">
        <v>19.886828647435593</v>
      </c>
      <c r="H481" s="6">
        <v>20.437359493153487</v>
      </c>
      <c r="I481" s="15">
        <v>24.7</v>
      </c>
      <c r="J481" s="7">
        <v>27.3</v>
      </c>
      <c r="K481" s="16">
        <v>22.2</v>
      </c>
      <c r="L481" s="7">
        <v>12.846155242800108</v>
      </c>
      <c r="M481" s="7">
        <v>16</v>
      </c>
      <c r="N481" s="7">
        <v>10.1</v>
      </c>
      <c r="O481" s="19">
        <v>15.132814019802639</v>
      </c>
      <c r="P481" s="7">
        <v>20.3</v>
      </c>
      <c r="Q481" s="16">
        <v>10.8</v>
      </c>
      <c r="R481" s="19">
        <v>7.4843360333861062</v>
      </c>
      <c r="S481" s="7">
        <v>9.7974499136187259</v>
      </c>
      <c r="T481" s="7">
        <v>5.211731392380794</v>
      </c>
      <c r="U481" s="19">
        <v>9.0623651172442408</v>
      </c>
      <c r="V481" s="7">
        <v>13.090895413986305</v>
      </c>
      <c r="W481" s="16">
        <v>5.2860206128519058</v>
      </c>
      <c r="X481" s="7">
        <v>87.038842824387245</v>
      </c>
      <c r="Y481" s="7">
        <v>78.890669505241945</v>
      </c>
      <c r="Z481" s="16">
        <v>96.4041566235408</v>
      </c>
    </row>
    <row r="482" spans="1:26" ht="12.95" customHeight="1" x14ac:dyDescent="0.15">
      <c r="A482" s="3">
        <v>13</v>
      </c>
      <c r="B482" s="4">
        <v>2001</v>
      </c>
      <c r="C482" s="3">
        <f t="shared" si="12"/>
        <v>247</v>
      </c>
      <c r="D482" s="4">
        <v>133</v>
      </c>
      <c r="E482" s="4">
        <v>114</v>
      </c>
      <c r="F482" s="15">
        <f>C482/人口!C$16*100000</f>
        <v>18.529632408102024</v>
      </c>
      <c r="G482" s="6">
        <v>20.212765957446809</v>
      </c>
      <c r="H482" s="6">
        <v>16.888888888888889</v>
      </c>
      <c r="I482" s="15">
        <v>24.7</v>
      </c>
      <c r="J482" s="7">
        <v>27.4</v>
      </c>
      <c r="K482" s="16">
        <v>22.1</v>
      </c>
      <c r="L482" s="7"/>
      <c r="M482" s="7" t="s">
        <v>10</v>
      </c>
      <c r="N482" s="7" t="s">
        <v>10</v>
      </c>
      <c r="O482" s="19">
        <v>14.637867766259031</v>
      </c>
      <c r="P482" s="7">
        <v>19.8</v>
      </c>
      <c r="Q482" s="16">
        <v>10.199999999999999</v>
      </c>
      <c r="R482" s="19"/>
      <c r="S482" s="7"/>
      <c r="T482" s="7"/>
      <c r="U482" s="19">
        <v>8.8352865393926816</v>
      </c>
      <c r="V482" s="7">
        <v>12.90604119111849</v>
      </c>
      <c r="W482" s="16">
        <v>5.0199462198243063</v>
      </c>
      <c r="X482" s="7"/>
      <c r="Y482" s="7" t="s">
        <v>10</v>
      </c>
      <c r="Z482" s="16" t="s">
        <v>10</v>
      </c>
    </row>
    <row r="483" spans="1:26" ht="12.95" customHeight="1" x14ac:dyDescent="0.15">
      <c r="A483" s="3">
        <v>14</v>
      </c>
      <c r="B483" s="4">
        <v>2002</v>
      </c>
      <c r="C483" s="3">
        <f t="shared" si="12"/>
        <v>271</v>
      </c>
      <c r="D483" s="4">
        <v>144</v>
      </c>
      <c r="E483" s="4">
        <v>127</v>
      </c>
      <c r="F483" s="15">
        <f>C483/人口!C$17*100000</f>
        <v>20.238984316654221</v>
      </c>
      <c r="G483" s="6">
        <v>21.785173978819969</v>
      </c>
      <c r="H483" s="6">
        <v>18.7039764359352</v>
      </c>
      <c r="I483" s="15">
        <v>24.8</v>
      </c>
      <c r="J483" s="7">
        <v>27.4</v>
      </c>
      <c r="K483" s="16">
        <v>22.3</v>
      </c>
      <c r="L483" s="7"/>
      <c r="M483" s="7" t="s">
        <v>10</v>
      </c>
      <c r="N483" s="7" t="s">
        <v>10</v>
      </c>
      <c r="O483" s="19">
        <v>14.233144895125823</v>
      </c>
      <c r="P483" s="7">
        <v>19.3</v>
      </c>
      <c r="Q483" s="16">
        <v>9.9</v>
      </c>
      <c r="R483" s="19"/>
      <c r="S483" s="7"/>
      <c r="T483" s="7"/>
      <c r="U483" s="19">
        <v>8.5966815383551225</v>
      </c>
      <c r="V483" s="7">
        <v>12.530628761153766</v>
      </c>
      <c r="W483" s="16">
        <v>4.8799647229715708</v>
      </c>
      <c r="X483" s="7"/>
      <c r="Y483" s="7" t="s">
        <v>10</v>
      </c>
      <c r="Z483" s="16" t="s">
        <v>10</v>
      </c>
    </row>
    <row r="484" spans="1:26" ht="12.95" customHeight="1" x14ac:dyDescent="0.15">
      <c r="A484" s="3">
        <v>15</v>
      </c>
      <c r="B484" s="4">
        <v>2003</v>
      </c>
      <c r="C484" s="3">
        <f t="shared" si="12"/>
        <v>262</v>
      </c>
      <c r="D484" s="4">
        <v>146</v>
      </c>
      <c r="E484" s="4">
        <v>116</v>
      </c>
      <c r="F484" s="15">
        <f>C484/人口!C$18*100000</f>
        <v>19.479553903345725</v>
      </c>
      <c r="G484" s="6">
        <v>22.021116138763198</v>
      </c>
      <c r="H484" s="6">
        <v>17.008797653958947</v>
      </c>
      <c r="I484" s="15">
        <v>25.7</v>
      </c>
      <c r="J484" s="7">
        <v>28.7</v>
      </c>
      <c r="K484" s="16">
        <v>22.8</v>
      </c>
      <c r="L484" s="7"/>
      <c r="M484" s="7" t="s">
        <v>10</v>
      </c>
      <c r="N484" s="7" t="s">
        <v>10</v>
      </c>
      <c r="O484" s="19">
        <v>14.365146690831095</v>
      </c>
      <c r="P484" s="7">
        <v>19.7</v>
      </c>
      <c r="Q484" s="16">
        <v>9.8000000000000007</v>
      </c>
      <c r="R484" s="19"/>
      <c r="S484" s="7"/>
      <c r="T484" s="7"/>
      <c r="U484" s="19">
        <v>8.7662499135366954</v>
      </c>
      <c r="V484" s="7">
        <v>12.952629349104241</v>
      </c>
      <c r="W484" s="16">
        <v>4.8291433215743238</v>
      </c>
      <c r="X484" s="7"/>
      <c r="Y484" s="7" t="s">
        <v>10</v>
      </c>
      <c r="Z484" s="16" t="s">
        <v>10</v>
      </c>
    </row>
    <row r="485" spans="1:26" ht="12.95" customHeight="1" x14ac:dyDescent="0.15">
      <c r="A485" s="3">
        <v>16</v>
      </c>
      <c r="B485" s="4">
        <v>2004</v>
      </c>
      <c r="C485" s="3">
        <f t="shared" si="12"/>
        <v>271</v>
      </c>
      <c r="D485" s="4">
        <v>145</v>
      </c>
      <c r="E485" s="4">
        <v>126</v>
      </c>
      <c r="F485" s="15">
        <f>C485/人口!C$19*100000</f>
        <v>20.059215396002958</v>
      </c>
      <c r="G485" s="6">
        <v>21.804511278195488</v>
      </c>
      <c r="H485" s="6">
        <v>18.394160583941606</v>
      </c>
      <c r="I485" s="15">
        <v>25.4</v>
      </c>
      <c r="J485" s="7">
        <v>28.6</v>
      </c>
      <c r="K485" s="16">
        <v>22.3</v>
      </c>
      <c r="L485" s="7"/>
      <c r="M485" s="7" t="s">
        <v>10</v>
      </c>
      <c r="N485" s="7" t="s">
        <v>10</v>
      </c>
      <c r="O485" s="19">
        <v>13.738058144271617</v>
      </c>
      <c r="P485" s="7">
        <v>19</v>
      </c>
      <c r="Q485" s="16">
        <v>9.3000000000000007</v>
      </c>
      <c r="R485" s="19"/>
      <c r="S485" s="7"/>
      <c r="T485" s="7"/>
      <c r="U485" s="19">
        <v>8.3808345438196028</v>
      </c>
      <c r="V485" s="7">
        <v>12.314282873348551</v>
      </c>
      <c r="W485" s="16">
        <v>4.7077963962094485</v>
      </c>
      <c r="X485" s="7"/>
      <c r="Y485" s="7" t="s">
        <v>10</v>
      </c>
      <c r="Z485" s="16" t="s">
        <v>10</v>
      </c>
    </row>
    <row r="486" spans="1:26" ht="12.95" customHeight="1" x14ac:dyDescent="0.15">
      <c r="A486" s="3">
        <v>17</v>
      </c>
      <c r="B486" s="4">
        <v>2005</v>
      </c>
      <c r="C486" s="3">
        <f t="shared" si="12"/>
        <v>251</v>
      </c>
      <c r="D486" s="4">
        <v>133</v>
      </c>
      <c r="E486" s="4">
        <v>118</v>
      </c>
      <c r="F486" s="15">
        <f>C486/人口!C$20*100000</f>
        <v>18.488631701300317</v>
      </c>
      <c r="G486" s="6">
        <v>19.84994634544578</v>
      </c>
      <c r="H486" s="6">
        <v>17.162038733848778</v>
      </c>
      <c r="I486" s="15">
        <v>26.4</v>
      </c>
      <c r="J486" s="7">
        <v>29.7</v>
      </c>
      <c r="K486" s="16">
        <v>23.3</v>
      </c>
      <c r="L486" s="7">
        <v>9.7507776740845191</v>
      </c>
      <c r="M486" s="7">
        <v>13.4</v>
      </c>
      <c r="N486" s="7">
        <v>6.8</v>
      </c>
      <c r="O486" s="19">
        <v>13.780987139092337</v>
      </c>
      <c r="P486" s="7">
        <v>19</v>
      </c>
      <c r="Q486" s="16">
        <v>9.3000000000000007</v>
      </c>
      <c r="R486" s="19">
        <v>5.0254742399573011</v>
      </c>
      <c r="S486" s="7">
        <v>7.2948994038991914</v>
      </c>
      <c r="T486" s="7">
        <v>2.8376972483818967</v>
      </c>
      <c r="U486" s="19">
        <v>8.3743644947084466</v>
      </c>
      <c r="V486" s="7">
        <v>12.338192571072836</v>
      </c>
      <c r="W486" s="16">
        <v>4.6308578889119456</v>
      </c>
      <c r="X486" s="7">
        <v>75.483611393756149</v>
      </c>
      <c r="Y486" s="7">
        <v>73.337786793411865</v>
      </c>
      <c r="Z486" s="16">
        <v>77.760260411995091</v>
      </c>
    </row>
    <row r="487" spans="1:26" ht="12.95" customHeight="1" x14ac:dyDescent="0.15">
      <c r="A487" s="3">
        <v>18</v>
      </c>
      <c r="B487" s="4">
        <v>2006</v>
      </c>
      <c r="C487" s="3">
        <f t="shared" si="12"/>
        <v>312</v>
      </c>
      <c r="D487" s="4">
        <v>168</v>
      </c>
      <c r="E487" s="4">
        <v>144</v>
      </c>
      <c r="F487" s="15">
        <f>C487/人口!C$21*100000</f>
        <v>22.890682318415262</v>
      </c>
      <c r="G487" s="6">
        <v>24.925816023738872</v>
      </c>
      <c r="H487" s="6">
        <v>20.869565217391305</v>
      </c>
      <c r="I487" s="15">
        <v>26.4</v>
      </c>
      <c r="J487" s="7">
        <v>29.7</v>
      </c>
      <c r="K487" s="16">
        <v>23.2</v>
      </c>
      <c r="L487" s="7"/>
      <c r="M487" s="7" t="s">
        <v>10</v>
      </c>
      <c r="N487" s="7" t="s">
        <v>10</v>
      </c>
      <c r="O487" s="19">
        <v>13.36684014066358</v>
      </c>
      <c r="P487" s="7">
        <v>18.600000000000001</v>
      </c>
      <c r="Q487" s="16">
        <v>8.9</v>
      </c>
      <c r="R487" s="19"/>
      <c r="S487" s="7"/>
      <c r="T487" s="7"/>
      <c r="U487" s="19">
        <v>8.1141592308224393</v>
      </c>
      <c r="V487" s="7">
        <v>12.124897973300131</v>
      </c>
      <c r="W487" s="16">
        <v>4.3021079753752511</v>
      </c>
      <c r="X487" s="7"/>
      <c r="Y487" s="7" t="s">
        <v>10</v>
      </c>
      <c r="Z487" s="16" t="s">
        <v>10</v>
      </c>
    </row>
    <row r="488" spans="1:26" ht="12.95" customHeight="1" x14ac:dyDescent="0.15">
      <c r="A488" s="3">
        <v>19</v>
      </c>
      <c r="B488" s="4">
        <v>2007</v>
      </c>
      <c r="C488" s="3">
        <f t="shared" si="12"/>
        <v>298</v>
      </c>
      <c r="D488" s="4">
        <v>159</v>
      </c>
      <c r="E488" s="4">
        <v>139</v>
      </c>
      <c r="F488" s="15">
        <f>C488/人口!C$22*100000</f>
        <v>21.767713659605551</v>
      </c>
      <c r="G488" s="6">
        <v>23.485967503692763</v>
      </c>
      <c r="H488" s="6">
        <v>20.057720057720058</v>
      </c>
      <c r="I488" s="15">
        <v>26.3</v>
      </c>
      <c r="J488" s="7">
        <v>29.918226008356228</v>
      </c>
      <c r="K488" s="16">
        <v>22.814135720258928</v>
      </c>
      <c r="L488" s="7"/>
      <c r="M488" s="7" t="s">
        <v>10</v>
      </c>
      <c r="N488" s="7" t="s">
        <v>10</v>
      </c>
      <c r="O488" s="19">
        <v>12.990947483934256</v>
      </c>
      <c r="P488" s="7">
        <v>18.2</v>
      </c>
      <c r="Q488" s="16">
        <v>8.5</v>
      </c>
      <c r="R488" s="19"/>
      <c r="S488" s="7"/>
      <c r="T488" s="7"/>
      <c r="U488" s="19">
        <v>7.9875466901846854</v>
      </c>
      <c r="V488" s="7">
        <v>11.992896174863388</v>
      </c>
      <c r="W488" s="16">
        <v>4.2077479767586636</v>
      </c>
      <c r="X488" s="7"/>
      <c r="Y488" s="7" t="s">
        <v>10</v>
      </c>
      <c r="Z488" s="16" t="s">
        <v>10</v>
      </c>
    </row>
    <row r="489" spans="1:26" ht="12.95" customHeight="1" x14ac:dyDescent="0.15">
      <c r="A489" s="3">
        <v>20</v>
      </c>
      <c r="B489" s="4">
        <v>2008</v>
      </c>
      <c r="C489" s="3">
        <v>323</v>
      </c>
      <c r="D489" s="4">
        <v>165</v>
      </c>
      <c r="E489" s="4">
        <v>158</v>
      </c>
      <c r="F489" s="15">
        <v>23.490909090909092</v>
      </c>
      <c r="G489" s="6">
        <v>24.264705882352942</v>
      </c>
      <c r="H489" s="6">
        <v>22.733812949640289</v>
      </c>
      <c r="I489" s="15">
        <v>26.742995069354571</v>
      </c>
      <c r="J489" s="7">
        <v>30.356212555352954</v>
      </c>
      <c r="K489" s="16">
        <v>23.303318196612061</v>
      </c>
      <c r="L489" s="7">
        <v>11.525326616058846</v>
      </c>
      <c r="M489" s="7">
        <v>15.201600125428437</v>
      </c>
      <c r="N489" s="7">
        <v>8.028775327246267</v>
      </c>
      <c r="O489" s="19">
        <v>12.758979773375344</v>
      </c>
      <c r="P489" s="7">
        <v>17.89</v>
      </c>
      <c r="Q489" s="16">
        <v>8.4</v>
      </c>
      <c r="R489" s="19">
        <v>5.9182403942940036</v>
      </c>
      <c r="S489" s="7">
        <v>8.8161956811610747</v>
      </c>
      <c r="T489" s="7">
        <v>3.1391138837032937</v>
      </c>
      <c r="U489" s="19">
        <v>7.7705972885107562</v>
      </c>
      <c r="V489" s="7">
        <v>11.587782735007263</v>
      </c>
      <c r="W489" s="16">
        <v>4.1459500587950471</v>
      </c>
      <c r="X489" s="7">
        <v>95.75748876999603</v>
      </c>
      <c r="Y489" s="7">
        <v>88.167293560169497</v>
      </c>
      <c r="Z489" s="16">
        <v>104.61789479290782</v>
      </c>
    </row>
    <row r="490" spans="1:26" ht="12.95" customHeight="1" x14ac:dyDescent="0.15">
      <c r="A490" s="3">
        <v>21</v>
      </c>
      <c r="B490" s="4">
        <v>2009</v>
      </c>
      <c r="C490" s="3">
        <v>275</v>
      </c>
      <c r="D490" s="4">
        <v>154</v>
      </c>
      <c r="E490" s="4">
        <v>121</v>
      </c>
      <c r="F490" s="15">
        <v>19.956458635703918</v>
      </c>
      <c r="G490" s="6">
        <v>22.613803230543319</v>
      </c>
      <c r="H490" s="6">
        <v>17.360114777618364</v>
      </c>
      <c r="I490" s="15">
        <v>26.229534255285326</v>
      </c>
      <c r="J490" s="7">
        <v>29.987446811979332</v>
      </c>
      <c r="K490" s="16">
        <v>22.654735503481646</v>
      </c>
      <c r="L490" s="7">
        <v>9.6124493146659944</v>
      </c>
      <c r="M490" s="7">
        <v>14.071818634688603</v>
      </c>
      <c r="N490" s="7">
        <v>5.7668635084262618</v>
      </c>
      <c r="O490" s="19">
        <v>12.220784457173261</v>
      </c>
      <c r="P490" s="7">
        <v>17.27923133838237</v>
      </c>
      <c r="Q490" s="16">
        <v>7.8642421874350514</v>
      </c>
      <c r="R490" s="19">
        <v>5.4086811568443443</v>
      </c>
      <c r="S490" s="7">
        <v>8.582412686593246</v>
      </c>
      <c r="T490" s="7">
        <v>2.3547997330293913</v>
      </c>
      <c r="U490" s="19">
        <v>7.5095299854741651</v>
      </c>
      <c r="V490" s="7">
        <v>11.30704762398838</v>
      </c>
      <c r="W490" s="16">
        <v>3.9136534204883446</v>
      </c>
      <c r="X490" s="7">
        <v>83.158121690873728</v>
      </c>
      <c r="Y490" s="7">
        <v>83.079269464562472</v>
      </c>
      <c r="Z490" s="16">
        <v>82.616238606785416</v>
      </c>
    </row>
    <row r="491" spans="1:26" ht="12.95" customHeight="1" x14ac:dyDescent="0.15">
      <c r="A491" s="3">
        <v>22</v>
      </c>
      <c r="B491" s="4">
        <v>2010</v>
      </c>
      <c r="C491" s="3">
        <v>290</v>
      </c>
      <c r="D491" s="4">
        <v>146</v>
      </c>
      <c r="E491" s="4">
        <v>144</v>
      </c>
      <c r="F491" s="15">
        <v>20.88222353916245</v>
      </c>
      <c r="G491" s="6">
        <v>21.290309409441814</v>
      </c>
      <c r="H491" s="6">
        <v>20.484136885244734</v>
      </c>
      <c r="I491" s="15">
        <v>26.7</v>
      </c>
      <c r="J491" s="7">
        <v>30.5</v>
      </c>
      <c r="K491" s="16">
        <v>23</v>
      </c>
      <c r="L491" s="7">
        <v>9.5698131855247315</v>
      </c>
      <c r="M491" s="7">
        <v>12.316056240729202</v>
      </c>
      <c r="N491" s="7">
        <v>7.405278570397523</v>
      </c>
      <c r="O491" s="19">
        <v>11.977911162469759</v>
      </c>
      <c r="P491" s="7">
        <v>17.05809688495016</v>
      </c>
      <c r="Q491" s="16">
        <v>7.6133430877817219</v>
      </c>
      <c r="R491" s="19">
        <v>4.8863284012053372</v>
      </c>
      <c r="S491" s="7">
        <v>6.3622696567602048</v>
      </c>
      <c r="T491" s="7">
        <v>3.4539487899282344</v>
      </c>
      <c r="U491" s="19">
        <v>7.1811864494708448</v>
      </c>
      <c r="V491" s="7">
        <v>10.844862350418483</v>
      </c>
      <c r="W491" s="16">
        <v>3.6600850798920939</v>
      </c>
      <c r="X491" s="7">
        <v>84.89533802666962</v>
      </c>
      <c r="Y491" s="7">
        <v>76.023084565840236</v>
      </c>
      <c r="Z491" s="16">
        <v>95.542841516294644</v>
      </c>
    </row>
    <row r="492" spans="1:26" ht="12.95" customHeight="1" x14ac:dyDescent="0.15">
      <c r="A492" s="3">
        <v>23</v>
      </c>
      <c r="B492" s="4">
        <v>2011</v>
      </c>
      <c r="C492" s="3">
        <v>308</v>
      </c>
      <c r="D492" s="4">
        <v>171</v>
      </c>
      <c r="E492" s="4">
        <v>137</v>
      </c>
      <c r="F492" s="15">
        <v>22.094691535150645</v>
      </c>
      <c r="G492" s="6">
        <v>24.854651162790695</v>
      </c>
      <c r="H492" s="6">
        <v>19.432624113475178</v>
      </c>
      <c r="I492" s="15">
        <v>26.99476937708036</v>
      </c>
      <c r="J492" s="7">
        <v>30.358159894553562</v>
      </c>
      <c r="K492" s="16">
        <v>23.801504781621272</v>
      </c>
      <c r="L492" s="7">
        <v>9.6334274743245789</v>
      </c>
      <c r="M492" s="7">
        <v>13.591510696887578</v>
      </c>
      <c r="N492" s="7">
        <v>6.3656513966856245</v>
      </c>
      <c r="O492" s="19">
        <v>11.720387905592458</v>
      </c>
      <c r="P492" s="7">
        <v>16.463981976439683</v>
      </c>
      <c r="Q492" s="16">
        <v>7.6260501966131002</v>
      </c>
      <c r="R492" s="19">
        <v>4.5990865959381058</v>
      </c>
      <c r="S492" s="7">
        <v>6.8230087750420525</v>
      </c>
      <c r="T492" s="7">
        <v>2.4283763632584692</v>
      </c>
      <c r="U492" s="19">
        <v>7.0353427405409148</v>
      </c>
      <c r="V492" s="7">
        <v>10.513451096354707</v>
      </c>
      <c r="W492" s="16">
        <v>3.7149157847409557</v>
      </c>
      <c r="X492" s="7">
        <v>89.286543840946806</v>
      </c>
      <c r="Y492" s="7">
        <v>88.919255247885744</v>
      </c>
      <c r="Z492" s="16">
        <v>88.870703045558145</v>
      </c>
    </row>
    <row r="493" spans="1:26" ht="12.95" customHeight="1" x14ac:dyDescent="0.15">
      <c r="A493" s="8">
        <v>24</v>
      </c>
      <c r="B493" s="9">
        <v>2012</v>
      </c>
      <c r="C493" s="8">
        <v>315</v>
      </c>
      <c r="D493" s="9">
        <v>182</v>
      </c>
      <c r="E493" s="9">
        <v>133</v>
      </c>
      <c r="F493" s="17">
        <v>22.564469914040114</v>
      </c>
      <c r="G493" s="10">
        <v>26.415094339622641</v>
      </c>
      <c r="H493" s="10">
        <v>18.811881188118811</v>
      </c>
      <c r="I493" s="17">
        <v>26.7</v>
      </c>
      <c r="J493" s="11">
        <v>30.2</v>
      </c>
      <c r="K493" s="18">
        <v>23.4</v>
      </c>
      <c r="L493" s="11">
        <v>10.045881925730065</v>
      </c>
      <c r="M493" s="11">
        <v>14.512440254634985</v>
      </c>
      <c r="N493" s="11">
        <v>6.2514200893903693</v>
      </c>
      <c r="O493" s="20">
        <v>11.205747919559055</v>
      </c>
      <c r="P493" s="11">
        <v>15.794217995294588</v>
      </c>
      <c r="Q493" s="18">
        <v>7.22739448153167</v>
      </c>
      <c r="R493" s="20">
        <v>5.4248728322150166</v>
      </c>
      <c r="S493" s="11">
        <v>8.1457564594957166</v>
      </c>
      <c r="T493" s="11">
        <v>2.7461046545870844</v>
      </c>
      <c r="U493" s="20">
        <v>6.6659749602268796</v>
      </c>
      <c r="V493" s="11">
        <v>9.9831284153005466</v>
      </c>
      <c r="W493" s="18">
        <v>3.467220031818496</v>
      </c>
      <c r="X493" s="11">
        <v>94.350537520852995</v>
      </c>
      <c r="Y493" s="11">
        <v>97.115253298404852</v>
      </c>
      <c r="Z493" s="18">
        <v>90.092045349273846</v>
      </c>
    </row>
    <row r="495" spans="1:26" ht="17.25" customHeight="1" x14ac:dyDescent="0.15">
      <c r="A495" t="s">
        <v>30</v>
      </c>
    </row>
    <row r="496" spans="1:26" x14ac:dyDescent="0.15">
      <c r="A496" s="1"/>
      <c r="B496" s="2"/>
      <c r="C496" s="38" t="s">
        <v>0</v>
      </c>
      <c r="D496" s="39"/>
      <c r="E496" s="39"/>
      <c r="F496" s="38" t="s">
        <v>4</v>
      </c>
      <c r="G496" s="39"/>
      <c r="H496" s="39"/>
      <c r="I496" s="39"/>
      <c r="J496" s="39"/>
      <c r="K496" s="40"/>
      <c r="L496" s="39" t="s">
        <v>7</v>
      </c>
      <c r="M496" s="39"/>
      <c r="N496" s="39"/>
      <c r="O496" s="39"/>
      <c r="P496" s="39"/>
      <c r="Q496" s="39"/>
      <c r="R496" s="38" t="s">
        <v>11</v>
      </c>
      <c r="S496" s="39"/>
      <c r="T496" s="39"/>
      <c r="U496" s="39"/>
      <c r="V496" s="39"/>
      <c r="W496" s="40"/>
      <c r="X496" s="39" t="s">
        <v>12</v>
      </c>
      <c r="Y496" s="39"/>
      <c r="Z496" s="40"/>
    </row>
    <row r="497" spans="1:26" x14ac:dyDescent="0.15">
      <c r="A497" s="3"/>
      <c r="B497" s="4"/>
      <c r="C497" s="36" t="s">
        <v>5</v>
      </c>
      <c r="D497" s="37"/>
      <c r="E497" s="37"/>
      <c r="F497" s="36" t="s">
        <v>5</v>
      </c>
      <c r="G497" s="37"/>
      <c r="H497" s="37"/>
      <c r="I497" s="36" t="s">
        <v>6</v>
      </c>
      <c r="J497" s="37"/>
      <c r="K497" s="41"/>
      <c r="L497" s="37" t="s">
        <v>5</v>
      </c>
      <c r="M497" s="37"/>
      <c r="N497" s="37"/>
      <c r="O497" s="42" t="s">
        <v>6</v>
      </c>
      <c r="P497" s="43"/>
      <c r="Q497" s="44"/>
      <c r="R497" s="36" t="s">
        <v>5</v>
      </c>
      <c r="S497" s="37"/>
      <c r="T497" s="37"/>
      <c r="U497" s="42" t="s">
        <v>6</v>
      </c>
      <c r="V497" s="43"/>
      <c r="W497" s="44"/>
      <c r="X497" s="37" t="s">
        <v>5</v>
      </c>
      <c r="Y497" s="37"/>
      <c r="Z497" s="41"/>
    </row>
    <row r="498" spans="1:26" x14ac:dyDescent="0.15">
      <c r="A498" s="8"/>
      <c r="B498" s="9"/>
      <c r="C498" s="12" t="s">
        <v>1</v>
      </c>
      <c r="D498" s="13" t="s">
        <v>2</v>
      </c>
      <c r="E498" s="13" t="s">
        <v>3</v>
      </c>
      <c r="F498" s="12" t="s">
        <v>1</v>
      </c>
      <c r="G498" s="13" t="s">
        <v>2</v>
      </c>
      <c r="H498" s="13" t="s">
        <v>3</v>
      </c>
      <c r="I498" s="12" t="s">
        <v>1</v>
      </c>
      <c r="J498" s="13" t="s">
        <v>2</v>
      </c>
      <c r="K498" s="14" t="s">
        <v>3</v>
      </c>
      <c r="L498" s="13" t="s">
        <v>1</v>
      </c>
      <c r="M498" s="13" t="s">
        <v>2</v>
      </c>
      <c r="N498" s="13" t="s">
        <v>3</v>
      </c>
      <c r="O498" s="12" t="s">
        <v>1</v>
      </c>
      <c r="P498" s="13" t="s">
        <v>2</v>
      </c>
      <c r="Q498" s="14" t="s">
        <v>3</v>
      </c>
      <c r="R498" s="12" t="s">
        <v>1</v>
      </c>
      <c r="S498" s="13" t="s">
        <v>2</v>
      </c>
      <c r="T498" s="13" t="s">
        <v>3</v>
      </c>
      <c r="U498" s="12" t="s">
        <v>1</v>
      </c>
      <c r="V498" s="13" t="s">
        <v>2</v>
      </c>
      <c r="W498" s="14" t="s">
        <v>3</v>
      </c>
      <c r="X498" s="13" t="s">
        <v>1</v>
      </c>
      <c r="Y498" s="13" t="s">
        <v>2</v>
      </c>
      <c r="Z498" s="14" t="s">
        <v>3</v>
      </c>
    </row>
    <row r="499" spans="1:26" ht="12.95" customHeight="1" x14ac:dyDescent="0.15">
      <c r="A499" s="3" t="s">
        <v>8</v>
      </c>
      <c r="B499" s="4">
        <v>1975</v>
      </c>
      <c r="C499" s="3">
        <f>D499+E499</f>
        <v>698</v>
      </c>
      <c r="D499" s="4">
        <v>337</v>
      </c>
      <c r="E499" s="4">
        <v>361</v>
      </c>
      <c r="F499" s="15">
        <f>C499/人口!C$4*100000</f>
        <v>70.826991374936568</v>
      </c>
      <c r="G499" s="6">
        <f>D499/人口!D$4*100000</f>
        <v>69.656883009508064</v>
      </c>
      <c r="H499" s="6">
        <f>E499/人口!E$4*100000</f>
        <v>71.955351803866861</v>
      </c>
      <c r="I499" s="15">
        <v>61.6</v>
      </c>
      <c r="J499" s="7">
        <v>62.4</v>
      </c>
      <c r="K499" s="16">
        <v>60.9</v>
      </c>
      <c r="L499" s="7"/>
      <c r="M499" s="7">
        <v>102.7</v>
      </c>
      <c r="N499" s="7">
        <v>75.099999999999994</v>
      </c>
      <c r="O499" s="19"/>
      <c r="P499" s="7">
        <v>108.7</v>
      </c>
      <c r="Q499" s="16">
        <v>76.099999999999994</v>
      </c>
      <c r="R499" s="19"/>
      <c r="S499" s="7"/>
      <c r="T499" s="7"/>
      <c r="U499" s="19"/>
      <c r="V499" s="7"/>
      <c r="W499" s="16"/>
      <c r="X499" s="7"/>
      <c r="Y499" s="7" t="s">
        <v>10</v>
      </c>
      <c r="Z499" s="16" t="s">
        <v>10</v>
      </c>
    </row>
    <row r="500" spans="1:26" ht="12.95" customHeight="1" x14ac:dyDescent="0.15">
      <c r="A500" s="3">
        <v>55</v>
      </c>
      <c r="B500" s="4">
        <v>1980</v>
      </c>
      <c r="C500" s="3">
        <f t="shared" ref="C500:C517" si="13">D500+E500</f>
        <v>775</v>
      </c>
      <c r="D500" s="4">
        <v>386</v>
      </c>
      <c r="E500" s="4">
        <v>389</v>
      </c>
      <c r="F500" s="15">
        <f>C500/人口!C$5*100000</f>
        <v>72.265115064712248</v>
      </c>
      <c r="G500" s="6">
        <v>73.468812869604278</v>
      </c>
      <c r="H500" s="6">
        <v>71.109063755033844</v>
      </c>
      <c r="I500" s="15">
        <v>64.744470611068792</v>
      </c>
      <c r="J500" s="7">
        <v>65</v>
      </c>
      <c r="K500" s="16">
        <v>64.5</v>
      </c>
      <c r="L500" s="7"/>
      <c r="M500" s="7">
        <v>99.8</v>
      </c>
      <c r="N500" s="7">
        <v>66.3</v>
      </c>
      <c r="O500" s="19"/>
      <c r="P500" s="7">
        <v>96.9</v>
      </c>
      <c r="Q500" s="16">
        <v>66.7</v>
      </c>
      <c r="R500" s="19"/>
      <c r="S500" s="7">
        <v>32.300554940043781</v>
      </c>
      <c r="T500" s="7">
        <v>16.916568310408664</v>
      </c>
      <c r="U500" s="19"/>
      <c r="V500" s="7">
        <v>31.800843017223489</v>
      </c>
      <c r="W500" s="16">
        <v>17.183816663208134</v>
      </c>
      <c r="X500" s="23"/>
      <c r="Y500" s="7">
        <v>104.21099763096026</v>
      </c>
      <c r="Z500" s="16">
        <v>99.452448174170982</v>
      </c>
    </row>
    <row r="501" spans="1:26" ht="12.95" customHeight="1" x14ac:dyDescent="0.15">
      <c r="A501" s="3">
        <v>60</v>
      </c>
      <c r="B501" s="4">
        <v>1985</v>
      </c>
      <c r="C501" s="3">
        <f t="shared" si="13"/>
        <v>657</v>
      </c>
      <c r="D501" s="4">
        <v>315</v>
      </c>
      <c r="E501" s="4">
        <v>342</v>
      </c>
      <c r="F501" s="15">
        <f>C501/人口!C$6*100000</f>
        <v>56.351316579466506</v>
      </c>
      <c r="G501" s="6">
        <v>54.744525547445264</v>
      </c>
      <c r="H501" s="6">
        <v>57.926829268292678</v>
      </c>
      <c r="I501" s="15">
        <v>56.001004442663209</v>
      </c>
      <c r="J501" s="7">
        <v>55</v>
      </c>
      <c r="K501" s="16">
        <v>57</v>
      </c>
      <c r="L501" s="7"/>
      <c r="M501" s="7">
        <v>68.2</v>
      </c>
      <c r="N501" s="7">
        <v>45.5</v>
      </c>
      <c r="O501" s="19"/>
      <c r="P501" s="7">
        <v>68.900000000000006</v>
      </c>
      <c r="Q501" s="16">
        <v>46.6</v>
      </c>
      <c r="R501" s="19"/>
      <c r="S501" s="7">
        <v>19.609526278979352</v>
      </c>
      <c r="T501" s="7">
        <v>10.657807755522922</v>
      </c>
      <c r="U501" s="19"/>
      <c r="V501" s="7">
        <v>21.817854672477001</v>
      </c>
      <c r="W501" s="16">
        <v>10.853857992667912</v>
      </c>
      <c r="X501" s="7"/>
      <c r="Y501" s="7">
        <v>98.124616192239046</v>
      </c>
      <c r="Z501" s="16">
        <v>97.017430746379787</v>
      </c>
    </row>
    <row r="502" spans="1:26" ht="12.95" customHeight="1" x14ac:dyDescent="0.15">
      <c r="A502" s="3" t="s">
        <v>9</v>
      </c>
      <c r="B502" s="4">
        <v>1990</v>
      </c>
      <c r="C502" s="3">
        <f t="shared" si="13"/>
        <v>669</v>
      </c>
      <c r="D502" s="4">
        <v>299</v>
      </c>
      <c r="E502" s="4">
        <v>370</v>
      </c>
      <c r="F502" s="15">
        <f>C502/人口!C$7*100000</f>
        <v>55.136287176816062</v>
      </c>
      <c r="G502" s="6">
        <v>50.125145220424905</v>
      </c>
      <c r="H502" s="6">
        <v>59.982167463727002</v>
      </c>
      <c r="I502" s="15">
        <v>52.619185878400657</v>
      </c>
      <c r="J502" s="7">
        <v>50.5</v>
      </c>
      <c r="K502" s="16">
        <v>54.7</v>
      </c>
      <c r="L502" s="7"/>
      <c r="M502" s="7">
        <v>53.9</v>
      </c>
      <c r="N502" s="7">
        <v>37.200000000000003</v>
      </c>
      <c r="O502" s="19"/>
      <c r="P502" s="7">
        <v>52.7</v>
      </c>
      <c r="Q502" s="16">
        <v>34.6</v>
      </c>
      <c r="R502" s="19"/>
      <c r="S502" s="7">
        <v>12.858845782131468</v>
      </c>
      <c r="T502" s="7">
        <v>7.9828334709808324</v>
      </c>
      <c r="U502" s="19"/>
      <c r="V502" s="7">
        <v>15.444890883309123</v>
      </c>
      <c r="W502" s="16">
        <v>7.2898094348758384</v>
      </c>
      <c r="X502" s="7"/>
      <c r="Y502" s="7">
        <v>101.46984474785958</v>
      </c>
      <c r="Z502" s="16">
        <v>108.04985104969553</v>
      </c>
    </row>
    <row r="503" spans="1:26" ht="12.95" customHeight="1" x14ac:dyDescent="0.15">
      <c r="A503" s="3">
        <v>5</v>
      </c>
      <c r="B503" s="4">
        <v>1993</v>
      </c>
      <c r="C503" s="3">
        <f t="shared" si="13"/>
        <v>671</v>
      </c>
      <c r="D503" s="4">
        <v>293</v>
      </c>
      <c r="E503" s="4">
        <v>378</v>
      </c>
      <c r="F503" s="15">
        <f>C503/人口!C$8*100000</f>
        <v>53.766025641025642</v>
      </c>
      <c r="G503" s="6">
        <v>47.719869706840392</v>
      </c>
      <c r="H503" s="6">
        <v>59.621451104100949</v>
      </c>
      <c r="I503" s="15">
        <v>52.4</v>
      </c>
      <c r="J503" s="7">
        <v>49.6</v>
      </c>
      <c r="K503" s="16">
        <v>55.1</v>
      </c>
      <c r="L503" s="7"/>
      <c r="M503" s="7" t="s">
        <v>10</v>
      </c>
      <c r="N503" s="7" t="s">
        <v>10</v>
      </c>
      <c r="O503" s="19"/>
      <c r="P503" s="7">
        <v>46.5</v>
      </c>
      <c r="Q503" s="16">
        <v>30</v>
      </c>
      <c r="R503" s="19"/>
      <c r="S503" s="7"/>
      <c r="T503" s="7"/>
      <c r="U503" s="19"/>
      <c r="V503" s="7"/>
      <c r="W503" s="16"/>
      <c r="X503" s="7"/>
      <c r="Y503" s="7" t="s">
        <v>10</v>
      </c>
      <c r="Z503" s="16" t="s">
        <v>10</v>
      </c>
    </row>
    <row r="504" spans="1:26" ht="12.95" customHeight="1" x14ac:dyDescent="0.15">
      <c r="A504" s="3">
        <v>6</v>
      </c>
      <c r="B504" s="4">
        <v>1994</v>
      </c>
      <c r="C504" s="3">
        <f t="shared" si="13"/>
        <v>719</v>
      </c>
      <c r="D504" s="4">
        <v>319</v>
      </c>
      <c r="E504" s="4">
        <v>400</v>
      </c>
      <c r="F504" s="15">
        <f>C504/人口!C$9*100000</f>
        <v>57.063492063492063</v>
      </c>
      <c r="G504" s="6">
        <v>51.451612903225808</v>
      </c>
      <c r="H504" s="6">
        <v>62.5</v>
      </c>
      <c r="I504" s="15">
        <v>54.4</v>
      </c>
      <c r="J504" s="7">
        <v>51.1</v>
      </c>
      <c r="K504" s="16">
        <v>57.5</v>
      </c>
      <c r="L504" s="7"/>
      <c r="M504" s="7" t="s">
        <v>10</v>
      </c>
      <c r="N504" s="7" t="s">
        <v>10</v>
      </c>
      <c r="O504" s="19"/>
      <c r="P504" s="7">
        <v>46.2</v>
      </c>
      <c r="Q504" s="16">
        <v>29.5</v>
      </c>
      <c r="R504" s="19"/>
      <c r="S504" s="7"/>
      <c r="T504" s="7"/>
      <c r="U504" s="19"/>
      <c r="V504" s="7"/>
      <c r="W504" s="16"/>
      <c r="X504" s="7"/>
      <c r="Y504" s="7" t="s">
        <v>10</v>
      </c>
      <c r="Z504" s="16" t="s">
        <v>10</v>
      </c>
    </row>
    <row r="505" spans="1:26" ht="12.95" customHeight="1" x14ac:dyDescent="0.15">
      <c r="A505" s="3">
        <v>7</v>
      </c>
      <c r="B505" s="4">
        <v>1995</v>
      </c>
      <c r="C505" s="3">
        <f t="shared" si="13"/>
        <v>889</v>
      </c>
      <c r="D505" s="4">
        <v>392</v>
      </c>
      <c r="E505" s="4">
        <v>497</v>
      </c>
      <c r="F505" s="15">
        <f>C505/人口!C$10*100000</f>
        <v>69.855887853404781</v>
      </c>
      <c r="G505" s="6">
        <v>62.53030805747683</v>
      </c>
      <c r="H505" s="6">
        <v>76.967868624985286</v>
      </c>
      <c r="I505" s="15">
        <v>71.948316665948909</v>
      </c>
      <c r="J505" s="7">
        <v>66.7</v>
      </c>
      <c r="K505" s="16">
        <v>73.7</v>
      </c>
      <c r="L505" s="7">
        <v>44.90805091757808</v>
      </c>
      <c r="M505" s="7">
        <v>57.1</v>
      </c>
      <c r="N505" s="7">
        <v>37.1</v>
      </c>
      <c r="O505" s="19">
        <v>45.648958448990932</v>
      </c>
      <c r="P505" s="7">
        <v>61.1</v>
      </c>
      <c r="Q505" s="16">
        <v>35.799999999999997</v>
      </c>
      <c r="R505" s="19">
        <v>9.8762392507724002</v>
      </c>
      <c r="S505" s="7">
        <v>14.445596135365154</v>
      </c>
      <c r="T505" s="7">
        <v>6.0156810811256261</v>
      </c>
      <c r="U505" s="19">
        <v>11.435498264210933</v>
      </c>
      <c r="V505" s="7">
        <v>16.974052362177492</v>
      </c>
      <c r="W505" s="16">
        <v>6.914314000138341</v>
      </c>
      <c r="X505" s="7">
        <v>100.76395804093463</v>
      </c>
      <c r="Y505" s="7">
        <v>94.365414365313612</v>
      </c>
      <c r="Z505" s="16">
        <v>107.09259161859606</v>
      </c>
    </row>
    <row r="506" spans="1:26" ht="12.95" customHeight="1" x14ac:dyDescent="0.15">
      <c r="A506" s="3">
        <v>8</v>
      </c>
      <c r="B506" s="4">
        <v>1996</v>
      </c>
      <c r="C506" s="3">
        <f t="shared" si="13"/>
        <v>865</v>
      </c>
      <c r="D506" s="4">
        <v>355</v>
      </c>
      <c r="E506" s="4">
        <v>510</v>
      </c>
      <c r="F506" s="15">
        <f>C506/人口!C$11*100000</f>
        <v>67.420109119251748</v>
      </c>
      <c r="G506" s="6">
        <v>56.170886075949369</v>
      </c>
      <c r="H506" s="6">
        <v>78.461538461538453</v>
      </c>
      <c r="I506" s="15">
        <v>69.224354296802957</v>
      </c>
      <c r="J506" s="7">
        <v>66.8</v>
      </c>
      <c r="K506" s="16">
        <v>71.7</v>
      </c>
      <c r="L506" s="7"/>
      <c r="M506" s="7" t="s">
        <v>10</v>
      </c>
      <c r="N506" s="7" t="s">
        <v>10</v>
      </c>
      <c r="O506" s="19"/>
      <c r="P506" s="7">
        <v>55.7</v>
      </c>
      <c r="Q506" s="16">
        <v>32.799999999999997</v>
      </c>
      <c r="R506" s="19"/>
      <c r="S506" s="7"/>
      <c r="T506" s="7"/>
      <c r="U506" s="19"/>
      <c r="V506" s="7"/>
      <c r="W506" s="16"/>
      <c r="X506" s="7"/>
      <c r="Y506" s="7" t="s">
        <v>10</v>
      </c>
      <c r="Z506" s="16" t="s">
        <v>10</v>
      </c>
    </row>
    <row r="507" spans="1:26" ht="12.95" customHeight="1" x14ac:dyDescent="0.15">
      <c r="A507" s="3">
        <v>9</v>
      </c>
      <c r="B507" s="4">
        <v>1997</v>
      </c>
      <c r="C507" s="3">
        <f t="shared" si="13"/>
        <v>868</v>
      </c>
      <c r="D507" s="4">
        <v>378</v>
      </c>
      <c r="E507" s="4">
        <v>490</v>
      </c>
      <c r="F507" s="15">
        <f>C507/人口!C$12*100000</f>
        <v>67.130703789636513</v>
      </c>
      <c r="G507" s="6">
        <v>59.340659340659336</v>
      </c>
      <c r="H507" s="6">
        <v>74.695121951219519</v>
      </c>
      <c r="I507" s="15">
        <v>69.599999999999994</v>
      </c>
      <c r="J507" s="7">
        <v>66</v>
      </c>
      <c r="K507" s="16">
        <v>72.3</v>
      </c>
      <c r="L507" s="7"/>
      <c r="M507" s="7" t="s">
        <v>10</v>
      </c>
      <c r="N507" s="7" t="s">
        <v>10</v>
      </c>
      <c r="O507" s="19"/>
      <c r="P507" s="7">
        <v>53.6</v>
      </c>
      <c r="Q507" s="16">
        <v>31.2</v>
      </c>
      <c r="R507" s="19"/>
      <c r="S507" s="7"/>
      <c r="T507" s="7"/>
      <c r="U507" s="19"/>
      <c r="V507" s="7"/>
      <c r="W507" s="16"/>
      <c r="X507" s="7"/>
      <c r="Y507" s="7" t="s">
        <v>10</v>
      </c>
      <c r="Z507" s="16" t="s">
        <v>10</v>
      </c>
    </row>
    <row r="508" spans="1:26" ht="12.95" customHeight="1" x14ac:dyDescent="0.15">
      <c r="A508" s="3">
        <v>10</v>
      </c>
      <c r="B508" s="4">
        <v>1998</v>
      </c>
      <c r="C508" s="3">
        <f t="shared" si="13"/>
        <v>815</v>
      </c>
      <c r="D508" s="4">
        <v>374</v>
      </c>
      <c r="E508" s="4">
        <v>441</v>
      </c>
      <c r="F508" s="15">
        <f>C508/人口!C$13*100000</f>
        <v>62.452107279693486</v>
      </c>
      <c r="G508" s="6">
        <v>58.074534161490682</v>
      </c>
      <c r="H508" s="6">
        <v>66.616314199395774</v>
      </c>
      <c r="I508" s="15">
        <v>68.5</v>
      </c>
      <c r="J508" s="7">
        <v>67</v>
      </c>
      <c r="K508" s="16">
        <v>70.900000000000006</v>
      </c>
      <c r="L508" s="7"/>
      <c r="M508" s="7" t="s">
        <v>10</v>
      </c>
      <c r="N508" s="7" t="s">
        <v>10</v>
      </c>
      <c r="O508" s="19"/>
      <c r="P508" s="7">
        <v>50.9</v>
      </c>
      <c r="Q508" s="16">
        <v>29</v>
      </c>
      <c r="R508" s="19"/>
      <c r="S508" s="7"/>
      <c r="T508" s="7"/>
      <c r="U508" s="19"/>
      <c r="V508" s="7"/>
      <c r="W508" s="16"/>
      <c r="X508" s="7"/>
      <c r="Y508" s="7" t="s">
        <v>10</v>
      </c>
      <c r="Z508" s="16" t="s">
        <v>10</v>
      </c>
    </row>
    <row r="509" spans="1:26" ht="12.95" customHeight="1" x14ac:dyDescent="0.15">
      <c r="A509" s="3">
        <v>11</v>
      </c>
      <c r="B509" s="4">
        <v>1999</v>
      </c>
      <c r="C509" s="3">
        <f t="shared" si="13"/>
        <v>809</v>
      </c>
      <c r="D509" s="4">
        <v>366</v>
      </c>
      <c r="E509" s="4">
        <v>443</v>
      </c>
      <c r="F509" s="15">
        <f>C509/人口!C$14*100000</f>
        <v>61.520912547528511</v>
      </c>
      <c r="G509" s="6">
        <v>56.481481481481488</v>
      </c>
      <c r="H509" s="6">
        <v>66.516516516516518</v>
      </c>
      <c r="I509" s="15">
        <v>69.5</v>
      </c>
      <c r="J509" s="7">
        <v>63.5</v>
      </c>
      <c r="K509" s="16">
        <v>71.900000000000006</v>
      </c>
      <c r="L509" s="7"/>
      <c r="M509" s="7" t="s">
        <v>10</v>
      </c>
      <c r="N509" s="7" t="s">
        <v>10</v>
      </c>
      <c r="O509" s="19"/>
      <c r="P509" s="7">
        <v>49.9</v>
      </c>
      <c r="Q509" s="16">
        <v>28</v>
      </c>
      <c r="R509" s="19"/>
      <c r="S509" s="7"/>
      <c r="T509" s="7"/>
      <c r="U509" s="19"/>
      <c r="V509" s="7"/>
      <c r="W509" s="16"/>
      <c r="X509" s="7"/>
      <c r="Y509" s="7" t="s">
        <v>10</v>
      </c>
      <c r="Z509" s="16" t="s">
        <v>10</v>
      </c>
    </row>
    <row r="510" spans="1:26" ht="12.95" customHeight="1" x14ac:dyDescent="0.15">
      <c r="A510" s="3">
        <v>12</v>
      </c>
      <c r="B510" s="4">
        <v>2000</v>
      </c>
      <c r="C510" s="3">
        <f t="shared" si="13"/>
        <v>697</v>
      </c>
      <c r="D510" s="4">
        <v>297</v>
      </c>
      <c r="E510" s="4">
        <v>400</v>
      </c>
      <c r="F510" s="15">
        <f>C510/人口!C$15*100000</f>
        <v>52.641914141566723</v>
      </c>
      <c r="G510" s="6">
        <v>45.433754679141316</v>
      </c>
      <c r="H510" s="6">
        <v>59.6711226077474</v>
      </c>
      <c r="I510" s="15">
        <v>65.8</v>
      </c>
      <c r="J510" s="7">
        <v>63.2</v>
      </c>
      <c r="K510" s="16">
        <v>68</v>
      </c>
      <c r="L510" s="7">
        <v>27.482406737285757</v>
      </c>
      <c r="M510" s="7">
        <v>34.9</v>
      </c>
      <c r="N510" s="7">
        <v>22.7</v>
      </c>
      <c r="O510" s="19">
        <v>32.89327358733695</v>
      </c>
      <c r="P510" s="7">
        <v>44.7</v>
      </c>
      <c r="Q510" s="16">
        <v>25</v>
      </c>
      <c r="R510" s="19">
        <v>6.8820078682762418</v>
      </c>
      <c r="S510" s="7">
        <v>9.0917246190968726</v>
      </c>
      <c r="T510" s="7">
        <v>4.8537825473633278</v>
      </c>
      <c r="U510" s="19">
        <v>8.4223931313550526</v>
      </c>
      <c r="V510" s="7">
        <v>12.784268001660095</v>
      </c>
      <c r="W510" s="16">
        <v>4.5700283599640317</v>
      </c>
      <c r="X510" s="7">
        <v>85.290023733117707</v>
      </c>
      <c r="Y510" s="7">
        <v>79.039122084740782</v>
      </c>
      <c r="Z510" s="16">
        <v>91.696091999899494</v>
      </c>
    </row>
    <row r="511" spans="1:26" ht="12.95" customHeight="1" x14ac:dyDescent="0.15">
      <c r="A511" s="3">
        <v>13</v>
      </c>
      <c r="B511" s="4">
        <v>2001</v>
      </c>
      <c r="C511" s="3">
        <f t="shared" si="13"/>
        <v>757</v>
      </c>
      <c r="D511" s="4">
        <v>346</v>
      </c>
      <c r="E511" s="4">
        <v>411</v>
      </c>
      <c r="F511" s="15">
        <f>C511/人口!C$16*100000</f>
        <v>56.789197299324833</v>
      </c>
      <c r="G511" s="6">
        <v>52.583586626139819</v>
      </c>
      <c r="H511" s="6">
        <v>60.888888888888886</v>
      </c>
      <c r="I511" s="15">
        <v>65.3</v>
      </c>
      <c r="J511" s="7">
        <v>61.7</v>
      </c>
      <c r="K511" s="16">
        <v>67.3</v>
      </c>
      <c r="L511" s="7"/>
      <c r="M511" s="7" t="s">
        <v>10</v>
      </c>
      <c r="N511" s="7" t="s">
        <v>10</v>
      </c>
      <c r="O511" s="19">
        <v>30.942247291893555</v>
      </c>
      <c r="P511" s="7">
        <v>42.4</v>
      </c>
      <c r="Q511" s="16">
        <v>23.3</v>
      </c>
      <c r="R511" s="19"/>
      <c r="S511" s="7"/>
      <c r="T511" s="7"/>
      <c r="U511" s="19">
        <v>7.8165456180397044</v>
      </c>
      <c r="V511" s="7">
        <v>12.098603617624681</v>
      </c>
      <c r="W511" s="16">
        <v>4.0686414885522586</v>
      </c>
      <c r="X511" s="7"/>
      <c r="Y511" s="7" t="s">
        <v>10</v>
      </c>
      <c r="Z511" s="16" t="s">
        <v>10</v>
      </c>
    </row>
    <row r="512" spans="1:26" ht="12.95" customHeight="1" x14ac:dyDescent="0.15">
      <c r="A512" s="3">
        <v>14</v>
      </c>
      <c r="B512" s="4">
        <v>2002</v>
      </c>
      <c r="C512" s="3">
        <f t="shared" si="13"/>
        <v>721</v>
      </c>
      <c r="D512" s="4">
        <v>318</v>
      </c>
      <c r="E512" s="4">
        <v>403</v>
      </c>
      <c r="F512" s="15">
        <f>C512/人口!C$17*100000</f>
        <v>53.846153846153847</v>
      </c>
      <c r="G512" s="6">
        <v>48.108925869894101</v>
      </c>
      <c r="H512" s="6">
        <v>59.351988217967602</v>
      </c>
      <c r="I512" s="15">
        <v>63.9</v>
      </c>
      <c r="J512" s="7">
        <v>62</v>
      </c>
      <c r="K512" s="16">
        <v>66</v>
      </c>
      <c r="L512" s="7"/>
      <c r="M512" s="7" t="s">
        <v>10</v>
      </c>
      <c r="N512" s="7" t="s">
        <v>10</v>
      </c>
      <c r="O512" s="19">
        <v>28.861551123562812</v>
      </c>
      <c r="P512" s="7">
        <v>39.6</v>
      </c>
      <c r="Q512" s="16">
        <v>21.6</v>
      </c>
      <c r="R512" s="19"/>
      <c r="S512" s="7"/>
      <c r="T512" s="7"/>
      <c r="U512" s="19">
        <v>7.3388055959050975</v>
      </c>
      <c r="V512" s="7">
        <v>11.343837760254548</v>
      </c>
      <c r="W512" s="16">
        <v>3.801236425261119</v>
      </c>
      <c r="X512" s="7"/>
      <c r="Y512" s="7" t="s">
        <v>10</v>
      </c>
      <c r="Z512" s="16" t="s">
        <v>10</v>
      </c>
    </row>
    <row r="513" spans="1:26" ht="12.95" customHeight="1" x14ac:dyDescent="0.15">
      <c r="A513" s="3">
        <v>15</v>
      </c>
      <c r="B513" s="4">
        <v>2003</v>
      </c>
      <c r="C513" s="3">
        <f t="shared" si="13"/>
        <v>653</v>
      </c>
      <c r="D513" s="4">
        <v>284</v>
      </c>
      <c r="E513" s="4">
        <v>369</v>
      </c>
      <c r="F513" s="15">
        <f>C513/人口!C$18*100000</f>
        <v>48.550185873605948</v>
      </c>
      <c r="G513" s="6">
        <v>42.835595776772251</v>
      </c>
      <c r="H513" s="6">
        <v>54.105571847507328</v>
      </c>
      <c r="I513" s="15">
        <v>64.2</v>
      </c>
      <c r="J513" s="7">
        <v>59.6</v>
      </c>
      <c r="K513" s="16">
        <v>66.3</v>
      </c>
      <c r="L513" s="7"/>
      <c r="M513" s="7" t="s">
        <v>10</v>
      </c>
      <c r="N513" s="7" t="s">
        <v>10</v>
      </c>
      <c r="O513" s="19">
        <v>27.681621455352616</v>
      </c>
      <c r="P513" s="7">
        <v>38.1</v>
      </c>
      <c r="Q513" s="16">
        <v>20.6</v>
      </c>
      <c r="R513" s="19"/>
      <c r="S513" s="7"/>
      <c r="T513" s="7"/>
      <c r="U513" s="19">
        <v>6.8268831707823203</v>
      </c>
      <c r="V513" s="7">
        <v>10.672455384934633</v>
      </c>
      <c r="W513" s="16">
        <v>3.4594374697378432</v>
      </c>
      <c r="X513" s="7"/>
      <c r="Y513" s="7" t="s">
        <v>10</v>
      </c>
      <c r="Z513" s="16" t="s">
        <v>10</v>
      </c>
    </row>
    <row r="514" spans="1:26" ht="12.95" customHeight="1" x14ac:dyDescent="0.15">
      <c r="A514" s="3">
        <v>16</v>
      </c>
      <c r="B514" s="4">
        <v>2004</v>
      </c>
      <c r="C514" s="3">
        <f t="shared" si="13"/>
        <v>636</v>
      </c>
      <c r="D514" s="4">
        <v>288</v>
      </c>
      <c r="E514" s="4">
        <v>348</v>
      </c>
      <c r="F514" s="15">
        <f>C514/人口!C$19*100000</f>
        <v>47.076239822353813</v>
      </c>
      <c r="G514" s="6">
        <v>43.308270676691727</v>
      </c>
      <c r="H514" s="6">
        <v>50.802919708029201</v>
      </c>
      <c r="I514" s="15">
        <v>62.4</v>
      </c>
      <c r="J514" s="7">
        <v>59.6</v>
      </c>
      <c r="K514" s="16">
        <v>65</v>
      </c>
      <c r="L514" s="7"/>
      <c r="M514" s="7" t="s">
        <v>10</v>
      </c>
      <c r="N514" s="7" t="s">
        <v>10</v>
      </c>
      <c r="O514" s="19">
        <v>25.675595866552495</v>
      </c>
      <c r="P514" s="7">
        <v>35.1</v>
      </c>
      <c r="Q514" s="16">
        <v>19.2</v>
      </c>
      <c r="R514" s="19"/>
      <c r="S514" s="7"/>
      <c r="T514" s="7"/>
      <c r="U514" s="19">
        <v>6.2474674897973301</v>
      </c>
      <c r="V514" s="7">
        <v>9.71837864010514</v>
      </c>
      <c r="W514" s="16">
        <v>3.1698856955108252</v>
      </c>
      <c r="X514" s="7"/>
      <c r="Y514" s="7" t="s">
        <v>10</v>
      </c>
      <c r="Z514" s="16" t="s">
        <v>10</v>
      </c>
    </row>
    <row r="515" spans="1:26" ht="12.95" customHeight="1" x14ac:dyDescent="0.15">
      <c r="A515" s="3">
        <v>17</v>
      </c>
      <c r="B515" s="4">
        <v>2005</v>
      </c>
      <c r="C515" s="3">
        <f t="shared" si="13"/>
        <v>737</v>
      </c>
      <c r="D515" s="4">
        <v>323</v>
      </c>
      <c r="E515" s="4">
        <v>414</v>
      </c>
      <c r="F515" s="15">
        <f>C515/人口!C$20*100000</f>
        <v>54.287336907802135</v>
      </c>
      <c r="G515" s="6">
        <v>48.207012553225468</v>
      </c>
      <c r="H515" s="6">
        <v>60.212576574689777</v>
      </c>
      <c r="I515" s="15">
        <v>64.2</v>
      </c>
      <c r="J515" s="7">
        <v>61.7</v>
      </c>
      <c r="K515" s="16">
        <v>66.5</v>
      </c>
      <c r="L515" s="7">
        <v>22.457780520330921</v>
      </c>
      <c r="M515" s="7">
        <v>30.1</v>
      </c>
      <c r="N515" s="7">
        <v>16.899999999999999</v>
      </c>
      <c r="O515" s="19">
        <v>25.05500178739182</v>
      </c>
      <c r="P515" s="7">
        <v>34.5</v>
      </c>
      <c r="Q515" s="16">
        <v>18.600000000000001</v>
      </c>
      <c r="R515" s="19">
        <v>4.7584760546016769</v>
      </c>
      <c r="S515" s="7">
        <v>7.7843063764711617</v>
      </c>
      <c r="T515" s="7">
        <v>1.9496665086873328</v>
      </c>
      <c r="U515" s="19">
        <v>6.1213858338521128</v>
      </c>
      <c r="V515" s="7">
        <v>9.4157536141661478</v>
      </c>
      <c r="W515" s="16">
        <v>3.1873668465103409</v>
      </c>
      <c r="X515" s="7">
        <v>91.243197002560208</v>
      </c>
      <c r="Y515" s="7">
        <v>87.744625802625293</v>
      </c>
      <c r="Z515" s="16">
        <v>94.587477655678981</v>
      </c>
    </row>
    <row r="516" spans="1:26" ht="12.95" customHeight="1" x14ac:dyDescent="0.15">
      <c r="A516" s="3">
        <v>18</v>
      </c>
      <c r="B516" s="4">
        <v>2006</v>
      </c>
      <c r="C516" s="3">
        <f t="shared" si="13"/>
        <v>691</v>
      </c>
      <c r="D516" s="4">
        <v>310</v>
      </c>
      <c r="E516" s="4">
        <v>381</v>
      </c>
      <c r="F516" s="15">
        <f>C516/人口!C$21*100000</f>
        <v>50.696991929567126</v>
      </c>
      <c r="G516" s="6">
        <v>45.994065281899104</v>
      </c>
      <c r="H516" s="6">
        <v>55.217391304347828</v>
      </c>
      <c r="I516" s="15">
        <v>61</v>
      </c>
      <c r="J516" s="7">
        <v>58.4</v>
      </c>
      <c r="K516" s="16">
        <v>63.5</v>
      </c>
      <c r="L516" s="7"/>
      <c r="M516" s="7" t="s">
        <v>10</v>
      </c>
      <c r="N516" s="7" t="s">
        <v>10</v>
      </c>
      <c r="O516" s="19">
        <v>22.742783509439924</v>
      </c>
      <c r="P516" s="7">
        <v>31.3</v>
      </c>
      <c r="Q516" s="16">
        <v>16.8</v>
      </c>
      <c r="R516" s="19"/>
      <c r="S516" s="7"/>
      <c r="T516" s="7"/>
      <c r="U516" s="19">
        <v>5.5925987410942799</v>
      </c>
      <c r="V516" s="7">
        <v>8.6708246870028365</v>
      </c>
      <c r="W516" s="16">
        <v>2.8473689216296605</v>
      </c>
      <c r="X516" s="7"/>
      <c r="Y516" s="7" t="s">
        <v>10</v>
      </c>
      <c r="Z516" s="16" t="s">
        <v>10</v>
      </c>
    </row>
    <row r="517" spans="1:26" ht="12.95" customHeight="1" x14ac:dyDescent="0.15">
      <c r="A517" s="3">
        <v>19</v>
      </c>
      <c r="B517" s="4">
        <v>2007</v>
      </c>
      <c r="C517" s="3">
        <f t="shared" si="13"/>
        <v>721</v>
      </c>
      <c r="D517" s="4">
        <v>315</v>
      </c>
      <c r="E517" s="4">
        <v>406</v>
      </c>
      <c r="F517" s="15">
        <f>C517/人口!C$22*100000</f>
        <v>52.666179693206722</v>
      </c>
      <c r="G517" s="6">
        <v>46.528803545051701</v>
      </c>
      <c r="H517" s="6">
        <v>58.585858585858588</v>
      </c>
      <c r="I517" s="15">
        <v>60.5</v>
      </c>
      <c r="J517" s="7">
        <v>57.973370616637673</v>
      </c>
      <c r="K517" s="16">
        <v>62.853470437017997</v>
      </c>
      <c r="L517" s="7"/>
      <c r="M517" s="7" t="s">
        <v>10</v>
      </c>
      <c r="N517" s="7" t="s">
        <v>10</v>
      </c>
      <c r="O517" s="19">
        <v>21.422021498582556</v>
      </c>
      <c r="P517" s="7">
        <v>29.6</v>
      </c>
      <c r="Q517" s="16">
        <v>15.6</v>
      </c>
      <c r="R517" s="19"/>
      <c r="S517" s="7"/>
      <c r="T517" s="7"/>
      <c r="U517" s="19">
        <v>5.1675070899910081</v>
      </c>
      <c r="V517" s="7">
        <v>8.0644272670678561</v>
      </c>
      <c r="W517" s="16">
        <v>2.5411971709206611</v>
      </c>
      <c r="X517" s="7"/>
      <c r="Y517" s="7" t="s">
        <v>10</v>
      </c>
      <c r="Z517" s="16" t="s">
        <v>10</v>
      </c>
    </row>
    <row r="518" spans="1:26" ht="12.95" customHeight="1" x14ac:dyDescent="0.15">
      <c r="A518" s="3">
        <v>20</v>
      </c>
      <c r="B518" s="4">
        <v>2008</v>
      </c>
      <c r="C518" s="3">
        <v>675</v>
      </c>
      <c r="D518" s="4">
        <v>294</v>
      </c>
      <c r="E518" s="4">
        <v>381</v>
      </c>
      <c r="F518" s="15">
        <v>49.090909090909086</v>
      </c>
      <c r="G518" s="6">
        <v>43.235294117647058</v>
      </c>
      <c r="H518" s="6">
        <v>54.820143884892083</v>
      </c>
      <c r="I518" s="15">
        <v>60.355546380620424</v>
      </c>
      <c r="J518" s="7">
        <v>58.048971086220376</v>
      </c>
      <c r="K518" s="16">
        <v>62.551338282472912</v>
      </c>
      <c r="L518" s="7">
        <v>17.684339209249021</v>
      </c>
      <c r="M518" s="7">
        <v>23.690282896715399</v>
      </c>
      <c r="N518" s="7">
        <v>13.27234791423923</v>
      </c>
      <c r="O518" s="19">
        <v>20.453746456391798</v>
      </c>
      <c r="P518" s="7">
        <v>28.37</v>
      </c>
      <c r="Q518" s="16">
        <v>14.7</v>
      </c>
      <c r="R518" s="19">
        <v>3.2897295482021818</v>
      </c>
      <c r="S518" s="7">
        <v>4.9882778568809982</v>
      </c>
      <c r="T518" s="7">
        <v>1.7206893123999771</v>
      </c>
      <c r="U518" s="19">
        <v>4.9281792557238706</v>
      </c>
      <c r="V518" s="7">
        <v>7.7843285259735771</v>
      </c>
      <c r="W518" s="16">
        <v>2.3540508058380025</v>
      </c>
      <c r="X518" s="7">
        <v>88.954590353970602</v>
      </c>
      <c r="Y518" s="7">
        <v>84.501722944143495</v>
      </c>
      <c r="Z518" s="16">
        <v>92.73861466648485</v>
      </c>
    </row>
    <row r="519" spans="1:26" ht="12.95" customHeight="1" x14ac:dyDescent="0.15">
      <c r="A519" s="3">
        <v>21</v>
      </c>
      <c r="B519" s="4">
        <v>2009</v>
      </c>
      <c r="C519" s="3">
        <v>661</v>
      </c>
      <c r="D519" s="4">
        <v>288</v>
      </c>
      <c r="E519" s="4">
        <v>373</v>
      </c>
      <c r="F519" s="15">
        <v>47.96806966618287</v>
      </c>
      <c r="G519" s="6">
        <v>42.290748898678416</v>
      </c>
      <c r="H519" s="6">
        <v>53.51506456241033</v>
      </c>
      <c r="I519" s="15">
        <v>57.4137656970275</v>
      </c>
      <c r="J519" s="7">
        <v>55.728003390991056</v>
      </c>
      <c r="K519" s="16">
        <v>59.017384966114051</v>
      </c>
      <c r="L519" s="7">
        <v>16.409617737262359</v>
      </c>
      <c r="M519" s="7">
        <v>22.005137629573074</v>
      </c>
      <c r="N519" s="7">
        <v>12.59212176420346</v>
      </c>
      <c r="O519" s="19">
        <v>18.651605742931491</v>
      </c>
      <c r="P519" s="7">
        <v>25.980727759442001</v>
      </c>
      <c r="Q519" s="16">
        <v>13.337964202282873</v>
      </c>
      <c r="R519" s="19">
        <v>3.3989274799865981</v>
      </c>
      <c r="S519" s="7">
        <v>4.5954166187578558</v>
      </c>
      <c r="T519" s="7">
        <v>2.2748381109660221</v>
      </c>
      <c r="U519" s="19">
        <v>4.5198839662447261</v>
      </c>
      <c r="V519" s="7">
        <v>7.1660666113301517</v>
      </c>
      <c r="W519" s="16">
        <v>2.1218518710659198</v>
      </c>
      <c r="X519" s="7">
        <v>91.786186248121737</v>
      </c>
      <c r="Y519" s="7">
        <v>86.0632092734662</v>
      </c>
      <c r="Z519" s="16">
        <v>96.633476720314107</v>
      </c>
    </row>
    <row r="520" spans="1:26" ht="12.95" customHeight="1" x14ac:dyDescent="0.15">
      <c r="A520" s="3">
        <v>22</v>
      </c>
      <c r="B520" s="4">
        <v>2010</v>
      </c>
      <c r="C520" s="3">
        <v>611</v>
      </c>
      <c r="D520" s="4">
        <v>294</v>
      </c>
      <c r="E520" s="4">
        <v>317</v>
      </c>
      <c r="F520" s="15">
        <v>43.996684766993994</v>
      </c>
      <c r="G520" s="6">
        <v>42.872266892985571</v>
      </c>
      <c r="H520" s="6">
        <v>45.09355133765682</v>
      </c>
      <c r="I520" s="15">
        <v>57.7</v>
      </c>
      <c r="J520" s="7">
        <v>56.1</v>
      </c>
      <c r="K520" s="16">
        <v>59.2</v>
      </c>
      <c r="L520" s="7">
        <v>14.538452716506127</v>
      </c>
      <c r="M520" s="7">
        <v>20.986626788461351</v>
      </c>
      <c r="N520" s="7">
        <v>10.162671083247666</v>
      </c>
      <c r="O520" s="19">
        <v>18.029145294171439</v>
      </c>
      <c r="P520" s="7">
        <v>25.370104001263645</v>
      </c>
      <c r="Q520" s="16">
        <v>12.8</v>
      </c>
      <c r="R520" s="19">
        <v>2.4739665094844452</v>
      </c>
      <c r="S520" s="7">
        <v>3.473471536902677</v>
      </c>
      <c r="T520" s="7">
        <v>1.4962067816325069</v>
      </c>
      <c r="U520" s="19">
        <v>4.3385634986511725</v>
      </c>
      <c r="V520" s="7">
        <v>6.8872881649028148</v>
      </c>
      <c r="W520" s="16">
        <v>2.005614062391921</v>
      </c>
      <c r="X520" s="7">
        <v>82.628178462941761</v>
      </c>
      <c r="Y520" s="7">
        <v>84.871445207510249</v>
      </c>
      <c r="Z520" s="16">
        <v>80.29807882996144</v>
      </c>
    </row>
    <row r="521" spans="1:26" ht="12.95" customHeight="1" x14ac:dyDescent="0.15">
      <c r="A521" s="3">
        <v>23</v>
      </c>
      <c r="B521" s="4">
        <v>2011</v>
      </c>
      <c r="C521" s="3">
        <v>617</v>
      </c>
      <c r="D521" s="4">
        <v>276</v>
      </c>
      <c r="E521" s="4">
        <v>341</v>
      </c>
      <c r="F521" s="15">
        <v>44.26111908177905</v>
      </c>
      <c r="G521" s="6">
        <v>40.116279069767444</v>
      </c>
      <c r="H521" s="6">
        <v>48.36879432624113</v>
      </c>
      <c r="I521" s="15">
        <v>58.070217150103026</v>
      </c>
      <c r="J521" s="7">
        <v>56.174637527866828</v>
      </c>
      <c r="K521" s="16">
        <v>59.86991518222689</v>
      </c>
      <c r="L521" s="7">
        <v>15.421849128343801</v>
      </c>
      <c r="M521" s="7">
        <v>19.063684065277759</v>
      </c>
      <c r="N521" s="7">
        <v>12.4705951623024</v>
      </c>
      <c r="O521" s="19">
        <v>17.353160358143441</v>
      </c>
      <c r="P521" s="7">
        <v>24.269667545121251</v>
      </c>
      <c r="Q521" s="16">
        <v>12.27263461554449</v>
      </c>
      <c r="R521" s="19">
        <v>2.8756750508835092</v>
      </c>
      <c r="S521" s="7">
        <v>4.1312743720392469</v>
      </c>
      <c r="T521" s="7">
        <v>1.6633346573162839</v>
      </c>
      <c r="U521" s="19">
        <v>4.1772515044615064</v>
      </c>
      <c r="V521" s="7">
        <v>6.6675096838901569</v>
      </c>
      <c r="W521" s="16">
        <v>1.897578162827696</v>
      </c>
      <c r="X521" s="7">
        <v>83.274171780596092</v>
      </c>
      <c r="Y521" s="7">
        <v>77.984099499844731</v>
      </c>
      <c r="Z521" s="16">
        <v>87.482917260773391</v>
      </c>
    </row>
    <row r="522" spans="1:26" ht="12.95" customHeight="1" x14ac:dyDescent="0.15">
      <c r="A522" s="8">
        <v>24</v>
      </c>
      <c r="B522" s="9">
        <v>2012</v>
      </c>
      <c r="C522" s="8">
        <v>643</v>
      </c>
      <c r="D522" s="9">
        <v>294</v>
      </c>
      <c r="E522" s="9">
        <v>349</v>
      </c>
      <c r="F522" s="17">
        <v>46.060171919770774</v>
      </c>
      <c r="G522" s="10">
        <v>42.670537010159649</v>
      </c>
      <c r="H522" s="10">
        <v>49.363507779349362</v>
      </c>
      <c r="I522" s="17">
        <v>57.1</v>
      </c>
      <c r="J522" s="11">
        <v>55.1</v>
      </c>
      <c r="K522" s="18">
        <v>59</v>
      </c>
      <c r="L522" s="11">
        <v>15.793577215764479</v>
      </c>
      <c r="M522" s="11">
        <v>19.774644772369697</v>
      </c>
      <c r="N522" s="11">
        <v>12.512166645990543</v>
      </c>
      <c r="O522" s="20">
        <v>16.292226092595211</v>
      </c>
      <c r="P522" s="11">
        <v>22.719237324066608</v>
      </c>
      <c r="Q522" s="18">
        <v>11.555365916516331</v>
      </c>
      <c r="R522" s="20">
        <v>3.3324933826808225</v>
      </c>
      <c r="S522" s="11">
        <v>5.4256735883462754</v>
      </c>
      <c r="T522" s="11">
        <v>1.3356025773235161</v>
      </c>
      <c r="U522" s="20">
        <v>3.9168733139655529</v>
      </c>
      <c r="V522" s="11">
        <v>6.2096207719443868</v>
      </c>
      <c r="W522" s="18">
        <v>1.8368619008092966</v>
      </c>
      <c r="X522" s="11">
        <v>91.27976159236718</v>
      </c>
      <c r="Y522" s="11">
        <v>87.483669975306029</v>
      </c>
      <c r="Z522" s="18">
        <v>94.069360255736257</v>
      </c>
    </row>
    <row r="524" spans="1:26" ht="17.25" customHeight="1" x14ac:dyDescent="0.15">
      <c r="A524" t="s">
        <v>31</v>
      </c>
    </row>
    <row r="525" spans="1:26" x14ac:dyDescent="0.15">
      <c r="A525" s="1"/>
      <c r="B525" s="2"/>
      <c r="C525" s="38" t="s">
        <v>0</v>
      </c>
      <c r="D525" s="39"/>
      <c r="E525" s="39"/>
      <c r="F525" s="38" t="s">
        <v>4</v>
      </c>
      <c r="G525" s="39"/>
      <c r="H525" s="39"/>
      <c r="I525" s="39"/>
      <c r="J525" s="39"/>
      <c r="K525" s="40"/>
      <c r="L525" s="39" t="s">
        <v>7</v>
      </c>
      <c r="M525" s="39"/>
      <c r="N525" s="39"/>
      <c r="O525" s="39"/>
      <c r="P525" s="39"/>
      <c r="Q525" s="39"/>
      <c r="R525" s="38" t="s">
        <v>11</v>
      </c>
      <c r="S525" s="39"/>
      <c r="T525" s="39"/>
      <c r="U525" s="39"/>
      <c r="V525" s="39"/>
      <c r="W525" s="40"/>
      <c r="X525" s="39" t="s">
        <v>12</v>
      </c>
      <c r="Y525" s="39"/>
      <c r="Z525" s="40"/>
    </row>
    <row r="526" spans="1:26" x14ac:dyDescent="0.15">
      <c r="A526" s="3"/>
      <c r="B526" s="4"/>
      <c r="C526" s="36" t="s">
        <v>5</v>
      </c>
      <c r="D526" s="37"/>
      <c r="E526" s="37"/>
      <c r="F526" s="36" t="s">
        <v>5</v>
      </c>
      <c r="G526" s="37"/>
      <c r="H526" s="37"/>
      <c r="I526" s="36" t="s">
        <v>6</v>
      </c>
      <c r="J526" s="37"/>
      <c r="K526" s="41"/>
      <c r="L526" s="37" t="s">
        <v>5</v>
      </c>
      <c r="M526" s="37"/>
      <c r="N526" s="37"/>
      <c r="O526" s="42" t="s">
        <v>6</v>
      </c>
      <c r="P526" s="43"/>
      <c r="Q526" s="44"/>
      <c r="R526" s="36" t="s">
        <v>5</v>
      </c>
      <c r="S526" s="37"/>
      <c r="T526" s="37"/>
      <c r="U526" s="42" t="s">
        <v>6</v>
      </c>
      <c r="V526" s="43"/>
      <c r="W526" s="44"/>
      <c r="X526" s="37" t="s">
        <v>5</v>
      </c>
      <c r="Y526" s="37"/>
      <c r="Z526" s="41"/>
    </row>
    <row r="527" spans="1:26" x14ac:dyDescent="0.15">
      <c r="A527" s="8"/>
      <c r="B527" s="9"/>
      <c r="C527" s="12" t="s">
        <v>1</v>
      </c>
      <c r="D527" s="13" t="s">
        <v>2</v>
      </c>
      <c r="E527" s="13" t="s">
        <v>3</v>
      </c>
      <c r="F527" s="12" t="s">
        <v>1</v>
      </c>
      <c r="G527" s="13" t="s">
        <v>2</v>
      </c>
      <c r="H527" s="13" t="s">
        <v>3</v>
      </c>
      <c r="I527" s="12" t="s">
        <v>1</v>
      </c>
      <c r="J527" s="13" t="s">
        <v>2</v>
      </c>
      <c r="K527" s="14" t="s">
        <v>3</v>
      </c>
      <c r="L527" s="13" t="s">
        <v>1</v>
      </c>
      <c r="M527" s="13" t="s">
        <v>2</v>
      </c>
      <c r="N527" s="13" t="s">
        <v>3</v>
      </c>
      <c r="O527" s="12" t="s">
        <v>1</v>
      </c>
      <c r="P527" s="13" t="s">
        <v>2</v>
      </c>
      <c r="Q527" s="14" t="s">
        <v>3</v>
      </c>
      <c r="R527" s="12" t="s">
        <v>1</v>
      </c>
      <c r="S527" s="13" t="s">
        <v>2</v>
      </c>
      <c r="T527" s="13" t="s">
        <v>3</v>
      </c>
      <c r="U527" s="12" t="s">
        <v>1</v>
      </c>
      <c r="V527" s="13" t="s">
        <v>2</v>
      </c>
      <c r="W527" s="14" t="s">
        <v>3</v>
      </c>
      <c r="X527" s="13" t="s">
        <v>1</v>
      </c>
      <c r="Y527" s="13" t="s">
        <v>2</v>
      </c>
      <c r="Z527" s="14" t="s">
        <v>3</v>
      </c>
    </row>
    <row r="528" spans="1:26" ht="12.95" customHeight="1" x14ac:dyDescent="0.15">
      <c r="A528" s="3" t="s">
        <v>8</v>
      </c>
      <c r="B528" s="4">
        <v>1975</v>
      </c>
      <c r="C528" s="3">
        <f>D528+E528</f>
        <v>283</v>
      </c>
      <c r="D528" s="4">
        <v>159</v>
      </c>
      <c r="E528" s="4">
        <v>124</v>
      </c>
      <c r="F528" s="15">
        <f>C528/人口!C$4*100000</f>
        <v>28.716387620497208</v>
      </c>
      <c r="G528" s="6">
        <f>D528/人口!D$4*100000</f>
        <v>32.864820173625468</v>
      </c>
      <c r="H528" s="6">
        <f>E528/人口!E$4*100000</f>
        <v>24.715965716563684</v>
      </c>
      <c r="I528" s="15">
        <v>27.4</v>
      </c>
      <c r="J528" s="7">
        <v>29.9</v>
      </c>
      <c r="K528" s="16">
        <v>24.9</v>
      </c>
      <c r="L528" s="7"/>
      <c r="M528" s="7">
        <v>45.8</v>
      </c>
      <c r="N528" s="7">
        <v>25.9</v>
      </c>
      <c r="O528" s="19"/>
      <c r="P528" s="7">
        <v>49.3</v>
      </c>
      <c r="Q528" s="16">
        <v>30</v>
      </c>
      <c r="R528" s="19"/>
      <c r="S528" s="7"/>
      <c r="T528" s="7"/>
      <c r="U528" s="19"/>
      <c r="V528" s="7"/>
      <c r="W528" s="16"/>
      <c r="X528" s="7"/>
      <c r="Y528" s="7" t="s">
        <v>10</v>
      </c>
      <c r="Z528" s="16" t="s">
        <v>10</v>
      </c>
    </row>
    <row r="529" spans="1:26" ht="12.95" customHeight="1" x14ac:dyDescent="0.15">
      <c r="A529" s="3">
        <v>55</v>
      </c>
      <c r="B529" s="4">
        <v>1980</v>
      </c>
      <c r="C529" s="3">
        <f t="shared" ref="C529:C546" si="14">D529+E529</f>
        <v>247</v>
      </c>
      <c r="D529" s="4">
        <v>153</v>
      </c>
      <c r="E529" s="4">
        <v>94</v>
      </c>
      <c r="F529" s="15">
        <f>C529/人口!C$5*100000</f>
        <v>23.031591510946999</v>
      </c>
      <c r="G529" s="6">
        <v>29.121057950905325</v>
      </c>
      <c r="H529" s="6">
        <v>17.183167077051881</v>
      </c>
      <c r="I529" s="15">
        <v>28.413770872335178</v>
      </c>
      <c r="J529" s="7">
        <v>32.6</v>
      </c>
      <c r="K529" s="16">
        <v>24.4</v>
      </c>
      <c r="L529" s="7"/>
      <c r="M529" s="7">
        <v>41.7</v>
      </c>
      <c r="N529" s="7">
        <v>16.100000000000001</v>
      </c>
      <c r="O529" s="19"/>
      <c r="P529" s="7">
        <v>48.5</v>
      </c>
      <c r="Q529" s="16">
        <v>25.2</v>
      </c>
      <c r="R529" s="19"/>
      <c r="S529" s="7">
        <v>13.076576304817687</v>
      </c>
      <c r="T529" s="7">
        <v>3.3355451819637025</v>
      </c>
      <c r="U529" s="19"/>
      <c r="V529" s="7">
        <v>16.162016670125197</v>
      </c>
      <c r="W529" s="16">
        <v>7.6476568444352218</v>
      </c>
      <c r="X529" s="23"/>
      <c r="Y529" s="7">
        <v>82.809221005936067</v>
      </c>
      <c r="Z529" s="16">
        <v>63.956139608397642</v>
      </c>
    </row>
    <row r="530" spans="1:26" ht="12.95" customHeight="1" x14ac:dyDescent="0.15">
      <c r="A530" s="3">
        <v>60</v>
      </c>
      <c r="B530" s="4">
        <v>1985</v>
      </c>
      <c r="C530" s="3">
        <f t="shared" si="14"/>
        <v>369</v>
      </c>
      <c r="D530" s="4">
        <v>207</v>
      </c>
      <c r="E530" s="4">
        <v>162</v>
      </c>
      <c r="F530" s="15">
        <f>C530/人口!C$6*100000</f>
        <v>31.649369585727765</v>
      </c>
      <c r="G530" s="6">
        <v>35.974973931178312</v>
      </c>
      <c r="H530" s="6">
        <v>27.439024390243905</v>
      </c>
      <c r="I530" s="15">
        <v>37.479514109176598</v>
      </c>
      <c r="J530" s="7">
        <v>43.2</v>
      </c>
      <c r="K530" s="16">
        <v>31.9</v>
      </c>
      <c r="L530" s="7"/>
      <c r="M530" s="7">
        <v>45</v>
      </c>
      <c r="N530" s="7">
        <v>21.7</v>
      </c>
      <c r="O530" s="19"/>
      <c r="P530" s="7">
        <v>54.4</v>
      </c>
      <c r="Q530" s="16">
        <v>26.2</v>
      </c>
      <c r="R530" s="19"/>
      <c r="S530" s="7">
        <v>14.74720896144251</v>
      </c>
      <c r="T530" s="7">
        <v>6.3668182691605644</v>
      </c>
      <c r="U530" s="19"/>
      <c r="V530" s="7">
        <v>16.006281559106316</v>
      </c>
      <c r="W530" s="16">
        <v>6.7867555509441795</v>
      </c>
      <c r="X530" s="23"/>
      <c r="Y530" s="7">
        <v>82.325153660360598</v>
      </c>
      <c r="Z530" s="16">
        <v>82.386804355599168</v>
      </c>
    </row>
    <row r="531" spans="1:26" ht="12.95" customHeight="1" x14ac:dyDescent="0.15">
      <c r="A531" s="3" t="s">
        <v>9</v>
      </c>
      <c r="B531" s="4">
        <v>1990</v>
      </c>
      <c r="C531" s="3">
        <f t="shared" si="14"/>
        <v>577</v>
      </c>
      <c r="D531" s="4">
        <v>317</v>
      </c>
      <c r="E531" s="4">
        <v>260</v>
      </c>
      <c r="F531" s="15">
        <f>C531/人口!C$7*100000</f>
        <v>47.554017490318181</v>
      </c>
      <c r="G531" s="6">
        <v>53.142712491219712</v>
      </c>
      <c r="H531" s="6">
        <v>42.149631190727085</v>
      </c>
      <c r="I531" s="15">
        <v>55.568141878306683</v>
      </c>
      <c r="J531" s="7">
        <v>64.099999999999994</v>
      </c>
      <c r="K531" s="16">
        <v>47.4</v>
      </c>
      <c r="L531" s="7"/>
      <c r="M531" s="7">
        <v>57</v>
      </c>
      <c r="N531" s="7">
        <v>26.2</v>
      </c>
      <c r="O531" s="19"/>
      <c r="P531" s="7">
        <v>67.099999999999994</v>
      </c>
      <c r="Q531" s="16">
        <v>30.1</v>
      </c>
      <c r="R531" s="19"/>
      <c r="S531" s="7">
        <v>15.002198696282271</v>
      </c>
      <c r="T531" s="7">
        <v>5.938948835917981</v>
      </c>
      <c r="U531" s="19"/>
      <c r="V531" s="7">
        <v>18.232967593553298</v>
      </c>
      <c r="W531" s="16">
        <v>7.0844020197828046</v>
      </c>
      <c r="X531" s="23"/>
      <c r="Y531" s="7">
        <v>84.98201152687227</v>
      </c>
      <c r="Z531" s="16">
        <v>87.99460638907432</v>
      </c>
    </row>
    <row r="532" spans="1:26" ht="12.95" customHeight="1" x14ac:dyDescent="0.15">
      <c r="A532" s="3">
        <v>5</v>
      </c>
      <c r="B532" s="4">
        <v>1993</v>
      </c>
      <c r="C532" s="3">
        <f t="shared" si="14"/>
        <v>752</v>
      </c>
      <c r="D532" s="4">
        <v>424</v>
      </c>
      <c r="E532" s="4">
        <v>328</v>
      </c>
      <c r="F532" s="15">
        <f>C532/人口!C$8*100000</f>
        <v>60.256410256410263</v>
      </c>
      <c r="G532" s="6">
        <v>69.055374592833871</v>
      </c>
      <c r="H532" s="6">
        <v>51.735015772870661</v>
      </c>
      <c r="I532" s="15">
        <v>65.5</v>
      </c>
      <c r="J532" s="7">
        <v>75.400000000000006</v>
      </c>
      <c r="K532" s="16">
        <v>56</v>
      </c>
      <c r="L532" s="7"/>
      <c r="M532" s="7" t="s">
        <v>10</v>
      </c>
      <c r="N532" s="7" t="s">
        <v>10</v>
      </c>
      <c r="O532" s="19"/>
      <c r="P532" s="7">
        <v>71</v>
      </c>
      <c r="Q532" s="16">
        <v>30.8</v>
      </c>
      <c r="R532" s="19"/>
      <c r="S532" s="7"/>
      <c r="T532" s="7"/>
      <c r="U532" s="19"/>
      <c r="V532" s="7"/>
      <c r="W532" s="16"/>
      <c r="X532" s="7"/>
      <c r="Y532" s="7" t="s">
        <v>10</v>
      </c>
      <c r="Z532" s="16" t="s">
        <v>10</v>
      </c>
    </row>
    <row r="533" spans="1:26" ht="12.95" customHeight="1" x14ac:dyDescent="0.15">
      <c r="A533" s="3">
        <v>6</v>
      </c>
      <c r="B533" s="4">
        <v>1994</v>
      </c>
      <c r="C533" s="3">
        <f t="shared" si="14"/>
        <v>747</v>
      </c>
      <c r="D533" s="4">
        <v>422</v>
      </c>
      <c r="E533" s="4">
        <v>325</v>
      </c>
      <c r="F533" s="15">
        <f>C533/人口!C$9*100000</f>
        <v>59.285714285714292</v>
      </c>
      <c r="G533" s="6">
        <v>68.064516129032256</v>
      </c>
      <c r="H533" s="6">
        <v>50.78125</v>
      </c>
      <c r="I533" s="15">
        <v>67.2</v>
      </c>
      <c r="J533" s="7">
        <v>77.2</v>
      </c>
      <c r="K533" s="16">
        <v>57.6</v>
      </c>
      <c r="L533" s="7"/>
      <c r="M533" s="7" t="s">
        <v>10</v>
      </c>
      <c r="N533" s="7" t="s">
        <v>10</v>
      </c>
      <c r="O533" s="19"/>
      <c r="P533" s="7">
        <v>69.900000000000006</v>
      </c>
      <c r="Q533" s="16">
        <v>29.7</v>
      </c>
      <c r="R533" s="19"/>
      <c r="S533" s="7"/>
      <c r="T533" s="7"/>
      <c r="U533" s="19"/>
      <c r="V533" s="7"/>
      <c r="W533" s="16"/>
      <c r="X533" s="7"/>
      <c r="Y533" s="7" t="s">
        <v>10</v>
      </c>
      <c r="Z533" s="16" t="s">
        <v>10</v>
      </c>
    </row>
    <row r="534" spans="1:26" ht="12.95" customHeight="1" x14ac:dyDescent="0.15">
      <c r="A534" s="3">
        <v>7</v>
      </c>
      <c r="B534" s="4">
        <v>1995</v>
      </c>
      <c r="C534" s="3">
        <f t="shared" si="14"/>
        <v>767</v>
      </c>
      <c r="D534" s="4">
        <v>420</v>
      </c>
      <c r="E534" s="4">
        <v>347</v>
      </c>
      <c r="F534" s="15">
        <f>C534/人口!C$10*100000</f>
        <v>60.269365560811551</v>
      </c>
      <c r="G534" s="6">
        <v>66.996758633010899</v>
      </c>
      <c r="H534" s="6">
        <v>53.738129603359951</v>
      </c>
      <c r="I534" s="15">
        <v>64.062489604195918</v>
      </c>
      <c r="J534" s="7">
        <v>69.599999999999994</v>
      </c>
      <c r="K534" s="16">
        <v>58.7</v>
      </c>
      <c r="L534" s="7">
        <v>39.470595047546745</v>
      </c>
      <c r="M534" s="7">
        <v>61.5</v>
      </c>
      <c r="N534" s="7">
        <v>26.4</v>
      </c>
      <c r="O534" s="19">
        <v>40.482509034922892</v>
      </c>
      <c r="P534" s="7">
        <v>60.6</v>
      </c>
      <c r="Q534" s="16">
        <v>28.5</v>
      </c>
      <c r="R534" s="19">
        <v>9.8513123413271266</v>
      </c>
      <c r="S534" s="7">
        <v>15.399964305151615</v>
      </c>
      <c r="T534" s="7">
        <v>5.0592650005414077</v>
      </c>
      <c r="U534" s="19">
        <v>10.288210160855371</v>
      </c>
      <c r="V534" s="7">
        <v>15.256831465725947</v>
      </c>
      <c r="W534" s="16">
        <v>6.1695139032994399</v>
      </c>
      <c r="X534" s="7">
        <v>97.945545297850529</v>
      </c>
      <c r="Y534" s="7">
        <v>102.06343248880955</v>
      </c>
      <c r="Z534" s="16">
        <v>94.377143441493956</v>
      </c>
    </row>
    <row r="535" spans="1:26" ht="12.95" customHeight="1" x14ac:dyDescent="0.15">
      <c r="A535" s="3">
        <v>8</v>
      </c>
      <c r="B535" s="4">
        <v>1996</v>
      </c>
      <c r="C535" s="3">
        <f t="shared" si="14"/>
        <v>673</v>
      </c>
      <c r="D535" s="4">
        <v>381</v>
      </c>
      <c r="E535" s="4">
        <v>292</v>
      </c>
      <c r="F535" s="15">
        <f>C535/人口!C$11*100000</f>
        <v>52.455183164458298</v>
      </c>
      <c r="G535" s="6">
        <v>60.284810126582279</v>
      </c>
      <c r="H535" s="6">
        <v>44.92307692307692</v>
      </c>
      <c r="I535" s="15">
        <v>56.909284815049439</v>
      </c>
      <c r="J535" s="7">
        <v>63</v>
      </c>
      <c r="K535" s="16">
        <v>51.1</v>
      </c>
      <c r="L535" s="7"/>
      <c r="M535" s="7" t="s">
        <v>10</v>
      </c>
      <c r="N535" s="7" t="s">
        <v>10</v>
      </c>
      <c r="O535" s="19"/>
      <c r="P535" s="7">
        <v>52.6</v>
      </c>
      <c r="Q535" s="16">
        <v>23.5</v>
      </c>
      <c r="R535" s="19"/>
      <c r="S535" s="7"/>
      <c r="T535" s="7"/>
      <c r="U535" s="19"/>
      <c r="V535" s="7"/>
      <c r="W535" s="16"/>
      <c r="X535" s="7"/>
      <c r="Y535" s="7" t="s">
        <v>10</v>
      </c>
      <c r="Z535" s="16" t="s">
        <v>10</v>
      </c>
    </row>
    <row r="536" spans="1:26" ht="12.95" customHeight="1" x14ac:dyDescent="0.15">
      <c r="A536" s="3">
        <v>9</v>
      </c>
      <c r="B536" s="4">
        <v>1997</v>
      </c>
      <c r="C536" s="3">
        <f t="shared" si="14"/>
        <v>767</v>
      </c>
      <c r="D536" s="4">
        <v>423</v>
      </c>
      <c r="E536" s="4">
        <v>344</v>
      </c>
      <c r="F536" s="15">
        <f>C536/人口!C$12*100000</f>
        <v>59.319412219644242</v>
      </c>
      <c r="G536" s="6">
        <v>66.405023547880688</v>
      </c>
      <c r="H536" s="6">
        <v>52.439024390243908</v>
      </c>
      <c r="I536" s="15">
        <v>63.1</v>
      </c>
      <c r="J536" s="7">
        <v>69.099999999999994</v>
      </c>
      <c r="K536" s="16">
        <v>57.4</v>
      </c>
      <c r="L536" s="7"/>
      <c r="M536" s="7" t="s">
        <v>10</v>
      </c>
      <c r="N536" s="7" t="s">
        <v>10</v>
      </c>
      <c r="O536" s="19"/>
      <c r="P536" s="7">
        <v>55.4</v>
      </c>
      <c r="Q536" s="16">
        <v>24.9</v>
      </c>
      <c r="R536" s="19"/>
      <c r="S536" s="7"/>
      <c r="T536" s="7"/>
      <c r="U536" s="19"/>
      <c r="V536" s="7"/>
      <c r="W536" s="16"/>
      <c r="X536" s="7"/>
      <c r="Y536" s="7" t="s">
        <v>10</v>
      </c>
      <c r="Z536" s="16" t="s">
        <v>10</v>
      </c>
    </row>
    <row r="537" spans="1:26" ht="12.95" customHeight="1" x14ac:dyDescent="0.15">
      <c r="A537" s="3">
        <v>10</v>
      </c>
      <c r="B537" s="4">
        <v>1998</v>
      </c>
      <c r="C537" s="3">
        <f t="shared" si="14"/>
        <v>787</v>
      </c>
      <c r="D537" s="4">
        <v>415</v>
      </c>
      <c r="E537" s="4">
        <v>372</v>
      </c>
      <c r="F537" s="15">
        <f>C537/人口!C$13*100000</f>
        <v>60.306513409961688</v>
      </c>
      <c r="G537" s="6">
        <v>64.440993788819867</v>
      </c>
      <c r="H537" s="6">
        <v>56.193353474320247</v>
      </c>
      <c r="I537" s="15">
        <v>63.8</v>
      </c>
      <c r="J537" s="7">
        <v>69.599999999999994</v>
      </c>
      <c r="K537" s="16">
        <v>58.3</v>
      </c>
      <c r="L537" s="7"/>
      <c r="M537" s="7" t="s">
        <v>10</v>
      </c>
      <c r="N537" s="7" t="s">
        <v>10</v>
      </c>
      <c r="O537" s="19"/>
      <c r="P537" s="7">
        <v>53.6</v>
      </c>
      <c r="Q537" s="16">
        <v>23.9</v>
      </c>
      <c r="R537" s="19"/>
      <c r="S537" s="7"/>
      <c r="T537" s="7"/>
      <c r="U537" s="19"/>
      <c r="V537" s="7"/>
      <c r="W537" s="16"/>
      <c r="X537" s="7"/>
      <c r="Y537" s="7" t="s">
        <v>10</v>
      </c>
      <c r="Z537" s="16" t="s">
        <v>10</v>
      </c>
    </row>
    <row r="538" spans="1:26" ht="12.95" customHeight="1" x14ac:dyDescent="0.15">
      <c r="A538" s="3">
        <v>11</v>
      </c>
      <c r="B538" s="4">
        <v>1999</v>
      </c>
      <c r="C538" s="3">
        <f t="shared" si="14"/>
        <v>931</v>
      </c>
      <c r="D538" s="4">
        <v>491</v>
      </c>
      <c r="E538" s="4">
        <v>440</v>
      </c>
      <c r="F538" s="15">
        <f>C538/人口!C$14*100000</f>
        <v>70.798479087452478</v>
      </c>
      <c r="G538" s="6">
        <v>75.771604938271608</v>
      </c>
      <c r="H538" s="6">
        <v>66.066066066066071</v>
      </c>
      <c r="I538" s="15">
        <v>74.900000000000006</v>
      </c>
      <c r="J538" s="7">
        <v>81.3</v>
      </c>
      <c r="K538" s="16">
        <v>68.8</v>
      </c>
      <c r="L538" s="7"/>
      <c r="M538" s="7" t="s">
        <v>10</v>
      </c>
      <c r="N538" s="7" t="s">
        <v>10</v>
      </c>
      <c r="O538" s="19"/>
      <c r="P538" s="7">
        <v>60.4</v>
      </c>
      <c r="Q538" s="16">
        <v>27</v>
      </c>
      <c r="R538" s="19"/>
      <c r="S538" s="7"/>
      <c r="T538" s="7"/>
      <c r="U538" s="19"/>
      <c r="V538" s="7"/>
      <c r="W538" s="16"/>
      <c r="X538" s="7"/>
      <c r="Y538" s="7" t="s">
        <v>10</v>
      </c>
      <c r="Z538" s="16" t="s">
        <v>10</v>
      </c>
    </row>
    <row r="539" spans="1:26" ht="12.95" customHeight="1" x14ac:dyDescent="0.15">
      <c r="A539" s="3">
        <v>12</v>
      </c>
      <c r="B539" s="4">
        <v>2000</v>
      </c>
      <c r="C539" s="3">
        <f t="shared" si="14"/>
        <v>898</v>
      </c>
      <c r="D539" s="4">
        <v>491</v>
      </c>
      <c r="E539" s="4">
        <v>407</v>
      </c>
      <c r="F539" s="15">
        <f>C539/人口!C$15*100000</f>
        <v>67.822724388991276</v>
      </c>
      <c r="G539" s="6">
        <v>75.111022045314442</v>
      </c>
      <c r="H539" s="6">
        <v>60.715367253382979</v>
      </c>
      <c r="I539" s="15">
        <v>69.2</v>
      </c>
      <c r="J539" s="7">
        <v>76</v>
      </c>
      <c r="K539" s="16">
        <v>62.7</v>
      </c>
      <c r="L539" s="7">
        <v>35.716851878022979</v>
      </c>
      <c r="M539" s="7">
        <v>57.9</v>
      </c>
      <c r="N539" s="7">
        <v>23.5</v>
      </c>
      <c r="O539" s="19">
        <v>34.425274551697193</v>
      </c>
      <c r="P539" s="7">
        <v>53.1</v>
      </c>
      <c r="Q539" s="16">
        <v>23.3</v>
      </c>
      <c r="R539" s="19">
        <v>8.3760063812826093</v>
      </c>
      <c r="S539" s="7">
        <v>12.593461525453145</v>
      </c>
      <c r="T539" s="7">
        <v>4.4902560828149598</v>
      </c>
      <c r="U539" s="19">
        <v>8.9045462405754989</v>
      </c>
      <c r="V539" s="7">
        <v>13.396046897696618</v>
      </c>
      <c r="W539" s="16">
        <v>4.8914271633118904</v>
      </c>
      <c r="X539" s="7">
        <v>104.5152721632098</v>
      </c>
      <c r="Y539" s="7">
        <v>109.61997507420375</v>
      </c>
      <c r="Z539" s="16">
        <v>101.44406600019727</v>
      </c>
    </row>
    <row r="540" spans="1:26" ht="12.95" customHeight="1" x14ac:dyDescent="0.15">
      <c r="A540" s="3">
        <v>13</v>
      </c>
      <c r="B540" s="4">
        <v>2001</v>
      </c>
      <c r="C540" s="3">
        <f t="shared" si="14"/>
        <v>846</v>
      </c>
      <c r="D540" s="4">
        <v>448</v>
      </c>
      <c r="E540" s="4">
        <v>398</v>
      </c>
      <c r="F540" s="15">
        <f>C540/人口!C$16*100000</f>
        <v>63.46586646661666</v>
      </c>
      <c r="G540" s="6">
        <v>68.085106382978722</v>
      </c>
      <c r="H540" s="6">
        <v>58.962962962962962</v>
      </c>
      <c r="I540" s="15">
        <v>67.8</v>
      </c>
      <c r="J540" s="7">
        <v>74.3</v>
      </c>
      <c r="K540" s="16">
        <v>61.5</v>
      </c>
      <c r="L540" s="7"/>
      <c r="M540" s="7" t="s">
        <v>10</v>
      </c>
      <c r="N540" s="7" t="s">
        <v>10</v>
      </c>
      <c r="O540" s="19">
        <v>31.918947184650044</v>
      </c>
      <c r="P540" s="7">
        <v>49.6</v>
      </c>
      <c r="Q540" s="16">
        <v>21.4</v>
      </c>
      <c r="R540" s="19"/>
      <c r="S540" s="7"/>
      <c r="T540" s="7"/>
      <c r="U540" s="19">
        <v>8.0378951373037282</v>
      </c>
      <c r="V540" s="7">
        <v>12.200695164971986</v>
      </c>
      <c r="W540" s="16">
        <v>4.33921975513592</v>
      </c>
      <c r="X540" s="7"/>
      <c r="Y540" s="7" t="s">
        <v>10</v>
      </c>
      <c r="Z540" s="16" t="s">
        <v>10</v>
      </c>
    </row>
    <row r="541" spans="1:26" ht="12.95" customHeight="1" x14ac:dyDescent="0.15">
      <c r="A541" s="3">
        <v>14</v>
      </c>
      <c r="B541" s="4">
        <v>2002</v>
      </c>
      <c r="C541" s="3">
        <f t="shared" si="14"/>
        <v>871</v>
      </c>
      <c r="D541" s="4">
        <v>468</v>
      </c>
      <c r="E541" s="4">
        <v>403</v>
      </c>
      <c r="F541" s="15">
        <f>C541/人口!C$17*100000</f>
        <v>65.048543689320397</v>
      </c>
      <c r="G541" s="6">
        <v>70.801815431164897</v>
      </c>
      <c r="H541" s="6">
        <v>59.351988217967602</v>
      </c>
      <c r="I541" s="15">
        <v>69.400000000000006</v>
      </c>
      <c r="J541" s="7">
        <v>76.400000000000006</v>
      </c>
      <c r="K541" s="16">
        <v>62.7</v>
      </c>
      <c r="L541" s="7"/>
      <c r="M541" s="7" t="s">
        <v>10</v>
      </c>
      <c r="N541" s="7" t="s">
        <v>10</v>
      </c>
      <c r="O541" s="19">
        <v>31.16546925270395</v>
      </c>
      <c r="P541" s="7">
        <v>48.7</v>
      </c>
      <c r="Q541" s="16">
        <v>20.7</v>
      </c>
      <c r="R541" s="19"/>
      <c r="S541" s="7"/>
      <c r="T541" s="7"/>
      <c r="U541" s="19">
        <v>7.8647912775817943</v>
      </c>
      <c r="V541" s="7">
        <v>11.973454900740126</v>
      </c>
      <c r="W541" s="16">
        <v>4.1937002835996404</v>
      </c>
      <c r="X541" s="7"/>
      <c r="Y541" s="7" t="s">
        <v>10</v>
      </c>
      <c r="Z541" s="16" t="s">
        <v>10</v>
      </c>
    </row>
    <row r="542" spans="1:26" ht="12.95" customHeight="1" x14ac:dyDescent="0.15">
      <c r="A542" s="3">
        <v>15</v>
      </c>
      <c r="B542" s="4">
        <v>2003</v>
      </c>
      <c r="C542" s="3">
        <f t="shared" si="14"/>
        <v>954</v>
      </c>
      <c r="D542" s="4">
        <v>505</v>
      </c>
      <c r="E542" s="4">
        <v>449</v>
      </c>
      <c r="F542" s="15">
        <f>C542/人口!C$18*100000</f>
        <v>70.929368029739777</v>
      </c>
      <c r="G542" s="6">
        <v>76.16892911010558</v>
      </c>
      <c r="H542" s="6">
        <v>65.8357771260997</v>
      </c>
      <c r="I542" s="15">
        <v>75.3</v>
      </c>
      <c r="J542" s="7">
        <v>82.1</v>
      </c>
      <c r="K542" s="16">
        <v>68.7</v>
      </c>
      <c r="L542" s="7"/>
      <c r="M542" s="7" t="s">
        <v>10</v>
      </c>
      <c r="N542" s="7" t="s">
        <v>10</v>
      </c>
      <c r="O542" s="19">
        <v>32.296546592732383</v>
      </c>
      <c r="P542" s="7">
        <v>50.2</v>
      </c>
      <c r="Q542" s="16">
        <v>21.6</v>
      </c>
      <c r="R542" s="19"/>
      <c r="S542" s="7"/>
      <c r="T542" s="7"/>
      <c r="U542" s="19">
        <v>8.000045825551636</v>
      </c>
      <c r="V542" s="7">
        <v>12.116191983122363</v>
      </c>
      <c r="W542" s="16">
        <v>4.3245140762260501</v>
      </c>
      <c r="X542" s="7"/>
      <c r="Y542" s="7" t="s">
        <v>10</v>
      </c>
      <c r="Z542" s="16" t="s">
        <v>10</v>
      </c>
    </row>
    <row r="543" spans="1:26" ht="12.95" customHeight="1" x14ac:dyDescent="0.15">
      <c r="A543" s="3">
        <v>16</v>
      </c>
      <c r="B543" s="4">
        <v>2004</v>
      </c>
      <c r="C543" s="3">
        <f t="shared" si="14"/>
        <v>975</v>
      </c>
      <c r="D543" s="4">
        <v>541</v>
      </c>
      <c r="E543" s="4">
        <v>434</v>
      </c>
      <c r="F543" s="15">
        <f>C543/人口!C$19*100000</f>
        <v>72.168763878608445</v>
      </c>
      <c r="G543" s="6">
        <v>81.353383458646618</v>
      </c>
      <c r="H543" s="6">
        <v>63.357664233576642</v>
      </c>
      <c r="I543" s="15">
        <v>75.7</v>
      </c>
      <c r="J543" s="7">
        <v>83.3</v>
      </c>
      <c r="K543" s="16">
        <v>68.5</v>
      </c>
      <c r="L543" s="7"/>
      <c r="M543" s="7" t="s">
        <v>10</v>
      </c>
      <c r="N543" s="7" t="s">
        <v>10</v>
      </c>
      <c r="O543" s="19">
        <v>31.061871191400567</v>
      </c>
      <c r="P543" s="7">
        <v>48.8</v>
      </c>
      <c r="Q543" s="16">
        <v>20.399999999999999</v>
      </c>
      <c r="R543" s="19"/>
      <c r="S543" s="7"/>
      <c r="T543" s="7"/>
      <c r="U543" s="19">
        <v>7.4679437296811235</v>
      </c>
      <c r="V543" s="7">
        <v>11.448647713910216</v>
      </c>
      <c r="W543" s="16">
        <v>3.9255671992806254</v>
      </c>
      <c r="X543" s="7"/>
      <c r="Y543" s="7" t="s">
        <v>10</v>
      </c>
      <c r="Z543" s="16" t="s">
        <v>10</v>
      </c>
    </row>
    <row r="544" spans="1:26" ht="12.95" customHeight="1" x14ac:dyDescent="0.15">
      <c r="A544" s="3">
        <v>17</v>
      </c>
      <c r="B544" s="4">
        <v>2005</v>
      </c>
      <c r="C544" s="3">
        <f t="shared" si="14"/>
        <v>1020</v>
      </c>
      <c r="D544" s="4">
        <v>560</v>
      </c>
      <c r="E544" s="4">
        <v>460</v>
      </c>
      <c r="F544" s="15">
        <f>C544/人口!C$20*100000</f>
        <v>75.133085001300103</v>
      </c>
      <c r="G544" s="6">
        <v>83.578721454508553</v>
      </c>
      <c r="H544" s="6">
        <v>66.902862860766419</v>
      </c>
      <c r="I544" s="15">
        <v>85</v>
      </c>
      <c r="J544" s="7">
        <v>93</v>
      </c>
      <c r="K544" s="16">
        <v>77.3</v>
      </c>
      <c r="L544" s="7">
        <v>31.3002455661623</v>
      </c>
      <c r="M544" s="7">
        <v>51.9</v>
      </c>
      <c r="N544" s="7">
        <v>19.600000000000001</v>
      </c>
      <c r="O544" s="19">
        <v>32.972149941390178</v>
      </c>
      <c r="P544" s="7">
        <v>51.8</v>
      </c>
      <c r="Q544" s="16">
        <v>21.6</v>
      </c>
      <c r="R544" s="19">
        <v>7.3807581278481473</v>
      </c>
      <c r="S544" s="7">
        <v>11.149908538666859</v>
      </c>
      <c r="T544" s="7">
        <v>3.8884205315959224</v>
      </c>
      <c r="U544" s="19">
        <v>8.015739780037352</v>
      </c>
      <c r="V544" s="7">
        <v>12.252980390122431</v>
      </c>
      <c r="W544" s="16">
        <v>4.2181598879435569</v>
      </c>
      <c r="X544" s="7">
        <v>95.288400039716208</v>
      </c>
      <c r="Y544" s="7">
        <v>101.28197460408381</v>
      </c>
      <c r="Z544" s="16">
        <v>90.589184513541809</v>
      </c>
    </row>
    <row r="545" spans="1:26" ht="12.95" customHeight="1" x14ac:dyDescent="0.15">
      <c r="A545" s="3">
        <v>18</v>
      </c>
      <c r="B545" s="4">
        <v>2006</v>
      </c>
      <c r="C545" s="3">
        <f t="shared" si="14"/>
        <v>1016</v>
      </c>
      <c r="D545" s="4">
        <v>573</v>
      </c>
      <c r="E545" s="4">
        <v>443</v>
      </c>
      <c r="F545" s="15">
        <f>C545/人口!C$21*100000</f>
        <v>74.541452677916354</v>
      </c>
      <c r="G545" s="6">
        <v>85.014836795252236</v>
      </c>
      <c r="H545" s="6">
        <v>64.20289855072464</v>
      </c>
      <c r="I545" s="15">
        <v>85</v>
      </c>
      <c r="J545" s="7">
        <v>91.9</v>
      </c>
      <c r="K545" s="16">
        <v>78.5</v>
      </c>
      <c r="L545" s="7"/>
      <c r="M545" s="7" t="s">
        <v>10</v>
      </c>
      <c r="N545" s="7" t="s">
        <v>10</v>
      </c>
      <c r="O545" s="19">
        <v>31.426573943983971</v>
      </c>
      <c r="P545" s="7">
        <v>48.8</v>
      </c>
      <c r="Q545" s="16">
        <v>20.9</v>
      </c>
      <c r="R545" s="19"/>
      <c r="S545" s="7"/>
      <c r="T545" s="7"/>
      <c r="U545" s="19">
        <v>7.5712345230684095</v>
      </c>
      <c r="V545" s="7">
        <v>11.45236909455627</v>
      </c>
      <c r="W545" s="16">
        <v>4.0236477139102167</v>
      </c>
      <c r="X545" s="7"/>
      <c r="Y545" s="7" t="s">
        <v>10</v>
      </c>
      <c r="Z545" s="16" t="s">
        <v>10</v>
      </c>
    </row>
    <row r="546" spans="1:26" ht="12.95" customHeight="1" x14ac:dyDescent="0.15">
      <c r="A546" s="3">
        <v>19</v>
      </c>
      <c r="B546" s="4">
        <v>2007</v>
      </c>
      <c r="C546" s="3">
        <f t="shared" si="14"/>
        <v>1014</v>
      </c>
      <c r="D546" s="4">
        <v>570</v>
      </c>
      <c r="E546" s="4">
        <v>444</v>
      </c>
      <c r="F546" s="15">
        <f>C546/人口!C$22*100000</f>
        <v>74.06866325785245</v>
      </c>
      <c r="G546" s="6">
        <v>84.194977843426884</v>
      </c>
      <c r="H546" s="6">
        <v>64.069264069264065</v>
      </c>
      <c r="I546" s="15">
        <v>87.4</v>
      </c>
      <c r="J546" s="7">
        <v>95.226869990733363</v>
      </c>
      <c r="K546" s="16">
        <v>79.883544460618822</v>
      </c>
      <c r="L546" s="7"/>
      <c r="M546" s="7" t="s">
        <v>10</v>
      </c>
      <c r="N546" s="7" t="s">
        <v>10</v>
      </c>
      <c r="O546" s="19">
        <v>30.857169935238222</v>
      </c>
      <c r="P546" s="7">
        <v>48.2</v>
      </c>
      <c r="Q546" s="16">
        <v>20.2</v>
      </c>
      <c r="R546" s="19"/>
      <c r="S546" s="7"/>
      <c r="T546" s="7"/>
      <c r="U546" s="19">
        <v>7.4404371584699449</v>
      </c>
      <c r="V546" s="7">
        <v>11.428631458808882</v>
      </c>
      <c r="W546" s="16">
        <v>3.8358684374351526</v>
      </c>
      <c r="X546" s="7"/>
      <c r="Y546" s="7" t="s">
        <v>10</v>
      </c>
      <c r="Z546" s="16" t="s">
        <v>10</v>
      </c>
    </row>
    <row r="547" spans="1:26" ht="12.95" customHeight="1" x14ac:dyDescent="0.15">
      <c r="A547" s="3">
        <v>20</v>
      </c>
      <c r="B547" s="4">
        <v>2008</v>
      </c>
      <c r="C547" s="3">
        <v>992</v>
      </c>
      <c r="D547" s="4">
        <v>537</v>
      </c>
      <c r="E547" s="4">
        <v>455</v>
      </c>
      <c r="F547" s="15">
        <v>72.145454545454541</v>
      </c>
      <c r="G547" s="6">
        <v>78.970588235294116</v>
      </c>
      <c r="H547" s="6">
        <v>65.467625899280577</v>
      </c>
      <c r="I547" s="15">
        <v>91.559941880314739</v>
      </c>
      <c r="J547" s="7">
        <v>99.868129721281576</v>
      </c>
      <c r="K547" s="16">
        <v>83.65079119073819</v>
      </c>
      <c r="L547" s="7">
        <v>26.629835671976977</v>
      </c>
      <c r="M547" s="7">
        <v>42.853174081799949</v>
      </c>
      <c r="N547" s="7">
        <v>16.927060271062746</v>
      </c>
      <c r="O547" s="19">
        <v>30.97224720875905</v>
      </c>
      <c r="P547" s="7">
        <v>48.2</v>
      </c>
      <c r="Q547" s="16">
        <v>20.3</v>
      </c>
      <c r="R547" s="19">
        <v>5.7813929419235883</v>
      </c>
      <c r="S547" s="7">
        <v>8.4554282050758687</v>
      </c>
      <c r="T547" s="7">
        <v>3.3198233971639932</v>
      </c>
      <c r="U547" s="19">
        <v>7.4253925434045787</v>
      </c>
      <c r="V547" s="7">
        <v>11.294003769800097</v>
      </c>
      <c r="W547" s="16">
        <v>3.8959284429688039</v>
      </c>
      <c r="X547" s="7">
        <v>86.068083494585323</v>
      </c>
      <c r="Y547" s="7">
        <v>90.192547686395542</v>
      </c>
      <c r="Z547" s="16">
        <v>82.931845535781406</v>
      </c>
    </row>
    <row r="548" spans="1:26" ht="12.95" customHeight="1" x14ac:dyDescent="0.15">
      <c r="A548" s="3">
        <v>21</v>
      </c>
      <c r="B548" s="4">
        <v>2009</v>
      </c>
      <c r="C548" s="3">
        <v>1014</v>
      </c>
      <c r="D548" s="4">
        <v>515</v>
      </c>
      <c r="E548" s="4">
        <v>499</v>
      </c>
      <c r="F548" s="15">
        <v>73.584905660377359</v>
      </c>
      <c r="G548" s="6">
        <v>75.624082232011759</v>
      </c>
      <c r="H548" s="6">
        <v>71.592539454806314</v>
      </c>
      <c r="I548" s="15">
        <v>89.019233826100773</v>
      </c>
      <c r="J548" s="7">
        <v>97.636087970133204</v>
      </c>
      <c r="K548" s="16">
        <v>80.822257719328178</v>
      </c>
      <c r="L548" s="7">
        <v>25.485803282854214</v>
      </c>
      <c r="M548" s="7">
        <v>39.018154714167594</v>
      </c>
      <c r="N548" s="7">
        <v>17.084078029624195</v>
      </c>
      <c r="O548" s="19">
        <v>28.73301603664569</v>
      </c>
      <c r="P548" s="7">
        <v>44.813681445210207</v>
      </c>
      <c r="Q548" s="16">
        <v>18.577346679192264</v>
      </c>
      <c r="R548" s="19">
        <v>5.8766267630216191</v>
      </c>
      <c r="S548" s="7">
        <v>8.83706243614394</v>
      </c>
      <c r="T548" s="7">
        <v>3.1281603375940952</v>
      </c>
      <c r="U548" s="19">
        <v>6.8725435775057067</v>
      </c>
      <c r="V548" s="7">
        <v>10.58789340803763</v>
      </c>
      <c r="W548" s="16">
        <v>3.4892240783011688</v>
      </c>
      <c r="X548" s="7">
        <v>90.704586708482083</v>
      </c>
      <c r="Y548" s="7">
        <v>88.243639063084842</v>
      </c>
      <c r="Z548" s="16">
        <v>94.446456915268612</v>
      </c>
    </row>
    <row r="549" spans="1:26" ht="12.95" customHeight="1" x14ac:dyDescent="0.15">
      <c r="A549" s="3">
        <v>22</v>
      </c>
      <c r="B549" s="4">
        <v>2010</v>
      </c>
      <c r="C549" s="3">
        <v>1092</v>
      </c>
      <c r="D549" s="4">
        <v>598</v>
      </c>
      <c r="E549" s="4">
        <v>494</v>
      </c>
      <c r="F549" s="15">
        <v>78.632372775053085</v>
      </c>
      <c r="G549" s="6">
        <v>87.202774156480857</v>
      </c>
      <c r="H549" s="6">
        <v>70.271969592436804</v>
      </c>
      <c r="I549" s="15">
        <v>94.1</v>
      </c>
      <c r="J549" s="7">
        <v>103.2</v>
      </c>
      <c r="K549" s="16">
        <v>85.4</v>
      </c>
      <c r="L549" s="7">
        <v>26.841394650574806</v>
      </c>
      <c r="M549" s="7">
        <v>43.136733477980002</v>
      </c>
      <c r="N549" s="7">
        <v>16.703819557091681</v>
      </c>
      <c r="O549" s="19">
        <v>29.3111317099936</v>
      </c>
      <c r="P549" s="7">
        <v>45.959705537589265</v>
      </c>
      <c r="Q549" s="16">
        <v>18.888110103336189</v>
      </c>
      <c r="R549" s="19">
        <v>6.1206678016291534</v>
      </c>
      <c r="S549" s="7">
        <v>9.2694525405876007</v>
      </c>
      <c r="T549" s="7">
        <v>3.0926769171517363</v>
      </c>
      <c r="U549" s="19">
        <v>7.0195899910078161</v>
      </c>
      <c r="V549" s="7">
        <v>10.713452825620806</v>
      </c>
      <c r="W549" s="16">
        <v>3.6162170574808052</v>
      </c>
      <c r="X549" s="7">
        <v>90.385791862725583</v>
      </c>
      <c r="Y549" s="7">
        <v>94.092297708986621</v>
      </c>
      <c r="Z549" s="16">
        <v>86.704743891571368</v>
      </c>
    </row>
    <row r="550" spans="1:26" ht="12.95" customHeight="1" x14ac:dyDescent="0.15">
      <c r="A550" s="3">
        <v>23</v>
      </c>
      <c r="B550" s="4">
        <v>2011</v>
      </c>
      <c r="C550" s="3">
        <v>1114</v>
      </c>
      <c r="D550" s="4">
        <v>621</v>
      </c>
      <c r="E550" s="4">
        <v>493</v>
      </c>
      <c r="F550" s="15">
        <v>79.913916786226693</v>
      </c>
      <c r="G550" s="6">
        <v>90.261627906976742</v>
      </c>
      <c r="H550" s="6">
        <v>69.929078014184398</v>
      </c>
      <c r="I550" s="15">
        <v>98.865905848787449</v>
      </c>
      <c r="J550" s="7">
        <v>108.37713374448767</v>
      </c>
      <c r="K550" s="16">
        <v>89.835771779937275</v>
      </c>
      <c r="L550" s="7">
        <v>27.93899231350893</v>
      </c>
      <c r="M550" s="7">
        <v>42.459839228770285</v>
      </c>
      <c r="N550" s="7">
        <v>18.186409538118586</v>
      </c>
      <c r="O550" s="19">
        <v>29.676208567841911</v>
      </c>
      <c r="P550" s="7">
        <v>46.1</v>
      </c>
      <c r="Q550" s="16">
        <v>19.191489520895857</v>
      </c>
      <c r="R550" s="19">
        <v>5.6176716022328934</v>
      </c>
      <c r="S550" s="7">
        <v>8.8823918291889754</v>
      </c>
      <c r="T550" s="7">
        <v>2.4504785566594181</v>
      </c>
      <c r="U550" s="19">
        <v>7.3571159299993081</v>
      </c>
      <c r="V550" s="7">
        <v>11.233325551635886</v>
      </c>
      <c r="W550" s="16">
        <v>3.7934702912084113</v>
      </c>
      <c r="X550" s="7">
        <v>88.178990216694586</v>
      </c>
      <c r="Y550" s="7">
        <v>90.702390769692386</v>
      </c>
      <c r="Z550" s="16">
        <v>84.235854446389567</v>
      </c>
    </row>
    <row r="551" spans="1:26" ht="12.95" customHeight="1" x14ac:dyDescent="0.15">
      <c r="A551" s="8">
        <v>24</v>
      </c>
      <c r="B551" s="9">
        <v>2012</v>
      </c>
      <c r="C551" s="8">
        <v>1149</v>
      </c>
      <c r="D551" s="9">
        <v>608</v>
      </c>
      <c r="E551" s="9">
        <v>541</v>
      </c>
      <c r="F551" s="17">
        <v>82.306590257879648</v>
      </c>
      <c r="G551" s="10">
        <v>88.243831640058062</v>
      </c>
      <c r="H551" s="10">
        <v>76.520509193776519</v>
      </c>
      <c r="I551" s="17">
        <v>98.4</v>
      </c>
      <c r="J551" s="11">
        <v>108.2</v>
      </c>
      <c r="K551" s="18">
        <v>89</v>
      </c>
      <c r="L551" s="11">
        <v>27.733115594803532</v>
      </c>
      <c r="M551" s="11">
        <v>39.407032267734166</v>
      </c>
      <c r="N551" s="11">
        <v>19.849012889995969</v>
      </c>
      <c r="O551" s="20">
        <v>28.158198309044202</v>
      </c>
      <c r="P551" s="11">
        <v>43.669690822782179</v>
      </c>
      <c r="Q551" s="18">
        <v>18.075299076375668</v>
      </c>
      <c r="R551" s="20">
        <v>5.5787361670247275</v>
      </c>
      <c r="S551" s="11">
        <v>8.0991202426861673</v>
      </c>
      <c r="T551" s="11">
        <v>3.1610759399016874</v>
      </c>
      <c r="U551" s="20">
        <v>6.8965881579857511</v>
      </c>
      <c r="V551" s="11">
        <v>10.683780348620045</v>
      </c>
      <c r="W551" s="18">
        <v>3.4015260773327798</v>
      </c>
      <c r="X551" s="11">
        <v>94.621378511984148</v>
      </c>
      <c r="Y551" s="11">
        <v>92.269251564658489</v>
      </c>
      <c r="Z551" s="18">
        <v>96.605664962979048</v>
      </c>
    </row>
    <row r="553" spans="1:26" ht="17.25" customHeight="1" x14ac:dyDescent="0.15">
      <c r="A553" t="s">
        <v>32</v>
      </c>
    </row>
    <row r="554" spans="1:26" x14ac:dyDescent="0.15">
      <c r="A554" s="1"/>
      <c r="B554" s="2"/>
      <c r="C554" s="38" t="s">
        <v>0</v>
      </c>
      <c r="D554" s="39"/>
      <c r="E554" s="39"/>
      <c r="F554" s="38" t="s">
        <v>4</v>
      </c>
      <c r="G554" s="39"/>
      <c r="H554" s="39"/>
      <c r="I554" s="39"/>
      <c r="J554" s="39"/>
      <c r="K554" s="40"/>
      <c r="L554" s="39" t="s">
        <v>7</v>
      </c>
      <c r="M554" s="39"/>
      <c r="N554" s="39"/>
      <c r="O554" s="39"/>
      <c r="P554" s="39"/>
      <c r="Q554" s="39"/>
      <c r="R554" s="38" t="s">
        <v>11</v>
      </c>
      <c r="S554" s="39"/>
      <c r="T554" s="39"/>
      <c r="U554" s="39"/>
      <c r="V554" s="39"/>
      <c r="W554" s="40"/>
      <c r="X554" s="39" t="s">
        <v>12</v>
      </c>
      <c r="Y554" s="39"/>
      <c r="Z554" s="40"/>
    </row>
    <row r="555" spans="1:26" x14ac:dyDescent="0.15">
      <c r="A555" s="3"/>
      <c r="B555" s="4"/>
      <c r="C555" s="36" t="s">
        <v>5</v>
      </c>
      <c r="D555" s="37"/>
      <c r="E555" s="37"/>
      <c r="F555" s="36" t="s">
        <v>5</v>
      </c>
      <c r="G555" s="37"/>
      <c r="H555" s="37"/>
      <c r="I555" s="36" t="s">
        <v>6</v>
      </c>
      <c r="J555" s="37"/>
      <c r="K555" s="41"/>
      <c r="L555" s="37" t="s">
        <v>5</v>
      </c>
      <c r="M555" s="37"/>
      <c r="N555" s="37"/>
      <c r="O555" s="42" t="s">
        <v>6</v>
      </c>
      <c r="P555" s="43"/>
      <c r="Q555" s="44"/>
      <c r="R555" s="36" t="s">
        <v>5</v>
      </c>
      <c r="S555" s="37"/>
      <c r="T555" s="37"/>
      <c r="U555" s="42" t="s">
        <v>6</v>
      </c>
      <c r="V555" s="43"/>
      <c r="W555" s="44"/>
      <c r="X555" s="37" t="s">
        <v>5</v>
      </c>
      <c r="Y555" s="37"/>
      <c r="Z555" s="41"/>
    </row>
    <row r="556" spans="1:26" x14ac:dyDescent="0.15">
      <c r="A556" s="8"/>
      <c r="B556" s="9"/>
      <c r="C556" s="12" t="s">
        <v>1</v>
      </c>
      <c r="D556" s="13" t="s">
        <v>2</v>
      </c>
      <c r="E556" s="13" t="s">
        <v>3</v>
      </c>
      <c r="F556" s="12" t="s">
        <v>1</v>
      </c>
      <c r="G556" s="13" t="s">
        <v>2</v>
      </c>
      <c r="H556" s="13" t="s">
        <v>3</v>
      </c>
      <c r="I556" s="12" t="s">
        <v>1</v>
      </c>
      <c r="J556" s="13" t="s">
        <v>2</v>
      </c>
      <c r="K556" s="14" t="s">
        <v>3</v>
      </c>
      <c r="L556" s="13" t="s">
        <v>1</v>
      </c>
      <c r="M556" s="13" t="s">
        <v>2</v>
      </c>
      <c r="N556" s="13" t="s">
        <v>3</v>
      </c>
      <c r="O556" s="12" t="s">
        <v>1</v>
      </c>
      <c r="P556" s="13" t="s">
        <v>2</v>
      </c>
      <c r="Q556" s="14" t="s">
        <v>3</v>
      </c>
      <c r="R556" s="12" t="s">
        <v>1</v>
      </c>
      <c r="S556" s="13" t="s">
        <v>2</v>
      </c>
      <c r="T556" s="13" t="s">
        <v>3</v>
      </c>
      <c r="U556" s="12" t="s">
        <v>1</v>
      </c>
      <c r="V556" s="13" t="s">
        <v>2</v>
      </c>
      <c r="W556" s="14" t="s">
        <v>3</v>
      </c>
      <c r="X556" s="13" t="s">
        <v>1</v>
      </c>
      <c r="Y556" s="13" t="s">
        <v>2</v>
      </c>
      <c r="Z556" s="14" t="s">
        <v>3</v>
      </c>
    </row>
    <row r="557" spans="1:26" ht="12.95" customHeight="1" x14ac:dyDescent="0.15">
      <c r="A557" s="3" t="s">
        <v>8</v>
      </c>
      <c r="B557" s="4">
        <v>1975</v>
      </c>
      <c r="C557" s="3">
        <f>D557+E557</f>
        <v>133</v>
      </c>
      <c r="D557" s="4">
        <v>91</v>
      </c>
      <c r="E557" s="4">
        <v>42</v>
      </c>
      <c r="F557" s="15">
        <f>C557/人口!C$4*100000</f>
        <v>13.495687468290207</v>
      </c>
      <c r="G557" s="6">
        <f>D557/人口!D$4*100000</f>
        <v>18.809425382389417</v>
      </c>
      <c r="H557" s="6">
        <f>E557/人口!E$4*100000</f>
        <v>8.3715367749651186</v>
      </c>
      <c r="I557" s="15">
        <v>16.3</v>
      </c>
      <c r="J557" s="7">
        <v>22.8</v>
      </c>
      <c r="K557" s="16">
        <v>10</v>
      </c>
      <c r="L557" s="7"/>
      <c r="M557" s="7">
        <v>24.7</v>
      </c>
      <c r="N557" s="7">
        <v>8.9</v>
      </c>
      <c r="O557" s="19"/>
      <c r="P557" s="7">
        <v>30.7</v>
      </c>
      <c r="Q557" s="16">
        <v>11.7</v>
      </c>
      <c r="R557" s="3"/>
      <c r="S557" s="4"/>
      <c r="T557" s="4"/>
      <c r="U557" s="3"/>
      <c r="V557" s="4"/>
      <c r="W557" s="5"/>
      <c r="X557" s="4"/>
      <c r="Y557" s="4" t="s">
        <v>10</v>
      </c>
      <c r="Z557" s="5" t="s">
        <v>10</v>
      </c>
    </row>
    <row r="558" spans="1:26" ht="12.95" customHeight="1" x14ac:dyDescent="0.15">
      <c r="A558" s="3">
        <v>55</v>
      </c>
      <c r="B558" s="4">
        <v>1980</v>
      </c>
      <c r="C558" s="3">
        <f t="shared" ref="C558:C575" si="15">D558+E558</f>
        <v>146</v>
      </c>
      <c r="D558" s="4">
        <v>96</v>
      </c>
      <c r="E558" s="4">
        <v>50</v>
      </c>
      <c r="F558" s="15">
        <f>C558/人口!C$5*100000</f>
        <v>13.613815225094179</v>
      </c>
      <c r="G558" s="6">
        <v>18.27203636135236</v>
      </c>
      <c r="H558" s="6">
        <v>9.1399824877935547</v>
      </c>
      <c r="I558" s="15">
        <v>16.315286787545823</v>
      </c>
      <c r="J558" s="7">
        <v>23.3</v>
      </c>
      <c r="K558" s="16">
        <v>9.5</v>
      </c>
      <c r="L558" s="7"/>
      <c r="M558" s="7">
        <v>22.2</v>
      </c>
      <c r="N558" s="7">
        <v>8.8000000000000007</v>
      </c>
      <c r="O558" s="19"/>
      <c r="P558" s="7">
        <v>28.5</v>
      </c>
      <c r="Q558" s="16">
        <v>9.8000000000000007</v>
      </c>
      <c r="R558" s="19"/>
      <c r="S558" s="7">
        <v>15.696358990531429</v>
      </c>
      <c r="T558" s="7">
        <v>4.677375795831904</v>
      </c>
      <c r="U558" s="19"/>
      <c r="V558" s="7">
        <v>23.173392647160547</v>
      </c>
      <c r="W558" s="16">
        <v>6.9047866085633256</v>
      </c>
      <c r="X558" s="7"/>
      <c r="Y558" s="7">
        <v>75.935664494112572</v>
      </c>
      <c r="Z558" s="16">
        <v>89.583674731713998</v>
      </c>
    </row>
    <row r="559" spans="1:26" ht="12.95" customHeight="1" x14ac:dyDescent="0.15">
      <c r="A559" s="3">
        <v>60</v>
      </c>
      <c r="B559" s="4">
        <v>1985</v>
      </c>
      <c r="C559" s="3">
        <f t="shared" si="15"/>
        <v>151</v>
      </c>
      <c r="D559" s="4">
        <v>90</v>
      </c>
      <c r="E559" s="4">
        <v>61</v>
      </c>
      <c r="F559" s="15">
        <f>C559/人口!C$6*100000</f>
        <v>12.951368041856076</v>
      </c>
      <c r="G559" s="6">
        <v>15.641293013555789</v>
      </c>
      <c r="H559" s="6">
        <v>10.331978319783198</v>
      </c>
      <c r="I559" s="15">
        <v>16.466041439911795</v>
      </c>
      <c r="J559" s="7">
        <v>23</v>
      </c>
      <c r="K559" s="16">
        <v>10.1</v>
      </c>
      <c r="L559" s="7"/>
      <c r="M559" s="7">
        <v>17.899999999999999</v>
      </c>
      <c r="N559" s="7">
        <v>8.8000000000000007</v>
      </c>
      <c r="O559" s="19"/>
      <c r="P559" s="7">
        <v>25</v>
      </c>
      <c r="Q559" s="16">
        <v>9.1</v>
      </c>
      <c r="R559" s="19"/>
      <c r="S559" s="7">
        <v>13.333547182552763</v>
      </c>
      <c r="T559" s="7">
        <v>4.7046807337743486</v>
      </c>
      <c r="U559" s="19"/>
      <c r="V559" s="7">
        <v>20.839988413917133</v>
      </c>
      <c r="W559" s="16">
        <v>6.3413796084941554</v>
      </c>
      <c r="X559" s="7"/>
      <c r="Y559" s="7">
        <v>68.930957213572043</v>
      </c>
      <c r="Z559" s="16">
        <v>99.478158779307108</v>
      </c>
    </row>
    <row r="560" spans="1:26" ht="12.95" customHeight="1" x14ac:dyDescent="0.15">
      <c r="A560" s="3" t="s">
        <v>9</v>
      </c>
      <c r="B560" s="4">
        <v>1990</v>
      </c>
      <c r="C560" s="3">
        <f t="shared" si="15"/>
        <v>141</v>
      </c>
      <c r="D560" s="4">
        <v>92</v>
      </c>
      <c r="E560" s="4">
        <v>49</v>
      </c>
      <c r="F560" s="15">
        <f>C560/人口!C$7*100000</f>
        <v>11.620652454306523</v>
      </c>
      <c r="G560" s="6">
        <v>15.423121606284587</v>
      </c>
      <c r="H560" s="6">
        <v>7.9435843397908723</v>
      </c>
      <c r="I560" s="15">
        <v>16.052620391862064</v>
      </c>
      <c r="J560" s="7">
        <v>22</v>
      </c>
      <c r="K560" s="16">
        <v>10.3</v>
      </c>
      <c r="L560" s="7"/>
      <c r="M560" s="7">
        <v>15.2</v>
      </c>
      <c r="N560" s="7">
        <v>6.3</v>
      </c>
      <c r="O560" s="19"/>
      <c r="P560" s="7">
        <v>21.2</v>
      </c>
      <c r="Q560" s="16">
        <v>7.9</v>
      </c>
      <c r="R560" s="19"/>
      <c r="S560" s="7">
        <v>11.11267312083676</v>
      </c>
      <c r="T560" s="7">
        <v>4.7042973131005947</v>
      </c>
      <c r="U560" s="19"/>
      <c r="V560" s="7">
        <v>17.671161029259181</v>
      </c>
      <c r="W560" s="16">
        <v>5.4408547762329675</v>
      </c>
      <c r="X560" s="7"/>
      <c r="Y560" s="7">
        <v>72.155060693146069</v>
      </c>
      <c r="Z560" s="16">
        <v>77.3952764897669</v>
      </c>
    </row>
    <row r="561" spans="1:26" ht="12.95" customHeight="1" x14ac:dyDescent="0.15">
      <c r="A561" s="3">
        <v>5</v>
      </c>
      <c r="B561" s="4">
        <v>1993</v>
      </c>
      <c r="C561" s="3">
        <f t="shared" si="15"/>
        <v>138</v>
      </c>
      <c r="D561" s="4">
        <v>91</v>
      </c>
      <c r="E561" s="4">
        <v>47</v>
      </c>
      <c r="F561" s="15">
        <f>C561/人口!C$8*100000</f>
        <v>11.057692307692308</v>
      </c>
      <c r="G561" s="6">
        <v>14.820846905537458</v>
      </c>
      <c r="H561" s="6">
        <v>7.4132492113564679</v>
      </c>
      <c r="I561" s="15">
        <v>16.100000000000001</v>
      </c>
      <c r="J561" s="7">
        <v>21.9</v>
      </c>
      <c r="K561" s="16">
        <v>10.5</v>
      </c>
      <c r="L561" s="7"/>
      <c r="M561" s="7" t="s">
        <v>10</v>
      </c>
      <c r="N561" s="7" t="s">
        <v>10</v>
      </c>
      <c r="O561" s="19"/>
      <c r="P561" s="7">
        <v>19.600000000000001</v>
      </c>
      <c r="Q561" s="16">
        <v>7.3</v>
      </c>
      <c r="R561" s="19"/>
      <c r="S561" s="7"/>
      <c r="T561" s="7"/>
      <c r="U561" s="19"/>
      <c r="V561" s="7"/>
      <c r="W561" s="16"/>
      <c r="X561" s="7"/>
      <c r="Y561" s="7" t="s">
        <v>10</v>
      </c>
      <c r="Z561" s="16" t="s">
        <v>10</v>
      </c>
    </row>
    <row r="562" spans="1:26" ht="12.95" customHeight="1" x14ac:dyDescent="0.15">
      <c r="A562" s="3">
        <v>6</v>
      </c>
      <c r="B562" s="4">
        <v>1994</v>
      </c>
      <c r="C562" s="3">
        <f t="shared" si="15"/>
        <v>141</v>
      </c>
      <c r="D562" s="4">
        <v>87</v>
      </c>
      <c r="E562" s="4">
        <v>54</v>
      </c>
      <c r="F562" s="15">
        <f>C562/人口!C$9*100000</f>
        <v>11.19047619047619</v>
      </c>
      <c r="G562" s="6">
        <v>14.032258064516128</v>
      </c>
      <c r="H562" s="6">
        <v>8.4375</v>
      </c>
      <c r="I562" s="15">
        <v>15.6</v>
      </c>
      <c r="J562" s="7">
        <v>21.3</v>
      </c>
      <c r="K562" s="16">
        <v>10.1</v>
      </c>
      <c r="L562" s="7"/>
      <c r="M562" s="7" t="s">
        <v>10</v>
      </c>
      <c r="N562" s="7" t="s">
        <v>10</v>
      </c>
      <c r="O562" s="19"/>
      <c r="P562" s="7">
        <v>18.7</v>
      </c>
      <c r="Q562" s="16">
        <v>6.9</v>
      </c>
      <c r="R562" s="19"/>
      <c r="S562" s="7"/>
      <c r="T562" s="7"/>
      <c r="U562" s="19"/>
      <c r="V562" s="7"/>
      <c r="W562" s="16"/>
      <c r="X562" s="7"/>
      <c r="Y562" s="7" t="s">
        <v>10</v>
      </c>
      <c r="Z562" s="16" t="s">
        <v>10</v>
      </c>
    </row>
    <row r="563" spans="1:26" ht="12.95" customHeight="1" x14ac:dyDescent="0.15">
      <c r="A563" s="3">
        <v>7</v>
      </c>
      <c r="B563" s="4">
        <v>1995</v>
      </c>
      <c r="C563" s="3">
        <f t="shared" si="15"/>
        <v>133</v>
      </c>
      <c r="D563" s="4">
        <v>92</v>
      </c>
      <c r="E563" s="4">
        <v>41</v>
      </c>
      <c r="F563" s="15">
        <f>C563/人口!C$10*100000</f>
        <v>10.450880859958197</v>
      </c>
      <c r="G563" s="6">
        <v>14.675480462469055</v>
      </c>
      <c r="H563" s="6">
        <v>6.3494619992442596</v>
      </c>
      <c r="I563" s="15">
        <v>13.691185976016355</v>
      </c>
      <c r="J563" s="7">
        <v>19</v>
      </c>
      <c r="K563" s="16">
        <v>8.6</v>
      </c>
      <c r="L563" s="7">
        <v>8.3839109644244765</v>
      </c>
      <c r="M563" s="7">
        <v>13.2</v>
      </c>
      <c r="N563" s="7">
        <v>4.4000000000000004</v>
      </c>
      <c r="O563" s="19">
        <v>10.697580418541346</v>
      </c>
      <c r="P563" s="7">
        <v>16.399999999999999</v>
      </c>
      <c r="Q563" s="16">
        <v>5.6</v>
      </c>
      <c r="R563" s="19">
        <v>6.6365187682005695</v>
      </c>
      <c r="S563" s="7">
        <v>10.464605619192309</v>
      </c>
      <c r="T563" s="7">
        <v>3.1122444487795775</v>
      </c>
      <c r="U563" s="19">
        <v>8.6831766800671044</v>
      </c>
      <c r="V563" s="7">
        <v>13.878944455972885</v>
      </c>
      <c r="W563" s="16">
        <v>3.7710927232482536</v>
      </c>
      <c r="X563" s="7">
        <v>80.161040633129304</v>
      </c>
      <c r="Y563" s="7">
        <v>81.036215074191887</v>
      </c>
      <c r="Z563" s="16">
        <v>76.570878499944641</v>
      </c>
    </row>
    <row r="564" spans="1:26" ht="12.95" customHeight="1" x14ac:dyDescent="0.15">
      <c r="A564" s="3">
        <v>8</v>
      </c>
      <c r="B564" s="4">
        <v>1996</v>
      </c>
      <c r="C564" s="3">
        <f t="shared" si="15"/>
        <v>99</v>
      </c>
      <c r="D564" s="4">
        <v>60</v>
      </c>
      <c r="E564" s="4">
        <v>39</v>
      </c>
      <c r="F564" s="15">
        <f>C564/人口!C$11*100000</f>
        <v>7.7162899454403746</v>
      </c>
      <c r="G564" s="6">
        <v>9.4936708860759484</v>
      </c>
      <c r="H564" s="6">
        <v>6</v>
      </c>
      <c r="I564" s="15">
        <v>13.244433040117393</v>
      </c>
      <c r="J564" s="7">
        <v>18.3</v>
      </c>
      <c r="K564" s="16">
        <v>8.4</v>
      </c>
      <c r="L564" s="7"/>
      <c r="M564" s="7" t="s">
        <v>10</v>
      </c>
      <c r="N564" s="7" t="s">
        <v>10</v>
      </c>
      <c r="O564" s="19"/>
      <c r="P564" s="7">
        <v>15.5</v>
      </c>
      <c r="Q564" s="16">
        <v>5.4</v>
      </c>
      <c r="R564" s="19"/>
      <c r="S564" s="7"/>
      <c r="T564" s="7"/>
      <c r="U564" s="19"/>
      <c r="V564" s="7"/>
      <c r="W564" s="16"/>
      <c r="X564" s="7"/>
      <c r="Y564" s="7" t="s">
        <v>10</v>
      </c>
      <c r="Z564" s="16" t="s">
        <v>10</v>
      </c>
    </row>
    <row r="565" spans="1:26" ht="12.95" customHeight="1" x14ac:dyDescent="0.15">
      <c r="A565" s="3">
        <v>9</v>
      </c>
      <c r="B565" s="4">
        <v>1997</v>
      </c>
      <c r="C565" s="3">
        <f t="shared" si="15"/>
        <v>112</v>
      </c>
      <c r="D565" s="4">
        <v>74</v>
      </c>
      <c r="E565" s="4">
        <v>38</v>
      </c>
      <c r="F565" s="15">
        <f>C565/人口!C$12*100000</f>
        <v>8.6620262954369682</v>
      </c>
      <c r="G565" s="6">
        <v>11.61695447409733</v>
      </c>
      <c r="H565" s="6">
        <v>5.7926829268292677</v>
      </c>
      <c r="I565" s="15">
        <v>13.3</v>
      </c>
      <c r="J565" s="7">
        <v>18.600000000000001</v>
      </c>
      <c r="K565" s="16">
        <v>8.1999999999999993</v>
      </c>
      <c r="L565" s="7"/>
      <c r="M565" s="7" t="s">
        <v>10</v>
      </c>
      <c r="N565" s="7" t="s">
        <v>10</v>
      </c>
      <c r="O565" s="19"/>
      <c r="P565" s="7">
        <v>15.4</v>
      </c>
      <c r="Q565" s="16">
        <v>5.0999999999999996</v>
      </c>
      <c r="R565" s="19"/>
      <c r="S565" s="7"/>
      <c r="T565" s="7"/>
      <c r="U565" s="19"/>
      <c r="V565" s="7"/>
      <c r="W565" s="16"/>
      <c r="X565" s="7"/>
      <c r="Y565" s="7" t="s">
        <v>10</v>
      </c>
      <c r="Z565" s="16" t="s">
        <v>10</v>
      </c>
    </row>
    <row r="566" spans="1:26" ht="12.95" customHeight="1" x14ac:dyDescent="0.15">
      <c r="A566" s="3">
        <v>10</v>
      </c>
      <c r="B566" s="4">
        <v>1998</v>
      </c>
      <c r="C566" s="3">
        <f t="shared" si="15"/>
        <v>106</v>
      </c>
      <c r="D566" s="4">
        <v>72</v>
      </c>
      <c r="E566" s="4">
        <v>34</v>
      </c>
      <c r="F566" s="15">
        <f>C566/人口!C$13*100000</f>
        <v>8.1226053639846736</v>
      </c>
      <c r="G566" s="6">
        <v>11.180124223602483</v>
      </c>
      <c r="H566" s="6">
        <v>5.1359516616314203</v>
      </c>
      <c r="I566" s="15">
        <v>12.9</v>
      </c>
      <c r="J566" s="7">
        <v>18.2</v>
      </c>
      <c r="K566" s="16">
        <v>7.8</v>
      </c>
      <c r="L566" s="7"/>
      <c r="M566" s="7" t="s">
        <v>10</v>
      </c>
      <c r="N566" s="7" t="s">
        <v>10</v>
      </c>
      <c r="O566" s="19"/>
      <c r="P566" s="7">
        <v>14.8</v>
      </c>
      <c r="Q566" s="16">
        <v>4.7</v>
      </c>
      <c r="R566" s="19"/>
      <c r="S566" s="7"/>
      <c r="T566" s="7"/>
      <c r="U566" s="19"/>
      <c r="V566" s="7"/>
      <c r="W566" s="16"/>
      <c r="X566" s="7"/>
      <c r="Y566" s="7" t="s">
        <v>10</v>
      </c>
      <c r="Z566" s="16" t="s">
        <v>10</v>
      </c>
    </row>
    <row r="567" spans="1:26" ht="12.95" customHeight="1" x14ac:dyDescent="0.15">
      <c r="A567" s="3">
        <v>11</v>
      </c>
      <c r="B567" s="4">
        <v>1999</v>
      </c>
      <c r="C567" s="3">
        <f t="shared" si="15"/>
        <v>118</v>
      </c>
      <c r="D567" s="4">
        <v>86</v>
      </c>
      <c r="E567" s="4">
        <v>32</v>
      </c>
      <c r="F567" s="15">
        <f>C567/人口!C$14*100000</f>
        <v>8.9733840304182504</v>
      </c>
      <c r="G567" s="6">
        <v>13.271604938271604</v>
      </c>
      <c r="H567" s="6">
        <v>4.8048048048048049</v>
      </c>
      <c r="I567" s="15">
        <v>13.2</v>
      </c>
      <c r="J567" s="7">
        <v>18.7</v>
      </c>
      <c r="K567" s="16">
        <v>8</v>
      </c>
      <c r="L567" s="7"/>
      <c r="M567" s="7" t="s">
        <v>10</v>
      </c>
      <c r="N567" s="7" t="s">
        <v>10</v>
      </c>
      <c r="O567" s="19"/>
      <c r="P567" s="7">
        <v>14.9</v>
      </c>
      <c r="Q567" s="16">
        <v>4.7</v>
      </c>
      <c r="R567" s="19"/>
      <c r="S567" s="7"/>
      <c r="T567" s="7"/>
      <c r="U567" s="19"/>
      <c r="V567" s="7"/>
      <c r="W567" s="16"/>
      <c r="X567" s="7"/>
      <c r="Y567" s="7" t="s">
        <v>10</v>
      </c>
      <c r="Z567" s="16" t="s">
        <v>10</v>
      </c>
    </row>
    <row r="568" spans="1:26" ht="12.95" customHeight="1" x14ac:dyDescent="0.15">
      <c r="A568" s="3">
        <v>12</v>
      </c>
      <c r="B568" s="4">
        <v>2000</v>
      </c>
      <c r="C568" s="3">
        <f t="shared" si="15"/>
        <v>98</v>
      </c>
      <c r="D568" s="4">
        <v>69</v>
      </c>
      <c r="E568" s="4">
        <v>29</v>
      </c>
      <c r="F568" s="15">
        <f>C568/人口!C$15*100000</f>
        <v>7.4015890758587348</v>
      </c>
      <c r="G568" s="6">
        <v>10.555316743638892</v>
      </c>
      <c r="H568" s="6">
        <v>4.3261563890616861</v>
      </c>
      <c r="I568" s="15">
        <v>12.8</v>
      </c>
      <c r="J568" s="7">
        <v>18</v>
      </c>
      <c r="K568" s="16">
        <v>7.8</v>
      </c>
      <c r="L568" s="7">
        <v>5.3889292306911525</v>
      </c>
      <c r="M568" s="7">
        <v>8.5</v>
      </c>
      <c r="N568" s="7">
        <v>2.6</v>
      </c>
      <c r="O568" s="19">
        <v>9.0404615627623937</v>
      </c>
      <c r="P568" s="7">
        <v>14</v>
      </c>
      <c r="Q568" s="16">
        <v>4.4000000000000004</v>
      </c>
      <c r="R568" s="19">
        <v>4.1794323683812094</v>
      </c>
      <c r="S568" s="7">
        <v>6.661537371992611</v>
      </c>
      <c r="T568" s="7">
        <v>1.7747240306370999</v>
      </c>
      <c r="U568" s="19">
        <v>7.575893165940375</v>
      </c>
      <c r="V568" s="7">
        <v>12.308078266583662</v>
      </c>
      <c r="W568" s="16">
        <v>3.039815487307187</v>
      </c>
      <c r="X568" s="7">
        <v>61.829690445743104</v>
      </c>
      <c r="Y568" s="7">
        <v>62.708158140523174</v>
      </c>
      <c r="Z568" s="16">
        <v>58.684069636621558</v>
      </c>
    </row>
    <row r="569" spans="1:26" ht="12.95" customHeight="1" x14ac:dyDescent="0.15">
      <c r="A569" s="3">
        <v>13</v>
      </c>
      <c r="B569" s="4">
        <v>2001</v>
      </c>
      <c r="C569" s="3">
        <f t="shared" si="15"/>
        <v>102</v>
      </c>
      <c r="D569" s="4">
        <v>74</v>
      </c>
      <c r="E569" s="4">
        <v>28</v>
      </c>
      <c r="F569" s="15">
        <f>C569/人口!C$16*100000</f>
        <v>7.6519129782445621</v>
      </c>
      <c r="G569" s="6">
        <v>11.246200607902736</v>
      </c>
      <c r="H569" s="6">
        <v>4.1481481481481479</v>
      </c>
      <c r="I569" s="15">
        <v>12.6</v>
      </c>
      <c r="J569" s="7">
        <v>17.7</v>
      </c>
      <c r="K569" s="16">
        <v>7.7</v>
      </c>
      <c r="L569" s="7"/>
      <c r="M569" s="7" t="s">
        <v>10</v>
      </c>
      <c r="N569" s="7" t="s">
        <v>10</v>
      </c>
      <c r="O569" s="19">
        <v>8.7533781705421205</v>
      </c>
      <c r="P569" s="7">
        <v>13.6</v>
      </c>
      <c r="Q569" s="16">
        <v>4.2</v>
      </c>
      <c r="R569" s="19"/>
      <c r="S569" s="7"/>
      <c r="T569" s="7"/>
      <c r="U569" s="19">
        <v>7.358724147471813</v>
      </c>
      <c r="V569" s="7">
        <v>12.060749982707339</v>
      </c>
      <c r="W569" s="16">
        <v>2.8766384796292455</v>
      </c>
      <c r="X569" s="7"/>
      <c r="Y569" s="7" t="s">
        <v>10</v>
      </c>
      <c r="Z569" s="16" t="s">
        <v>10</v>
      </c>
    </row>
    <row r="570" spans="1:26" ht="12.95" customHeight="1" x14ac:dyDescent="0.15">
      <c r="A570" s="3">
        <v>14</v>
      </c>
      <c r="B570" s="4">
        <v>2002</v>
      </c>
      <c r="C570" s="3">
        <f t="shared" si="15"/>
        <v>110</v>
      </c>
      <c r="D570" s="4">
        <v>76</v>
      </c>
      <c r="E570" s="4">
        <v>34</v>
      </c>
      <c r="F570" s="15">
        <f>C570/人口!C$17*100000</f>
        <v>8.2150858849887989</v>
      </c>
      <c r="G570" s="6">
        <v>11.497730711043873</v>
      </c>
      <c r="H570" s="6">
        <v>5.0073637702503682</v>
      </c>
      <c r="I570" s="15">
        <v>12.3</v>
      </c>
      <c r="J570" s="7">
        <v>17.100000000000001</v>
      </c>
      <c r="K570" s="16">
        <v>7.7</v>
      </c>
      <c r="L570" s="7"/>
      <c r="M570" s="7" t="s">
        <v>10</v>
      </c>
      <c r="N570" s="7" t="s">
        <v>10</v>
      </c>
      <c r="O570" s="19">
        <v>8.4166801067447015</v>
      </c>
      <c r="P570" s="7">
        <v>12.9</v>
      </c>
      <c r="Q570" s="16">
        <v>4.2</v>
      </c>
      <c r="R570" s="19"/>
      <c r="S570" s="7"/>
      <c r="T570" s="7"/>
      <c r="U570" s="19">
        <v>7.0599605727329324</v>
      </c>
      <c r="V570" s="7">
        <v>11.332418551566715</v>
      </c>
      <c r="W570" s="16">
        <v>2.9293076018537731</v>
      </c>
      <c r="X570" s="7"/>
      <c r="Y570" s="7" t="s">
        <v>10</v>
      </c>
      <c r="Z570" s="16" t="s">
        <v>10</v>
      </c>
    </row>
    <row r="571" spans="1:26" ht="12.95" customHeight="1" x14ac:dyDescent="0.15">
      <c r="A571" s="3">
        <v>15</v>
      </c>
      <c r="B571" s="4">
        <v>2003</v>
      </c>
      <c r="C571" s="3">
        <f t="shared" si="15"/>
        <v>125</v>
      </c>
      <c r="D571" s="4">
        <v>87</v>
      </c>
      <c r="E571" s="4">
        <v>38</v>
      </c>
      <c r="F571" s="15">
        <f>C571/人口!C$18*100000</f>
        <v>9.2936802973977688</v>
      </c>
      <c r="G571" s="6">
        <v>13.122171945701357</v>
      </c>
      <c r="H571" s="6">
        <v>5.5718475073313778</v>
      </c>
      <c r="I571" s="15">
        <v>12.5</v>
      </c>
      <c r="J571" s="7">
        <v>17.399999999999999</v>
      </c>
      <c r="K571" s="16">
        <v>7.8</v>
      </c>
      <c r="L571" s="7"/>
      <c r="M571" s="7" t="s">
        <v>10</v>
      </c>
      <c r="N571" s="7" t="s">
        <v>10</v>
      </c>
      <c r="O571" s="19">
        <v>8.3341317016801479</v>
      </c>
      <c r="P571" s="7">
        <v>12.9</v>
      </c>
      <c r="Q571" s="16">
        <v>4.0999999999999996</v>
      </c>
      <c r="R571" s="19"/>
      <c r="S571" s="7"/>
      <c r="T571" s="7"/>
      <c r="U571" s="19">
        <v>7.0001841668395937</v>
      </c>
      <c r="V571" s="7">
        <v>11.320851490627378</v>
      </c>
      <c r="W571" s="16">
        <v>2.8700568928546724</v>
      </c>
      <c r="X571" s="7"/>
      <c r="Y571" s="7" t="s">
        <v>10</v>
      </c>
      <c r="Z571" s="16" t="s">
        <v>10</v>
      </c>
    </row>
    <row r="572" spans="1:26" ht="12.95" customHeight="1" x14ac:dyDescent="0.15">
      <c r="A572" s="3">
        <v>16</v>
      </c>
      <c r="B572" s="4">
        <v>2004</v>
      </c>
      <c r="C572" s="3">
        <f t="shared" si="15"/>
        <v>120</v>
      </c>
      <c r="D572" s="4">
        <v>82</v>
      </c>
      <c r="E572" s="4">
        <v>38</v>
      </c>
      <c r="F572" s="15">
        <f>C572/人口!C$19*100000</f>
        <v>8.8823094004441145</v>
      </c>
      <c r="G572" s="6">
        <v>12.330827067669173</v>
      </c>
      <c r="H572" s="6">
        <v>5.547445255474452</v>
      </c>
      <c r="I572" s="15">
        <v>12.6</v>
      </c>
      <c r="J572" s="7">
        <v>17.399999999999999</v>
      </c>
      <c r="K572" s="16">
        <v>8</v>
      </c>
      <c r="L572" s="7"/>
      <c r="M572" s="7" t="s">
        <v>10</v>
      </c>
      <c r="N572" s="7" t="s">
        <v>10</v>
      </c>
      <c r="O572" s="19">
        <v>8.1786602043446095</v>
      </c>
      <c r="P572" s="7">
        <v>12.6</v>
      </c>
      <c r="Q572" s="16">
        <v>4.0999999999999996</v>
      </c>
      <c r="R572" s="19"/>
      <c r="S572" s="7"/>
      <c r="T572" s="7"/>
      <c r="U572" s="19">
        <v>6.7858399045445115</v>
      </c>
      <c r="V572" s="7">
        <v>10.947873002697655</v>
      </c>
      <c r="W572" s="16">
        <v>2.8366777339697031</v>
      </c>
      <c r="X572" s="7"/>
      <c r="Y572" s="7" t="s">
        <v>10</v>
      </c>
      <c r="Z572" s="16" t="s">
        <v>10</v>
      </c>
    </row>
    <row r="573" spans="1:26" ht="12.95" customHeight="1" x14ac:dyDescent="0.15">
      <c r="A573" s="3">
        <v>17</v>
      </c>
      <c r="B573" s="4">
        <v>2005</v>
      </c>
      <c r="C573" s="3">
        <f t="shared" si="15"/>
        <v>117</v>
      </c>
      <c r="D573" s="4">
        <v>79</v>
      </c>
      <c r="E573" s="4">
        <v>38</v>
      </c>
      <c r="F573" s="15">
        <f>C573/人口!C$20*100000</f>
        <v>8.6182068089726585</v>
      </c>
      <c r="G573" s="6">
        <v>11.790569633761027</v>
      </c>
      <c r="H573" s="6">
        <v>5.5267582363241825</v>
      </c>
      <c r="I573" s="15">
        <v>13</v>
      </c>
      <c r="J573" s="7">
        <v>17.899999999999999</v>
      </c>
      <c r="K573" s="16">
        <v>8.4</v>
      </c>
      <c r="L573" s="7">
        <v>5.7173580281100813</v>
      </c>
      <c r="M573" s="7">
        <v>8.6999999999999993</v>
      </c>
      <c r="N573" s="7">
        <v>2.9</v>
      </c>
      <c r="O573" s="19">
        <v>8.2305735449383555</v>
      </c>
      <c r="P573" s="7">
        <v>12.6</v>
      </c>
      <c r="Q573" s="16">
        <v>4.2</v>
      </c>
      <c r="R573" s="19">
        <v>4.7124224912378709</v>
      </c>
      <c r="S573" s="7">
        <v>7.4319286909375144</v>
      </c>
      <c r="T573" s="7">
        <v>2.0566282607683197</v>
      </c>
      <c r="U573" s="19">
        <v>6.7980113439856122</v>
      </c>
      <c r="V573" s="7">
        <v>10.964489520647437</v>
      </c>
      <c r="W573" s="16">
        <v>2.831968077747804</v>
      </c>
      <c r="X573" s="7">
        <v>71.369482899548615</v>
      </c>
      <c r="Y573" s="7">
        <v>71.216324245508332</v>
      </c>
      <c r="Z573" s="16">
        <v>70.265616047779147</v>
      </c>
    </row>
    <row r="574" spans="1:26" ht="12.95" customHeight="1" x14ac:dyDescent="0.15">
      <c r="A574" s="3">
        <v>18</v>
      </c>
      <c r="B574" s="4">
        <v>2006</v>
      </c>
      <c r="C574" s="3">
        <f t="shared" si="15"/>
        <v>121</v>
      </c>
      <c r="D574" s="4">
        <v>76</v>
      </c>
      <c r="E574" s="4">
        <v>45</v>
      </c>
      <c r="F574" s="15">
        <f>C574/人口!C$21*100000</f>
        <v>8.8774761555392523</v>
      </c>
      <c r="G574" s="6">
        <v>11.275964391691396</v>
      </c>
      <c r="H574" s="6">
        <v>6.5217391304347823</v>
      </c>
      <c r="I574" s="15">
        <v>12.9</v>
      </c>
      <c r="J574" s="7">
        <v>17.7</v>
      </c>
      <c r="K574" s="16">
        <v>8.3000000000000007</v>
      </c>
      <c r="L574" s="7"/>
      <c r="M574" s="7" t="s">
        <v>10</v>
      </c>
      <c r="N574" s="7" t="s">
        <v>10</v>
      </c>
      <c r="O574" s="19">
        <v>8.0125666115207803</v>
      </c>
      <c r="P574" s="7">
        <v>12.4</v>
      </c>
      <c r="Q574" s="16">
        <v>3.9</v>
      </c>
      <c r="R574" s="19"/>
      <c r="S574" s="7"/>
      <c r="T574" s="7"/>
      <c r="U574" s="19">
        <v>6.5758067026354015</v>
      </c>
      <c r="V574" s="7">
        <v>10.737931451891818</v>
      </c>
      <c r="W574" s="16">
        <v>2.5836394134329392</v>
      </c>
      <c r="X574" s="7"/>
      <c r="Y574" s="7" t="s">
        <v>10</v>
      </c>
      <c r="Z574" s="16" t="s">
        <v>10</v>
      </c>
    </row>
    <row r="575" spans="1:26" ht="12.95" customHeight="1" x14ac:dyDescent="0.15">
      <c r="A575" s="3">
        <v>19</v>
      </c>
      <c r="B575" s="4">
        <v>2007</v>
      </c>
      <c r="C575" s="3">
        <f t="shared" si="15"/>
        <v>134</v>
      </c>
      <c r="D575" s="4">
        <v>94</v>
      </c>
      <c r="E575" s="4">
        <v>40</v>
      </c>
      <c r="F575" s="15">
        <f>C575/人口!C$22*100000</f>
        <v>9.7881665449233015</v>
      </c>
      <c r="G575" s="6">
        <v>13.884785819793207</v>
      </c>
      <c r="H575" s="6">
        <v>5.7720057720057723</v>
      </c>
      <c r="I575" s="15">
        <v>12.8</v>
      </c>
      <c r="J575" s="7">
        <v>17.408268439791257</v>
      </c>
      <c r="K575" s="16">
        <v>8.4972279864961138</v>
      </c>
      <c r="L575" s="7"/>
      <c r="M575" s="7" t="s">
        <v>10</v>
      </c>
      <c r="N575" s="7" t="s">
        <v>10</v>
      </c>
      <c r="O575" s="19">
        <v>7.793164681137613</v>
      </c>
      <c r="P575" s="7">
        <v>11.9</v>
      </c>
      <c r="Q575" s="16">
        <v>4</v>
      </c>
      <c r="R575" s="19"/>
      <c r="S575" s="7"/>
      <c r="T575" s="7"/>
      <c r="U575" s="19">
        <v>6.387665144912499</v>
      </c>
      <c r="V575" s="7">
        <v>10.268532544787991</v>
      </c>
      <c r="W575" s="16">
        <v>2.6615748426367851</v>
      </c>
      <c r="X575" s="7"/>
      <c r="Y575" s="7" t="s">
        <v>10</v>
      </c>
      <c r="Z575" s="16" t="s">
        <v>10</v>
      </c>
    </row>
    <row r="576" spans="1:26" ht="12.95" customHeight="1" x14ac:dyDescent="0.15">
      <c r="A576" s="3">
        <v>20</v>
      </c>
      <c r="B576" s="4">
        <v>2008</v>
      </c>
      <c r="C576" s="3">
        <v>121</v>
      </c>
      <c r="D576" s="4">
        <v>80</v>
      </c>
      <c r="E576" s="4">
        <v>41</v>
      </c>
      <c r="F576" s="15">
        <v>8.8000000000000007</v>
      </c>
      <c r="G576" s="6">
        <v>11.764705882352942</v>
      </c>
      <c r="H576" s="6">
        <v>5.8992805755395681</v>
      </c>
      <c r="I576" s="15">
        <v>12.91654426068108</v>
      </c>
      <c r="J576" s="7">
        <v>17.281518624641834</v>
      </c>
      <c r="K576" s="16">
        <v>8.7612169303969125</v>
      </c>
      <c r="L576" s="7">
        <v>5.3185999609083634</v>
      </c>
      <c r="M576" s="7">
        <v>8.00137233321664</v>
      </c>
      <c r="N576" s="7">
        <v>2.9234318037179001</v>
      </c>
      <c r="O576" s="19">
        <v>7.6925037618362753</v>
      </c>
      <c r="P576" s="7">
        <v>11.6</v>
      </c>
      <c r="Q576" s="16">
        <v>4</v>
      </c>
      <c r="R576" s="19">
        <v>3.9080244575243674</v>
      </c>
      <c r="S576" s="7">
        <v>6.0717002519203218</v>
      </c>
      <c r="T576" s="7">
        <v>1.7925467617836104</v>
      </c>
      <c r="U576" s="19">
        <v>6.2902633672269488</v>
      </c>
      <c r="V576" s="7">
        <v>10.013724320398422</v>
      </c>
      <c r="W576" s="16">
        <v>2.7094590855640868</v>
      </c>
      <c r="X576" s="7">
        <v>73.890306371621577</v>
      </c>
      <c r="Y576" s="7">
        <v>73.856676263633958</v>
      </c>
      <c r="Z576" s="16">
        <v>72.776772551072256</v>
      </c>
    </row>
    <row r="577" spans="1:26" ht="12.95" customHeight="1" x14ac:dyDescent="0.15">
      <c r="A577" s="3">
        <v>21</v>
      </c>
      <c r="B577" s="4">
        <v>2009</v>
      </c>
      <c r="C577" s="3">
        <v>124</v>
      </c>
      <c r="D577" s="4">
        <v>77</v>
      </c>
      <c r="E577" s="4">
        <v>47</v>
      </c>
      <c r="F577" s="15">
        <v>8.99854862119013</v>
      </c>
      <c r="G577" s="6">
        <v>11.306901615271659</v>
      </c>
      <c r="H577" s="6">
        <v>6.7431850789096126</v>
      </c>
      <c r="I577" s="15">
        <v>12.691940867906533</v>
      </c>
      <c r="J577" s="7">
        <v>17.057663150687166</v>
      </c>
      <c r="K577" s="16">
        <v>8.5389494579798697</v>
      </c>
      <c r="L577" s="7">
        <v>5.6792457637349436</v>
      </c>
      <c r="M577" s="7">
        <v>8.1697204688874159</v>
      </c>
      <c r="N577" s="7">
        <v>3.2309937521746703</v>
      </c>
      <c r="O577" s="19">
        <v>7.4194144005586642</v>
      </c>
      <c r="P577" s="7">
        <v>11.321083741385188</v>
      </c>
      <c r="Q577" s="16">
        <v>3.7950958956495713</v>
      </c>
      <c r="R577" s="19">
        <v>4.5086661800547612</v>
      </c>
      <c r="S577" s="7">
        <v>7.0396783533538709</v>
      </c>
      <c r="T577" s="7">
        <v>2.0262153825423637</v>
      </c>
      <c r="U577" s="19">
        <v>6.0426834751331535</v>
      </c>
      <c r="V577" s="7">
        <v>9.727831673237878</v>
      </c>
      <c r="W577" s="16">
        <v>2.5178883931659404</v>
      </c>
      <c r="X577" s="7">
        <v>76.900841512264975</v>
      </c>
      <c r="Y577" s="7">
        <v>71.762586325847948</v>
      </c>
      <c r="Z577" s="16">
        <v>85.625360264148782</v>
      </c>
    </row>
    <row r="578" spans="1:26" ht="12.95" customHeight="1" x14ac:dyDescent="0.15">
      <c r="A578" s="3">
        <v>22</v>
      </c>
      <c r="B578" s="4">
        <v>2010</v>
      </c>
      <c r="C578" s="3">
        <v>143</v>
      </c>
      <c r="D578" s="4">
        <v>87</v>
      </c>
      <c r="E578" s="4">
        <v>56</v>
      </c>
      <c r="F578" s="15">
        <v>10.297096434828381</v>
      </c>
      <c r="G578" s="6">
        <v>12.686691223434506</v>
      </c>
      <c r="H578" s="6">
        <v>7.9660532331507303</v>
      </c>
      <c r="I578" s="15">
        <v>12.8</v>
      </c>
      <c r="J578" s="7">
        <v>17.2</v>
      </c>
      <c r="K578" s="16">
        <v>8.6</v>
      </c>
      <c r="L578" s="7">
        <v>6.3996898977069439</v>
      </c>
      <c r="M578" s="7">
        <v>8.8292034250842626</v>
      </c>
      <c r="N578" s="7">
        <v>4.2013594590534176</v>
      </c>
      <c r="O578" s="19">
        <v>7.3944316509681016</v>
      </c>
      <c r="P578" s="7">
        <v>11.21816488897387</v>
      </c>
      <c r="Q578" s="16">
        <v>3.7932203812548324</v>
      </c>
      <c r="R578" s="19">
        <v>4.873481820924634</v>
      </c>
      <c r="S578" s="7">
        <v>6.866308236661574</v>
      </c>
      <c r="T578" s="7">
        <v>2.9271086109250759</v>
      </c>
      <c r="U578" s="19">
        <v>6.0265520163242723</v>
      </c>
      <c r="V578" s="7">
        <v>9.5475582762675515</v>
      </c>
      <c r="W578" s="16">
        <v>2.5895448571626201</v>
      </c>
      <c r="X578" s="7">
        <v>86.517764350718195</v>
      </c>
      <c r="Y578" s="7">
        <v>79.21236468957521</v>
      </c>
      <c r="Z578" s="16">
        <v>99.769841664904959</v>
      </c>
    </row>
    <row r="579" spans="1:26" ht="12.95" customHeight="1" x14ac:dyDescent="0.15">
      <c r="A579" s="3">
        <v>23</v>
      </c>
      <c r="B579" s="4">
        <v>2011</v>
      </c>
      <c r="C579" s="3">
        <v>116</v>
      </c>
      <c r="D579" s="4">
        <v>73</v>
      </c>
      <c r="E579" s="4">
        <v>43</v>
      </c>
      <c r="F579" s="15">
        <v>8.3213773314203738</v>
      </c>
      <c r="G579" s="6">
        <v>10.61046511627907</v>
      </c>
      <c r="H579" s="6">
        <v>6.0992907801418434</v>
      </c>
      <c r="I579" s="15">
        <v>12.989380250435884</v>
      </c>
      <c r="J579" s="7">
        <v>17.320553919255364</v>
      </c>
      <c r="K579" s="16">
        <v>8.8772845953002602</v>
      </c>
      <c r="L579" s="7">
        <v>4.8666958737478474</v>
      </c>
      <c r="M579" s="7">
        <v>7.1519357231330432</v>
      </c>
      <c r="N579" s="7">
        <v>2.7623682716540272</v>
      </c>
      <c r="O579" s="19">
        <v>7.2371054228636513</v>
      </c>
      <c r="P579" s="7">
        <v>11.024671826548172</v>
      </c>
      <c r="Q579" s="16">
        <v>3.7286473184965958</v>
      </c>
      <c r="R579" s="19">
        <v>3.6243515382762452</v>
      </c>
      <c r="S579" s="7">
        <v>5.7404684709157321</v>
      </c>
      <c r="T579" s="7">
        <v>1.5594829383857902</v>
      </c>
      <c r="U579" s="19">
        <v>5.8314864771391024</v>
      </c>
      <c r="V579" s="7">
        <v>9.3130127273984922</v>
      </c>
      <c r="W579" s="16">
        <v>2.4870183993912982</v>
      </c>
      <c r="X579" s="7">
        <v>69.510059960276564</v>
      </c>
      <c r="Y579" s="7">
        <v>66.031444770996558</v>
      </c>
      <c r="Z579" s="16">
        <v>75.01382740347573</v>
      </c>
    </row>
    <row r="580" spans="1:26" ht="12.95" customHeight="1" x14ac:dyDescent="0.15">
      <c r="A580" s="8">
        <v>24</v>
      </c>
      <c r="B580" s="9">
        <v>2012</v>
      </c>
      <c r="C580" s="8">
        <v>124</v>
      </c>
      <c r="D580" s="9">
        <v>80</v>
      </c>
      <c r="E580" s="9">
        <v>44</v>
      </c>
      <c r="F580" s="17">
        <v>8.8825214899713458</v>
      </c>
      <c r="G580" s="10">
        <v>11.611030478955007</v>
      </c>
      <c r="H580" s="10">
        <v>6.2234794908062243</v>
      </c>
      <c r="I580" s="17">
        <v>12.7</v>
      </c>
      <c r="J580" s="11">
        <v>17</v>
      </c>
      <c r="K580" s="18">
        <v>8.6</v>
      </c>
      <c r="L580" s="11">
        <v>4.8100071369590189</v>
      </c>
      <c r="M580" s="11">
        <v>7.4864589317551689</v>
      </c>
      <c r="N580" s="11">
        <v>2.2733829180180116</v>
      </c>
      <c r="O580" s="20">
        <v>6.9675251689708784</v>
      </c>
      <c r="P580" s="11">
        <v>10.657394398397166</v>
      </c>
      <c r="Q580" s="18">
        <v>3.5223232768295825</v>
      </c>
      <c r="R580" s="20">
        <v>3.4183577917152665</v>
      </c>
      <c r="S580" s="11">
        <v>5.9413380915493708</v>
      </c>
      <c r="T580" s="11">
        <v>0.94980592744346026</v>
      </c>
      <c r="U580" s="20">
        <v>5.5841659749602268</v>
      </c>
      <c r="V580" s="11">
        <v>8.9494310714532759</v>
      </c>
      <c r="W580" s="18">
        <v>2.3275005187798299</v>
      </c>
      <c r="X580" s="11">
        <v>76.785092872715396</v>
      </c>
      <c r="Y580" s="11">
        <v>74.27808640374262</v>
      </c>
      <c r="Z580" s="18">
        <v>80.597914898969691</v>
      </c>
    </row>
    <row r="582" spans="1:26" ht="17.25" customHeight="1" x14ac:dyDescent="0.15">
      <c r="A582" t="s">
        <v>33</v>
      </c>
    </row>
    <row r="583" spans="1:26" x14ac:dyDescent="0.15">
      <c r="A583" s="1"/>
      <c r="B583" s="2"/>
      <c r="C583" s="38" t="s">
        <v>0</v>
      </c>
      <c r="D583" s="39"/>
      <c r="E583" s="39"/>
      <c r="F583" s="38" t="s">
        <v>4</v>
      </c>
      <c r="G583" s="39"/>
      <c r="H583" s="39"/>
      <c r="I583" s="39"/>
      <c r="J583" s="39"/>
      <c r="K583" s="40"/>
      <c r="L583" s="39" t="s">
        <v>7</v>
      </c>
      <c r="M583" s="39"/>
      <c r="N583" s="39"/>
      <c r="O583" s="39"/>
      <c r="P583" s="39"/>
      <c r="Q583" s="39"/>
      <c r="R583" s="38" t="s">
        <v>11</v>
      </c>
      <c r="S583" s="39"/>
      <c r="T583" s="39"/>
      <c r="U583" s="39"/>
      <c r="V583" s="39"/>
      <c r="W583" s="40"/>
      <c r="X583" s="39" t="s">
        <v>12</v>
      </c>
      <c r="Y583" s="39"/>
      <c r="Z583" s="40"/>
    </row>
    <row r="584" spans="1:26" x14ac:dyDescent="0.15">
      <c r="A584" s="3"/>
      <c r="B584" s="4"/>
      <c r="C584" s="36" t="s">
        <v>5</v>
      </c>
      <c r="D584" s="37"/>
      <c r="E584" s="37"/>
      <c r="F584" s="36" t="s">
        <v>5</v>
      </c>
      <c r="G584" s="37"/>
      <c r="H584" s="37"/>
      <c r="I584" s="36" t="s">
        <v>6</v>
      </c>
      <c r="J584" s="37"/>
      <c r="K584" s="41"/>
      <c r="L584" s="37" t="s">
        <v>5</v>
      </c>
      <c r="M584" s="37"/>
      <c r="N584" s="37"/>
      <c r="O584" s="42" t="s">
        <v>6</v>
      </c>
      <c r="P584" s="43"/>
      <c r="Q584" s="44"/>
      <c r="R584" s="36" t="s">
        <v>5</v>
      </c>
      <c r="S584" s="37"/>
      <c r="T584" s="37"/>
      <c r="U584" s="42" t="s">
        <v>6</v>
      </c>
      <c r="V584" s="43"/>
      <c r="W584" s="44"/>
      <c r="X584" s="37" t="s">
        <v>5</v>
      </c>
      <c r="Y584" s="37"/>
      <c r="Z584" s="41"/>
    </row>
    <row r="585" spans="1:26" x14ac:dyDescent="0.15">
      <c r="A585" s="8"/>
      <c r="B585" s="9"/>
      <c r="C585" s="12" t="s">
        <v>1</v>
      </c>
      <c r="D585" s="13" t="s">
        <v>2</v>
      </c>
      <c r="E585" s="13" t="s">
        <v>3</v>
      </c>
      <c r="F585" s="12" t="s">
        <v>1</v>
      </c>
      <c r="G585" s="13" t="s">
        <v>2</v>
      </c>
      <c r="H585" s="13" t="s">
        <v>3</v>
      </c>
      <c r="I585" s="12" t="s">
        <v>1</v>
      </c>
      <c r="J585" s="13" t="s">
        <v>2</v>
      </c>
      <c r="K585" s="14" t="s">
        <v>3</v>
      </c>
      <c r="L585" s="13" t="s">
        <v>1</v>
      </c>
      <c r="M585" s="13" t="s">
        <v>2</v>
      </c>
      <c r="N585" s="13" t="s">
        <v>3</v>
      </c>
      <c r="O585" s="12" t="s">
        <v>1</v>
      </c>
      <c r="P585" s="13" t="s">
        <v>2</v>
      </c>
      <c r="Q585" s="14" t="s">
        <v>3</v>
      </c>
      <c r="R585" s="12" t="s">
        <v>1</v>
      </c>
      <c r="S585" s="13" t="s">
        <v>2</v>
      </c>
      <c r="T585" s="13" t="s">
        <v>3</v>
      </c>
      <c r="U585" s="12" t="s">
        <v>1</v>
      </c>
      <c r="V585" s="13" t="s">
        <v>2</v>
      </c>
      <c r="W585" s="14" t="s">
        <v>3</v>
      </c>
      <c r="X585" s="13" t="s">
        <v>1</v>
      </c>
      <c r="Y585" s="13" t="s">
        <v>2</v>
      </c>
      <c r="Z585" s="14" t="s">
        <v>3</v>
      </c>
    </row>
    <row r="586" spans="1:26" ht="12.95" customHeight="1" x14ac:dyDescent="0.15">
      <c r="A586" s="3" t="s">
        <v>8</v>
      </c>
      <c r="B586" s="4">
        <v>1975</v>
      </c>
      <c r="C586" s="3">
        <f>D586+E586</f>
        <v>303</v>
      </c>
      <c r="D586" s="4">
        <v>221</v>
      </c>
      <c r="E586" s="4">
        <v>82</v>
      </c>
      <c r="F586" s="15">
        <f>C586/人口!C$4*100000</f>
        <v>30.74581430745814</v>
      </c>
      <c r="G586" s="6">
        <f>D586/人口!D4*100000</f>
        <v>45.680033071517151</v>
      </c>
      <c r="H586" s="6">
        <f>E586/人口!E4*100000</f>
        <v>16.344428941598565</v>
      </c>
      <c r="I586" s="15">
        <v>30.3</v>
      </c>
      <c r="J586" s="7">
        <v>45.4</v>
      </c>
      <c r="K586" s="16">
        <v>15.6</v>
      </c>
      <c r="L586" s="7"/>
      <c r="M586" s="7">
        <v>51.4</v>
      </c>
      <c r="N586" s="7">
        <v>16.100000000000001</v>
      </c>
      <c r="O586" s="19"/>
      <c r="P586" s="7">
        <v>51.2</v>
      </c>
      <c r="Q586" s="16">
        <v>17</v>
      </c>
      <c r="R586" s="19"/>
      <c r="S586" s="7"/>
      <c r="T586" s="7"/>
      <c r="U586" s="19"/>
      <c r="V586" s="7"/>
      <c r="W586" s="16"/>
      <c r="X586" s="7"/>
      <c r="Y586" s="7" t="s">
        <v>10</v>
      </c>
      <c r="Z586" s="16" t="s">
        <v>10</v>
      </c>
    </row>
    <row r="587" spans="1:26" ht="12.95" customHeight="1" x14ac:dyDescent="0.15">
      <c r="A587" s="3">
        <v>55</v>
      </c>
      <c r="B587" s="4">
        <v>1980</v>
      </c>
      <c r="C587" s="3">
        <f t="shared" ref="C587:C604" si="16">D587+E587</f>
        <v>310</v>
      </c>
      <c r="D587" s="4">
        <v>219</v>
      </c>
      <c r="E587" s="4">
        <v>91</v>
      </c>
      <c r="F587" s="15">
        <f>C587/人口!C$5*100000</f>
        <v>28.906046025884898</v>
      </c>
      <c r="G587" s="6">
        <v>41.683082949335066</v>
      </c>
      <c r="H587" s="6">
        <v>16.634768127784266</v>
      </c>
      <c r="I587" s="15">
        <v>25.117701236786086</v>
      </c>
      <c r="J587" s="7">
        <v>37</v>
      </c>
      <c r="K587" s="16">
        <v>13.6</v>
      </c>
      <c r="L587" s="7"/>
      <c r="M587" s="7">
        <v>46.1</v>
      </c>
      <c r="N587" s="7">
        <v>15.8</v>
      </c>
      <c r="O587" s="19"/>
      <c r="P587" s="7">
        <v>41.4</v>
      </c>
      <c r="Q587" s="16">
        <v>13.9</v>
      </c>
      <c r="R587" s="19"/>
      <c r="S587" s="7">
        <v>40.490202247795324</v>
      </c>
      <c r="T587" s="7">
        <v>10.000769872546595</v>
      </c>
      <c r="U587" s="19"/>
      <c r="V587" s="7">
        <v>35.640900601784601</v>
      </c>
      <c r="W587" s="16">
        <v>9.7061518641488558</v>
      </c>
      <c r="X587" s="7"/>
      <c r="Y587" s="7">
        <v>110.5498597423065</v>
      </c>
      <c r="Z587" s="16">
        <v>114.77577675428408</v>
      </c>
    </row>
    <row r="588" spans="1:26" ht="12.95" customHeight="1" x14ac:dyDescent="0.15">
      <c r="A588" s="3">
        <v>60</v>
      </c>
      <c r="B588" s="4">
        <v>1985</v>
      </c>
      <c r="C588" s="3">
        <f t="shared" si="16"/>
        <v>308</v>
      </c>
      <c r="D588" s="4">
        <v>207</v>
      </c>
      <c r="E588" s="4">
        <v>101</v>
      </c>
      <c r="F588" s="15">
        <f>C588/人口!C$6*100000</f>
        <v>26.417359979415043</v>
      </c>
      <c r="G588" s="6">
        <v>35.974973931178312</v>
      </c>
      <c r="H588" s="6">
        <v>17.107046070460704</v>
      </c>
      <c r="I588" s="15">
        <v>24.609676740749855</v>
      </c>
      <c r="J588" s="7">
        <v>36.1</v>
      </c>
      <c r="K588" s="16">
        <v>13.5</v>
      </c>
      <c r="L588" s="7"/>
      <c r="M588" s="7">
        <v>39.1</v>
      </c>
      <c r="N588" s="7">
        <v>15.8</v>
      </c>
      <c r="O588" s="19"/>
      <c r="P588" s="7">
        <v>38.4</v>
      </c>
      <c r="Q588" s="16">
        <v>12.5</v>
      </c>
      <c r="R588" s="19"/>
      <c r="S588" s="7">
        <v>32.620280081621019</v>
      </c>
      <c r="T588" s="7">
        <v>12.344907938946223</v>
      </c>
      <c r="U588" s="19"/>
      <c r="V588" s="7">
        <v>32.854683717230408</v>
      </c>
      <c r="W588" s="16">
        <v>8.8681391367503632</v>
      </c>
      <c r="X588" s="7"/>
      <c r="Y588" s="7">
        <v>101.53361048967473</v>
      </c>
      <c r="Z588" s="16">
        <v>124.08977081577646</v>
      </c>
    </row>
    <row r="589" spans="1:26" ht="12.95" customHeight="1" x14ac:dyDescent="0.15">
      <c r="A589" s="3" t="s">
        <v>9</v>
      </c>
      <c r="B589" s="4">
        <v>1990</v>
      </c>
      <c r="C589" s="3">
        <f t="shared" si="16"/>
        <v>319</v>
      </c>
      <c r="D589" s="4">
        <v>221</v>
      </c>
      <c r="E589" s="4">
        <v>98</v>
      </c>
      <c r="F589" s="15">
        <f>C589/人口!C$7*100000</f>
        <v>26.290695978182843</v>
      </c>
      <c r="G589" s="6">
        <v>37.049020380314062</v>
      </c>
      <c r="H589" s="6">
        <v>15.887168679581745</v>
      </c>
      <c r="I589" s="15">
        <v>26.174734630832141</v>
      </c>
      <c r="J589" s="7">
        <v>36.799999999999997</v>
      </c>
      <c r="K589" s="16">
        <v>15.9</v>
      </c>
      <c r="L589" s="7"/>
      <c r="M589" s="7">
        <v>38.200000000000003</v>
      </c>
      <c r="N589" s="7">
        <v>12.7</v>
      </c>
      <c r="O589" s="19"/>
      <c r="P589" s="7">
        <v>36.5</v>
      </c>
      <c r="Q589" s="16">
        <v>12.9</v>
      </c>
      <c r="R589" s="19"/>
      <c r="S589" s="7">
        <v>32.00409824755603</v>
      </c>
      <c r="T589" s="7">
        <v>9.4134347665532996</v>
      </c>
      <c r="U589" s="19"/>
      <c r="V589" s="7">
        <v>30.450358822715639</v>
      </c>
      <c r="W589" s="16">
        <v>9.2224536556685344</v>
      </c>
      <c r="X589" s="7"/>
      <c r="Y589" s="7">
        <v>102.95852611367454</v>
      </c>
      <c r="Z589" s="16">
        <v>99.71417337822264</v>
      </c>
    </row>
    <row r="590" spans="1:26" ht="12.95" customHeight="1" x14ac:dyDescent="0.15">
      <c r="A590" s="3">
        <v>5</v>
      </c>
      <c r="B590" s="4">
        <v>1993</v>
      </c>
      <c r="C590" s="3">
        <f t="shared" si="16"/>
        <v>373</v>
      </c>
      <c r="D590" s="4">
        <v>240</v>
      </c>
      <c r="E590" s="4">
        <v>133</v>
      </c>
      <c r="F590" s="15">
        <f>C590/人口!C$8*100000</f>
        <v>29.887820512820515</v>
      </c>
      <c r="G590" s="6">
        <v>39.087947882736152</v>
      </c>
      <c r="H590" s="6">
        <v>20.977917981072554</v>
      </c>
      <c r="I590" s="15">
        <v>28</v>
      </c>
      <c r="J590" s="7">
        <v>38.5</v>
      </c>
      <c r="K590" s="16">
        <v>18</v>
      </c>
      <c r="L590" s="7"/>
      <c r="M590" s="7" t="s">
        <v>10</v>
      </c>
      <c r="N590" s="7" t="s">
        <v>10</v>
      </c>
      <c r="O590" s="19"/>
      <c r="P590" s="7">
        <v>36.299999999999997</v>
      </c>
      <c r="Q590" s="16">
        <v>13.2</v>
      </c>
      <c r="R590" s="19"/>
      <c r="S590" s="7"/>
      <c r="T590" s="7"/>
      <c r="U590" s="19"/>
      <c r="V590" s="7"/>
      <c r="W590" s="16"/>
      <c r="X590" s="7"/>
      <c r="Y590" s="7" t="s">
        <v>10</v>
      </c>
      <c r="Z590" s="16" t="s">
        <v>10</v>
      </c>
    </row>
    <row r="591" spans="1:26" ht="12.95" customHeight="1" x14ac:dyDescent="0.15">
      <c r="A591" s="3">
        <v>6</v>
      </c>
      <c r="B591" s="4">
        <v>1994</v>
      </c>
      <c r="C591" s="3">
        <f t="shared" si="16"/>
        <v>404</v>
      </c>
      <c r="D591" s="4">
        <v>266</v>
      </c>
      <c r="E591" s="4">
        <v>138</v>
      </c>
      <c r="F591" s="15">
        <f>C591/人口!C$9*100000</f>
        <v>32.063492063492063</v>
      </c>
      <c r="G591" s="6">
        <v>43.322475570032573</v>
      </c>
      <c r="H591" s="6">
        <v>21.5625</v>
      </c>
      <c r="I591" s="15">
        <v>29.1</v>
      </c>
      <c r="J591" s="7">
        <v>39.6</v>
      </c>
      <c r="K591" s="16">
        <v>19</v>
      </c>
      <c r="L591" s="7"/>
      <c r="M591" s="7" t="s">
        <v>10</v>
      </c>
      <c r="N591" s="7" t="s">
        <v>10</v>
      </c>
      <c r="O591" s="19"/>
      <c r="P591" s="7">
        <v>36.799999999999997</v>
      </c>
      <c r="Q591" s="16">
        <v>13.5</v>
      </c>
      <c r="R591" s="19"/>
      <c r="S591" s="7"/>
      <c r="T591" s="7"/>
      <c r="U591" s="19"/>
      <c r="V591" s="7"/>
      <c r="W591" s="16"/>
      <c r="X591" s="7"/>
      <c r="Y591" s="7" t="s">
        <v>10</v>
      </c>
      <c r="Z591" s="16" t="s">
        <v>10</v>
      </c>
    </row>
    <row r="592" spans="1:26" ht="12.95" customHeight="1" x14ac:dyDescent="0.15">
      <c r="A592" s="3">
        <v>7</v>
      </c>
      <c r="B592" s="4">
        <v>1995</v>
      </c>
      <c r="C592" s="3">
        <f t="shared" si="16"/>
        <v>436</v>
      </c>
      <c r="D592" s="4">
        <v>262</v>
      </c>
      <c r="E592" s="4">
        <v>174</v>
      </c>
      <c r="F592" s="15">
        <f>C592/人口!C$10*100000</f>
        <v>34.260030488284016</v>
      </c>
      <c r="G592" s="6">
        <v>42.258064516129032</v>
      </c>
      <c r="H592" s="6">
        <v>26.946497265085391</v>
      </c>
      <c r="I592" s="15">
        <v>36.462899400105137</v>
      </c>
      <c r="J592" s="7">
        <v>46.3</v>
      </c>
      <c r="K592" s="16">
        <v>27</v>
      </c>
      <c r="L592" s="7">
        <v>28.671871211392521</v>
      </c>
      <c r="M592" s="7">
        <v>40</v>
      </c>
      <c r="N592" s="7">
        <v>19</v>
      </c>
      <c r="O592" s="19">
        <v>29.654669946977403</v>
      </c>
      <c r="P592" s="7">
        <v>42.3</v>
      </c>
      <c r="Q592" s="16">
        <v>18.8</v>
      </c>
      <c r="R592" s="19">
        <v>21.730151407373036</v>
      </c>
      <c r="S592" s="7">
        <v>29.605651282370857</v>
      </c>
      <c r="T592" s="7">
        <v>13.685414546911952</v>
      </c>
      <c r="U592" s="19">
        <v>22.661877580182811</v>
      </c>
      <c r="V592" s="7">
        <v>32.585337552742615</v>
      </c>
      <c r="W592" s="16">
        <v>13.081259078647022</v>
      </c>
      <c r="X592" s="7">
        <v>96.830272851479734</v>
      </c>
      <c r="Y592" s="7">
        <v>93.545339111838132</v>
      </c>
      <c r="Z592" s="16">
        <v>102.156656219393</v>
      </c>
    </row>
    <row r="593" spans="1:26" ht="12.95" customHeight="1" x14ac:dyDescent="0.15">
      <c r="A593" s="3">
        <v>8</v>
      </c>
      <c r="B593" s="4">
        <v>1996</v>
      </c>
      <c r="C593" s="3">
        <f t="shared" si="16"/>
        <v>421</v>
      </c>
      <c r="D593" s="4">
        <v>285</v>
      </c>
      <c r="E593" s="4">
        <v>136</v>
      </c>
      <c r="F593" s="15">
        <f>C593/人口!C$11*100000</f>
        <v>32.813717848791896</v>
      </c>
      <c r="G593" s="6">
        <v>45.462086215257401</v>
      </c>
      <c r="H593" s="6">
        <v>20.923076923076923</v>
      </c>
      <c r="I593" s="15">
        <v>31.420346566807527</v>
      </c>
      <c r="J593" s="7">
        <v>41.7</v>
      </c>
      <c r="K593" s="16">
        <v>21.5</v>
      </c>
      <c r="L593" s="7"/>
      <c r="M593" s="7" t="s">
        <v>10</v>
      </c>
      <c r="N593" s="7" t="s">
        <v>10</v>
      </c>
      <c r="O593" s="19"/>
      <c r="P593" s="7">
        <v>37.299999999999997</v>
      </c>
      <c r="Q593" s="16">
        <v>14.1</v>
      </c>
      <c r="R593" s="19"/>
      <c r="S593" s="7"/>
      <c r="T593" s="7"/>
      <c r="U593" s="19"/>
      <c r="V593" s="7"/>
      <c r="W593" s="16"/>
      <c r="X593" s="7"/>
      <c r="Y593" s="7" t="s">
        <v>10</v>
      </c>
      <c r="Z593" s="16" t="s">
        <v>10</v>
      </c>
    </row>
    <row r="594" spans="1:26" ht="12.95" customHeight="1" x14ac:dyDescent="0.15">
      <c r="A594" s="3">
        <v>9</v>
      </c>
      <c r="B594" s="4">
        <v>1997</v>
      </c>
      <c r="C594" s="3">
        <f t="shared" si="16"/>
        <v>441</v>
      </c>
      <c r="D594" s="4">
        <v>283</v>
      </c>
      <c r="E594" s="4">
        <v>158</v>
      </c>
      <c r="F594" s="15">
        <f>C594/人口!C$12*100000</f>
        <v>34.106728538283065</v>
      </c>
      <c r="G594" s="6">
        <v>44.778481012658226</v>
      </c>
      <c r="H594" s="6">
        <v>24.085365853658537</v>
      </c>
      <c r="I594" s="15">
        <v>31.1</v>
      </c>
      <c r="J594" s="7">
        <v>41.1</v>
      </c>
      <c r="K594" s="16">
        <v>21.5</v>
      </c>
      <c r="L594" s="7"/>
      <c r="M594" s="7" t="s">
        <v>10</v>
      </c>
      <c r="N594" s="7" t="s">
        <v>10</v>
      </c>
      <c r="O594" s="19"/>
      <c r="P594" s="7">
        <v>36</v>
      </c>
      <c r="Q594" s="16">
        <v>13.8</v>
      </c>
      <c r="R594" s="19"/>
      <c r="S594" s="7"/>
      <c r="T594" s="7"/>
      <c r="U594" s="19"/>
      <c r="V594" s="7"/>
      <c r="W594" s="16"/>
      <c r="X594" s="7"/>
      <c r="Y594" s="7" t="s">
        <v>10</v>
      </c>
      <c r="Z594" s="16" t="s">
        <v>10</v>
      </c>
    </row>
    <row r="595" spans="1:26" ht="12.95" customHeight="1" x14ac:dyDescent="0.15">
      <c r="A595" s="3">
        <v>10</v>
      </c>
      <c r="B595" s="4">
        <v>1998</v>
      </c>
      <c r="C595" s="3">
        <f t="shared" si="16"/>
        <v>438</v>
      </c>
      <c r="D595" s="4">
        <v>280</v>
      </c>
      <c r="E595" s="4">
        <v>158</v>
      </c>
      <c r="F595" s="15">
        <f>C595/人口!C$13*100000</f>
        <v>33.563218390804593</v>
      </c>
      <c r="G595" s="6">
        <v>43.956043956043956</v>
      </c>
      <c r="H595" s="6">
        <v>23.867069486404834</v>
      </c>
      <c r="I595" s="15">
        <v>31.1</v>
      </c>
      <c r="J595" s="7">
        <v>40.700000000000003</v>
      </c>
      <c r="K595" s="16">
        <v>21.8</v>
      </c>
      <c r="L595" s="7"/>
      <c r="M595" s="7" t="s">
        <v>10</v>
      </c>
      <c r="N595" s="7" t="s">
        <v>10</v>
      </c>
      <c r="O595" s="19"/>
      <c r="P595" s="7">
        <v>35.1</v>
      </c>
      <c r="Q595" s="16">
        <v>13.3</v>
      </c>
      <c r="R595" s="19"/>
      <c r="S595" s="7"/>
      <c r="T595" s="7"/>
      <c r="U595" s="19"/>
      <c r="V595" s="7"/>
      <c r="W595" s="16"/>
      <c r="X595" s="7"/>
      <c r="Y595" s="7" t="s">
        <v>10</v>
      </c>
      <c r="Z595" s="16" t="s">
        <v>10</v>
      </c>
    </row>
    <row r="596" spans="1:26" ht="12.95" customHeight="1" x14ac:dyDescent="0.15">
      <c r="A596" s="3">
        <v>11</v>
      </c>
      <c r="B596" s="4">
        <v>1999</v>
      </c>
      <c r="C596" s="3">
        <f t="shared" si="16"/>
        <v>451</v>
      </c>
      <c r="D596" s="4">
        <v>291</v>
      </c>
      <c r="E596" s="4">
        <v>160</v>
      </c>
      <c r="F596" s="15">
        <f>C596/人口!C$14*100000</f>
        <v>34.29657794676806</v>
      </c>
      <c r="G596" s="6">
        <v>45.186335403726709</v>
      </c>
      <c r="H596" s="6">
        <v>24.024024024024023</v>
      </c>
      <c r="I596" s="15">
        <v>32</v>
      </c>
      <c r="J596" s="7">
        <v>41.6</v>
      </c>
      <c r="K596" s="16">
        <v>22.7</v>
      </c>
      <c r="L596" s="7"/>
      <c r="M596" s="7" t="s">
        <v>10</v>
      </c>
      <c r="N596" s="7" t="s">
        <v>10</v>
      </c>
      <c r="O596" s="19"/>
      <c r="P596" s="7">
        <v>35</v>
      </c>
      <c r="Q596" s="16">
        <v>13.4</v>
      </c>
      <c r="R596" s="19"/>
      <c r="S596" s="7"/>
      <c r="T596" s="7"/>
      <c r="U596" s="19"/>
      <c r="V596" s="7"/>
      <c r="W596" s="16"/>
      <c r="X596" s="7"/>
      <c r="Y596" s="7" t="s">
        <v>10</v>
      </c>
      <c r="Z596" s="16" t="s">
        <v>10</v>
      </c>
    </row>
    <row r="597" spans="1:26" ht="12.95" customHeight="1" x14ac:dyDescent="0.15">
      <c r="A597" s="3">
        <v>12</v>
      </c>
      <c r="B597" s="4">
        <v>2000</v>
      </c>
      <c r="C597" s="3">
        <f t="shared" si="16"/>
        <v>467</v>
      </c>
      <c r="D597" s="4">
        <v>286</v>
      </c>
      <c r="E597" s="4">
        <v>181</v>
      </c>
      <c r="F597" s="15">
        <f>C597/人口!C$15*100000</f>
        <v>35.270837739041113</v>
      </c>
      <c r="G597" s="6">
        <v>44.135802469135804</v>
      </c>
      <c r="H597" s="6">
        <v>27.001182980005698</v>
      </c>
      <c r="I597" s="15">
        <v>31.4</v>
      </c>
      <c r="J597" s="7">
        <v>40.9</v>
      </c>
      <c r="K597" s="16">
        <v>22.3</v>
      </c>
      <c r="L597" s="7">
        <v>25.75636912145751</v>
      </c>
      <c r="M597" s="7">
        <v>37.5</v>
      </c>
      <c r="N597" s="7">
        <v>15.4</v>
      </c>
      <c r="O597" s="19">
        <v>22.383945896065242</v>
      </c>
      <c r="P597" s="7">
        <v>33.6</v>
      </c>
      <c r="Q597" s="16">
        <v>12.6</v>
      </c>
      <c r="R597" s="19">
        <v>19.354134699864453</v>
      </c>
      <c r="S597" s="7">
        <v>28.808832377980394</v>
      </c>
      <c r="T597" s="7">
        <v>9.9526729690184208</v>
      </c>
      <c r="U597" s="19">
        <v>16.643965725945908</v>
      </c>
      <c r="V597" s="7">
        <v>25.373944283046274</v>
      </c>
      <c r="W597" s="16">
        <v>8.0936492702497063</v>
      </c>
      <c r="X597" s="7">
        <v>117.75531866418596</v>
      </c>
      <c r="Y597" s="7">
        <v>113.20406023382222</v>
      </c>
      <c r="Z597" s="16">
        <v>126.06824993761884</v>
      </c>
    </row>
    <row r="598" spans="1:26" ht="12.95" customHeight="1" x14ac:dyDescent="0.15">
      <c r="A598" s="3">
        <v>13</v>
      </c>
      <c r="B598" s="4">
        <v>2001</v>
      </c>
      <c r="C598" s="3">
        <f t="shared" si="16"/>
        <v>458</v>
      </c>
      <c r="D598" s="4">
        <v>280</v>
      </c>
      <c r="E598" s="4">
        <v>178</v>
      </c>
      <c r="F598" s="15">
        <f>C598/人口!C$16*100000</f>
        <v>34.358589647411854</v>
      </c>
      <c r="G598" s="6">
        <v>42.833169394476663</v>
      </c>
      <c r="H598" s="6">
        <v>26.37037037037037</v>
      </c>
      <c r="I598" s="15">
        <v>31.4</v>
      </c>
      <c r="J598" s="7">
        <v>40.6</v>
      </c>
      <c r="K598" s="16">
        <v>22.6</v>
      </c>
      <c r="L598" s="7"/>
      <c r="M598" s="7" t="s">
        <v>10</v>
      </c>
      <c r="N598" s="7" t="s">
        <v>10</v>
      </c>
      <c r="O598" s="19">
        <v>21.809715098057147</v>
      </c>
      <c r="P598" s="7">
        <v>32.6</v>
      </c>
      <c r="Q598" s="16">
        <v>12.5</v>
      </c>
      <c r="R598" s="19"/>
      <c r="S598" s="7"/>
      <c r="T598" s="7"/>
      <c r="U598" s="19">
        <v>16.232747112125615</v>
      </c>
      <c r="V598" s="7">
        <v>24.555010548523207</v>
      </c>
      <c r="W598" s="16">
        <v>8.0686544580480053</v>
      </c>
      <c r="X598" s="7"/>
      <c r="Y598" s="7" t="s">
        <v>10</v>
      </c>
      <c r="Z598" s="16" t="s">
        <v>10</v>
      </c>
    </row>
    <row r="599" spans="1:26" ht="12.95" customHeight="1" x14ac:dyDescent="0.15">
      <c r="A599" s="3">
        <v>14</v>
      </c>
      <c r="B599" s="4">
        <v>2002</v>
      </c>
      <c r="C599" s="3">
        <f t="shared" si="16"/>
        <v>411</v>
      </c>
      <c r="D599" s="4">
        <v>245</v>
      </c>
      <c r="E599" s="4">
        <v>166</v>
      </c>
      <c r="F599" s="15">
        <f>C599/人口!C$17*100000</f>
        <v>30.694548170276327</v>
      </c>
      <c r="G599" s="6">
        <v>37.234042553191493</v>
      </c>
      <c r="H599" s="6">
        <v>24.447717231222384</v>
      </c>
      <c r="I599" s="15">
        <v>30.7</v>
      </c>
      <c r="J599" s="7">
        <v>39.4</v>
      </c>
      <c r="K599" s="16">
        <v>22.3</v>
      </c>
      <c r="L599" s="7"/>
      <c r="M599" s="7" t="s">
        <v>10</v>
      </c>
      <c r="N599" s="7" t="s">
        <v>10</v>
      </c>
      <c r="O599" s="19">
        <v>20.709127337118723</v>
      </c>
      <c r="P599" s="7">
        <v>31</v>
      </c>
      <c r="Q599" s="16">
        <v>11.9</v>
      </c>
      <c r="R599" s="19"/>
      <c r="S599" s="7"/>
      <c r="T599" s="7"/>
      <c r="U599" s="19">
        <v>15.280569101473334</v>
      </c>
      <c r="V599" s="7">
        <v>23.08383309123608</v>
      </c>
      <c r="W599" s="16">
        <v>7.6384251573632147</v>
      </c>
      <c r="X599" s="7"/>
      <c r="Y599" s="7" t="s">
        <v>10</v>
      </c>
      <c r="Z599" s="16" t="s">
        <v>10</v>
      </c>
    </row>
    <row r="600" spans="1:26" ht="12.95" customHeight="1" x14ac:dyDescent="0.15">
      <c r="A600" s="3">
        <v>15</v>
      </c>
      <c r="B600" s="4">
        <v>2003</v>
      </c>
      <c r="C600" s="3">
        <f t="shared" si="16"/>
        <v>422</v>
      </c>
      <c r="D600" s="4">
        <v>253</v>
      </c>
      <c r="E600" s="4">
        <v>169</v>
      </c>
      <c r="F600" s="15">
        <f>C600/人口!C$18*100000</f>
        <v>31.375464684014869</v>
      </c>
      <c r="G600" s="6">
        <v>38.27534039334342</v>
      </c>
      <c r="H600" s="6">
        <v>24.78005865102639</v>
      </c>
      <c r="I600" s="15">
        <v>30.7</v>
      </c>
      <c r="J600" s="7">
        <v>38.9</v>
      </c>
      <c r="K600" s="16">
        <v>22.9</v>
      </c>
      <c r="L600" s="7"/>
      <c r="M600" s="7" t="s">
        <v>10</v>
      </c>
      <c r="N600" s="7" t="s">
        <v>10</v>
      </c>
      <c r="O600" s="19">
        <v>20.002458287262964</v>
      </c>
      <c r="P600" s="7">
        <v>29.7</v>
      </c>
      <c r="Q600" s="16">
        <v>11.6</v>
      </c>
      <c r="R600" s="19"/>
      <c r="S600" s="7"/>
      <c r="T600" s="7"/>
      <c r="U600" s="19">
        <v>14.654312789652071</v>
      </c>
      <c r="V600" s="7">
        <v>22.057064052016326</v>
      </c>
      <c r="W600" s="16">
        <v>7.3810316801549423</v>
      </c>
      <c r="X600" s="7"/>
      <c r="Y600" s="7" t="s">
        <v>10</v>
      </c>
      <c r="Z600" s="16" t="s">
        <v>10</v>
      </c>
    </row>
    <row r="601" spans="1:26" ht="12.95" customHeight="1" x14ac:dyDescent="0.15">
      <c r="A601" s="3">
        <v>16</v>
      </c>
      <c r="B601" s="4">
        <v>2004</v>
      </c>
      <c r="C601" s="3">
        <f t="shared" si="16"/>
        <v>389</v>
      </c>
      <c r="D601" s="4">
        <v>231</v>
      </c>
      <c r="E601" s="4">
        <v>158</v>
      </c>
      <c r="F601" s="15">
        <f>C601/人口!C$19*100000</f>
        <v>28.793486306439675</v>
      </c>
      <c r="G601" s="6">
        <v>34.841628959276022</v>
      </c>
      <c r="H601" s="6">
        <v>23.065693430656935</v>
      </c>
      <c r="I601" s="15">
        <v>30.3</v>
      </c>
      <c r="J601" s="7">
        <v>38.4</v>
      </c>
      <c r="K601" s="16">
        <v>22.5</v>
      </c>
      <c r="L601" s="7"/>
      <c r="M601" s="7" t="s">
        <v>10</v>
      </c>
      <c r="N601" s="7" t="s">
        <v>10</v>
      </c>
      <c r="O601" s="19">
        <v>19.281948173950635</v>
      </c>
      <c r="P601" s="7">
        <v>28.7</v>
      </c>
      <c r="Q601" s="16">
        <v>11.1</v>
      </c>
      <c r="R601" s="19"/>
      <c r="S601" s="7"/>
      <c r="T601" s="7"/>
      <c r="U601" s="19">
        <v>14.090187279518572</v>
      </c>
      <c r="V601" s="7">
        <v>21.275693435705886</v>
      </c>
      <c r="W601" s="16">
        <v>7.0920877429618869</v>
      </c>
      <c r="X601" s="7"/>
      <c r="Y601" s="7" t="s">
        <v>10</v>
      </c>
      <c r="Z601" s="16" t="s">
        <v>10</v>
      </c>
    </row>
    <row r="602" spans="1:26" ht="12.95" customHeight="1" x14ac:dyDescent="0.15">
      <c r="A602" s="3">
        <v>17</v>
      </c>
      <c r="B602" s="4">
        <v>2005</v>
      </c>
      <c r="C602" s="3">
        <f t="shared" si="16"/>
        <v>460</v>
      </c>
      <c r="D602" s="4">
        <v>277</v>
      </c>
      <c r="E602" s="4">
        <v>183</v>
      </c>
      <c r="F602" s="15">
        <f>C602/人口!C$20*100000</f>
        <v>33.883548137841217</v>
      </c>
      <c r="G602" s="6">
        <v>41.654135338345867</v>
      </c>
      <c r="H602" s="6">
        <v>26.615704138087505</v>
      </c>
      <c r="I602" s="15">
        <v>31.6</v>
      </c>
      <c r="J602" s="7">
        <v>39.9</v>
      </c>
      <c r="K602" s="16">
        <v>23.6</v>
      </c>
      <c r="L602" s="7">
        <v>21.165452386345862</v>
      </c>
      <c r="M602" s="7">
        <v>30.8</v>
      </c>
      <c r="N602" s="7">
        <v>12.9</v>
      </c>
      <c r="O602" s="19">
        <v>19.424930374853474</v>
      </c>
      <c r="P602" s="7">
        <v>28.9</v>
      </c>
      <c r="Q602" s="16">
        <v>11.3</v>
      </c>
      <c r="R602" s="19">
        <v>14.558906170532994</v>
      </c>
      <c r="S602" s="7">
        <v>20.979148787853227</v>
      </c>
      <c r="T602" s="7">
        <v>8.1449475400287312</v>
      </c>
      <c r="U602" s="19">
        <v>14.068747838417377</v>
      </c>
      <c r="V602" s="7">
        <v>21.113301514837104</v>
      </c>
      <c r="W602" s="16">
        <v>7.1823026907380507</v>
      </c>
      <c r="X602" s="7">
        <v>113.88900873368758</v>
      </c>
      <c r="Y602" s="7">
        <v>111.19228236927663</v>
      </c>
      <c r="Z602" s="16">
        <v>118.14107383147649</v>
      </c>
    </row>
    <row r="603" spans="1:26" ht="12.95" customHeight="1" x14ac:dyDescent="0.15">
      <c r="A603" s="3">
        <v>18</v>
      </c>
      <c r="B603" s="4">
        <v>2006</v>
      </c>
      <c r="C603" s="3">
        <f t="shared" si="16"/>
        <v>414</v>
      </c>
      <c r="D603" s="4">
        <v>243</v>
      </c>
      <c r="E603" s="4">
        <v>171</v>
      </c>
      <c r="F603" s="15">
        <f>C603/人口!C$21*100000</f>
        <v>30.374174614820248</v>
      </c>
      <c r="G603" s="6">
        <v>36.267195202581391</v>
      </c>
      <c r="H603" s="6">
        <v>24.782608695652172</v>
      </c>
      <c r="I603" s="15">
        <v>30.3</v>
      </c>
      <c r="J603" s="7">
        <v>37.9</v>
      </c>
      <c r="K603" s="16">
        <v>23.1</v>
      </c>
      <c r="L603" s="7"/>
      <c r="M603" s="7" t="s">
        <v>10</v>
      </c>
      <c r="N603" s="7" t="s">
        <v>10</v>
      </c>
      <c r="O603" s="19">
        <v>18.02543915801375</v>
      </c>
      <c r="P603" s="7">
        <v>26.6</v>
      </c>
      <c r="Q603" s="16">
        <v>10.6</v>
      </c>
      <c r="R603" s="19"/>
      <c r="S603" s="7"/>
      <c r="T603" s="7"/>
      <c r="U603" s="19">
        <v>12.914942588365498</v>
      </c>
      <c r="V603" s="7">
        <v>19.223205886421802</v>
      </c>
      <c r="W603" s="16">
        <v>6.6919960918586154</v>
      </c>
      <c r="X603" s="7"/>
      <c r="Y603" s="7" t="s">
        <v>10</v>
      </c>
      <c r="Z603" s="16" t="s">
        <v>10</v>
      </c>
    </row>
    <row r="604" spans="1:26" ht="12.95" customHeight="1" x14ac:dyDescent="0.15">
      <c r="A604" s="3">
        <v>19</v>
      </c>
      <c r="B604" s="4">
        <v>2007</v>
      </c>
      <c r="C604" s="3">
        <f t="shared" si="16"/>
        <v>398</v>
      </c>
      <c r="D604" s="4">
        <v>229</v>
      </c>
      <c r="E604" s="4">
        <v>169</v>
      </c>
      <c r="F604" s="15">
        <f>C604/人口!C$22*100000</f>
        <v>29.072315558802043</v>
      </c>
      <c r="G604" s="6">
        <v>33.976261127596437</v>
      </c>
      <c r="H604" s="6">
        <v>24.386724386724389</v>
      </c>
      <c r="I604" s="15">
        <v>30.1</v>
      </c>
      <c r="J604" s="7">
        <v>36.848693729576823</v>
      </c>
      <c r="K604" s="16">
        <v>23.693746709201847</v>
      </c>
      <c r="L604" s="7"/>
      <c r="M604" s="7" t="s">
        <v>10</v>
      </c>
      <c r="N604" s="7" t="s">
        <v>10</v>
      </c>
      <c r="O604" s="19">
        <v>17.157138344126963</v>
      </c>
      <c r="P604" s="7">
        <v>25</v>
      </c>
      <c r="Q604" s="16">
        <v>10.4</v>
      </c>
      <c r="R604" s="19"/>
      <c r="S604" s="7"/>
      <c r="T604" s="7"/>
      <c r="U604" s="19">
        <v>12.12068288718268</v>
      </c>
      <c r="V604" s="7">
        <v>17.891991768693366</v>
      </c>
      <c r="W604" s="16">
        <v>6.4612713564363284</v>
      </c>
      <c r="X604" s="7"/>
      <c r="Y604" s="7" t="s">
        <v>10</v>
      </c>
      <c r="Z604" s="16" t="s">
        <v>10</v>
      </c>
    </row>
    <row r="605" spans="1:26" ht="12.95" customHeight="1" x14ac:dyDescent="0.15">
      <c r="A605" s="3">
        <v>20</v>
      </c>
      <c r="B605" s="4">
        <v>2008</v>
      </c>
      <c r="C605" s="3">
        <v>446</v>
      </c>
      <c r="D605" s="4">
        <v>252</v>
      </c>
      <c r="E605" s="4">
        <v>194</v>
      </c>
      <c r="F605" s="15">
        <v>32.436363636363637</v>
      </c>
      <c r="G605" s="6">
        <v>37.058823529411768</v>
      </c>
      <c r="H605" s="6">
        <v>27.913669064748198</v>
      </c>
      <c r="I605" s="15">
        <v>30.292900982159164</v>
      </c>
      <c r="J605" s="7">
        <v>37.120669445168012</v>
      </c>
      <c r="K605" s="16">
        <v>23.793066038466904</v>
      </c>
      <c r="L605" s="7">
        <v>19.250542021027407</v>
      </c>
      <c r="M605" s="7">
        <v>27.30516420230542</v>
      </c>
      <c r="N605" s="7">
        <v>11.648643070386981</v>
      </c>
      <c r="O605" s="19">
        <v>16.63764164041002</v>
      </c>
      <c r="P605" s="7">
        <v>24.47</v>
      </c>
      <c r="Q605" s="16">
        <v>9.8800000000000008</v>
      </c>
      <c r="R605" s="19">
        <v>13.202841632455007</v>
      </c>
      <c r="S605" s="7">
        <v>19.740557462212234</v>
      </c>
      <c r="T605" s="7">
        <v>6.5352339744951049</v>
      </c>
      <c r="U605" s="19">
        <v>11.625966659749603</v>
      </c>
      <c r="V605" s="7">
        <v>17.393471155841461</v>
      </c>
      <c r="W605" s="16">
        <v>5.9893970049111154</v>
      </c>
      <c r="X605" s="7">
        <v>115.14861841034374</v>
      </c>
      <c r="Y605" s="7">
        <v>108.35052882023454</v>
      </c>
      <c r="Z605" s="16">
        <v>125.00040029123032</v>
      </c>
    </row>
    <row r="606" spans="1:26" ht="12.95" customHeight="1" x14ac:dyDescent="0.15">
      <c r="A606" s="3">
        <v>21</v>
      </c>
      <c r="B606" s="4">
        <v>2009</v>
      </c>
      <c r="C606" s="3">
        <v>395</v>
      </c>
      <c r="D606" s="4">
        <v>223</v>
      </c>
      <c r="E606" s="4">
        <v>172</v>
      </c>
      <c r="F606" s="15">
        <v>28.664731494920176</v>
      </c>
      <c r="G606" s="6">
        <v>32.74596182085169</v>
      </c>
      <c r="H606" s="6">
        <v>24.677187948350074</v>
      </c>
      <c r="I606" s="15">
        <v>30.007947862025116</v>
      </c>
      <c r="J606" s="7">
        <v>36.824858572849244</v>
      </c>
      <c r="K606" s="16">
        <v>23.523208386966704</v>
      </c>
      <c r="L606" s="7">
        <v>15.613252301395249</v>
      </c>
      <c r="M606" s="7">
        <v>21.827887745475742</v>
      </c>
      <c r="N606" s="7">
        <v>10.308308347329291</v>
      </c>
      <c r="O606" s="19">
        <v>16.002992842119266</v>
      </c>
      <c r="P606" s="7">
        <v>23.465009518900629</v>
      </c>
      <c r="Q606" s="16">
        <v>9.5957085969389873</v>
      </c>
      <c r="R606" s="19">
        <v>9.9223595144367458</v>
      </c>
      <c r="S606" s="7">
        <v>13.90909049013108</v>
      </c>
      <c r="T606" s="7">
        <v>5.9406175698722317</v>
      </c>
      <c r="U606" s="19">
        <v>11.126838209863735</v>
      </c>
      <c r="V606" s="7">
        <v>16.436381164833644</v>
      </c>
      <c r="W606" s="16">
        <v>5.905837137718752</v>
      </c>
      <c r="X606" s="7">
        <v>103.02691189179183</v>
      </c>
      <c r="Y606" s="7">
        <v>96.845146872765767</v>
      </c>
      <c r="Z606" s="16">
        <v>112.19222232636965</v>
      </c>
    </row>
    <row r="607" spans="1:26" ht="12.95" customHeight="1" x14ac:dyDescent="0.15">
      <c r="A607" s="3">
        <v>22</v>
      </c>
      <c r="B607" s="4">
        <v>2010</v>
      </c>
      <c r="C607" s="3">
        <v>418</v>
      </c>
      <c r="D607" s="4">
        <v>244</v>
      </c>
      <c r="E607" s="4">
        <v>174</v>
      </c>
      <c r="F607" s="15">
        <v>30.099204963344494</v>
      </c>
      <c r="G607" s="6">
        <v>35.581065040437004</v>
      </c>
      <c r="H607" s="6">
        <v>24.751665403004054</v>
      </c>
      <c r="I607" s="15">
        <v>32.200000000000003</v>
      </c>
      <c r="J607" s="7">
        <v>38.9</v>
      </c>
      <c r="K607" s="16">
        <v>25.9</v>
      </c>
      <c r="L607" s="7">
        <v>15.95532827164714</v>
      </c>
      <c r="M607" s="7">
        <v>22.818841194143506</v>
      </c>
      <c r="N607" s="7">
        <v>10.228015597240503</v>
      </c>
      <c r="O607" s="19">
        <v>16.522276721507726</v>
      </c>
      <c r="P607" s="7">
        <v>24.167324814817896</v>
      </c>
      <c r="Q607" s="16">
        <v>10.002920515101383</v>
      </c>
      <c r="R607" s="19">
        <v>10.192835699364872</v>
      </c>
      <c r="S607" s="7">
        <v>14.455317392025306</v>
      </c>
      <c r="T607" s="7">
        <v>5.9065096555830277</v>
      </c>
      <c r="U607" s="19">
        <v>11.297426852043992</v>
      </c>
      <c r="V607" s="7">
        <v>16.691198900186762</v>
      </c>
      <c r="W607" s="16">
        <v>5.995367296119527</v>
      </c>
      <c r="X607" s="7">
        <v>100.14502892882024</v>
      </c>
      <c r="Y607" s="7">
        <v>98.479303184021134</v>
      </c>
      <c r="Z607" s="16">
        <v>101.97112350078493</v>
      </c>
    </row>
    <row r="608" spans="1:26" ht="12.95" customHeight="1" x14ac:dyDescent="0.15">
      <c r="A608" s="3">
        <v>23</v>
      </c>
      <c r="B608" s="4">
        <v>2011</v>
      </c>
      <c r="C608" s="3">
        <v>458</v>
      </c>
      <c r="D608" s="4">
        <v>256</v>
      </c>
      <c r="E608" s="4">
        <v>202</v>
      </c>
      <c r="F608" s="15">
        <v>32.855093256814918</v>
      </c>
      <c r="G608" s="6">
        <v>37.20930232558139</v>
      </c>
      <c r="H608" s="6">
        <v>28.652482269503544</v>
      </c>
      <c r="I608" s="15">
        <v>47.088286574734504</v>
      </c>
      <c r="J608" s="7">
        <v>52.858281939042847</v>
      </c>
      <c r="K608" s="16">
        <v>41.610147233766433</v>
      </c>
      <c r="L608" s="7">
        <v>17.064989942369529</v>
      </c>
      <c r="M608" s="7">
        <v>23.429763962948311</v>
      </c>
      <c r="N608" s="7">
        <v>11.586456033643922</v>
      </c>
      <c r="O608" s="19">
        <v>25.5757114235121</v>
      </c>
      <c r="P608" s="7">
        <v>32.958786069982622</v>
      </c>
      <c r="Q608" s="16">
        <v>19.328322262588642</v>
      </c>
      <c r="R608" s="19">
        <v>10.16271599830341</v>
      </c>
      <c r="S608" s="7">
        <v>14.316673166680729</v>
      </c>
      <c r="T608" s="7">
        <v>6.0228280663671985</v>
      </c>
      <c r="U608" s="19">
        <v>19.094251054852322</v>
      </c>
      <c r="V608" s="7">
        <v>24.090441481635192</v>
      </c>
      <c r="W608" s="16">
        <v>14.197119907311338</v>
      </c>
      <c r="X608" s="7">
        <v>75.894295836591553</v>
      </c>
      <c r="Y608" s="7">
        <v>75.906848669031675</v>
      </c>
      <c r="Z608" s="16">
        <v>75.273257669375155</v>
      </c>
    </row>
    <row r="609" spans="1:26" ht="12.95" customHeight="1" x14ac:dyDescent="0.15">
      <c r="A609" s="8">
        <v>24</v>
      </c>
      <c r="B609" s="9">
        <v>2012</v>
      </c>
      <c r="C609" s="8">
        <v>474</v>
      </c>
      <c r="D609" s="9">
        <v>255</v>
      </c>
      <c r="E609" s="9">
        <v>219</v>
      </c>
      <c r="F609" s="17">
        <v>33.954154727793693</v>
      </c>
      <c r="G609" s="10">
        <v>37.010159651669085</v>
      </c>
      <c r="H609" s="10">
        <v>30.975954738330973</v>
      </c>
      <c r="I609" s="17">
        <v>32.6</v>
      </c>
      <c r="J609" s="11">
        <v>38.700000000000003</v>
      </c>
      <c r="K609" s="18">
        <v>26.8</v>
      </c>
      <c r="L609" s="11">
        <v>18.041105359367997</v>
      </c>
      <c r="M609" s="11">
        <v>23.55984794833363</v>
      </c>
      <c r="N609" s="11">
        <v>12.990597705058942</v>
      </c>
      <c r="O609" s="20">
        <v>15.347965283031417</v>
      </c>
      <c r="P609" s="11">
        <v>22.281144263303599</v>
      </c>
      <c r="Q609" s="18">
        <v>9.4179936318970459</v>
      </c>
      <c r="R609" s="20">
        <v>11.577500426137636</v>
      </c>
      <c r="S609" s="11">
        <v>15.577724475898679</v>
      </c>
      <c r="T609" s="11">
        <v>7.569150449174602</v>
      </c>
      <c r="U609" s="20">
        <v>10.154066369232897</v>
      </c>
      <c r="V609" s="11">
        <v>14.973143632842222</v>
      </c>
      <c r="W609" s="18">
        <v>5.4196678079822922</v>
      </c>
      <c r="X609" s="11">
        <v>115.18851450947578</v>
      </c>
      <c r="Y609" s="11">
        <v>105.003383209007</v>
      </c>
      <c r="Z609" s="18">
        <v>128.59858325700705</v>
      </c>
    </row>
    <row r="611" spans="1:26" ht="17.25" customHeight="1" x14ac:dyDescent="0.15">
      <c r="A611" t="s">
        <v>34</v>
      </c>
    </row>
    <row r="612" spans="1:26" x14ac:dyDescent="0.15">
      <c r="A612" s="1"/>
      <c r="B612" s="2"/>
      <c r="C612" s="38" t="s">
        <v>0</v>
      </c>
      <c r="D612" s="39"/>
      <c r="E612" s="39"/>
      <c r="F612" s="38" t="s">
        <v>4</v>
      </c>
      <c r="G612" s="39"/>
      <c r="H612" s="39"/>
      <c r="I612" s="39"/>
      <c r="J612" s="39"/>
      <c r="K612" s="40"/>
      <c r="L612" s="39" t="s">
        <v>7</v>
      </c>
      <c r="M612" s="39"/>
      <c r="N612" s="39"/>
      <c r="O612" s="39"/>
      <c r="P612" s="39"/>
      <c r="Q612" s="39"/>
      <c r="R612" s="38" t="s">
        <v>11</v>
      </c>
      <c r="S612" s="39"/>
      <c r="T612" s="39"/>
      <c r="U612" s="39"/>
      <c r="V612" s="39"/>
      <c r="W612" s="40"/>
      <c r="X612" s="39" t="s">
        <v>12</v>
      </c>
      <c r="Y612" s="39"/>
      <c r="Z612" s="40"/>
    </row>
    <row r="613" spans="1:26" x14ac:dyDescent="0.15">
      <c r="A613" s="3"/>
      <c r="B613" s="4"/>
      <c r="C613" s="36" t="s">
        <v>5</v>
      </c>
      <c r="D613" s="37"/>
      <c r="E613" s="37"/>
      <c r="F613" s="36" t="s">
        <v>5</v>
      </c>
      <c r="G613" s="37"/>
      <c r="H613" s="37"/>
      <c r="I613" s="36" t="s">
        <v>6</v>
      </c>
      <c r="J613" s="37"/>
      <c r="K613" s="41"/>
      <c r="L613" s="37" t="s">
        <v>5</v>
      </c>
      <c r="M613" s="37"/>
      <c r="N613" s="37"/>
      <c r="O613" s="42" t="s">
        <v>6</v>
      </c>
      <c r="P613" s="43"/>
      <c r="Q613" s="44"/>
      <c r="R613" s="36" t="s">
        <v>5</v>
      </c>
      <c r="S613" s="37"/>
      <c r="T613" s="37"/>
      <c r="U613" s="42" t="s">
        <v>6</v>
      </c>
      <c r="V613" s="43"/>
      <c r="W613" s="44"/>
      <c r="X613" s="37" t="s">
        <v>5</v>
      </c>
      <c r="Y613" s="37"/>
      <c r="Z613" s="41"/>
    </row>
    <row r="614" spans="1:26" x14ac:dyDescent="0.15">
      <c r="A614" s="8"/>
      <c r="B614" s="9"/>
      <c r="C614" s="12" t="s">
        <v>1</v>
      </c>
      <c r="D614" s="13" t="s">
        <v>2</v>
      </c>
      <c r="E614" s="13" t="s">
        <v>3</v>
      </c>
      <c r="F614" s="12" t="s">
        <v>1</v>
      </c>
      <c r="G614" s="13" t="s">
        <v>2</v>
      </c>
      <c r="H614" s="13" t="s">
        <v>3</v>
      </c>
      <c r="I614" s="12" t="s">
        <v>1</v>
      </c>
      <c r="J614" s="13" t="s">
        <v>2</v>
      </c>
      <c r="K614" s="14" t="s">
        <v>3</v>
      </c>
      <c r="L614" s="13" t="s">
        <v>1</v>
      </c>
      <c r="M614" s="13" t="s">
        <v>2</v>
      </c>
      <c r="N614" s="13" t="s">
        <v>3</v>
      </c>
      <c r="O614" s="12" t="s">
        <v>1</v>
      </c>
      <c r="P614" s="13" t="s">
        <v>2</v>
      </c>
      <c r="Q614" s="14" t="s">
        <v>3</v>
      </c>
      <c r="R614" s="12" t="s">
        <v>1</v>
      </c>
      <c r="S614" s="13" t="s">
        <v>2</v>
      </c>
      <c r="T614" s="13" t="s">
        <v>3</v>
      </c>
      <c r="U614" s="12" t="s">
        <v>1</v>
      </c>
      <c r="V614" s="13" t="s">
        <v>2</v>
      </c>
      <c r="W614" s="14" t="s">
        <v>3</v>
      </c>
      <c r="X614" s="13" t="s">
        <v>1</v>
      </c>
      <c r="Y614" s="13" t="s">
        <v>2</v>
      </c>
      <c r="Z614" s="14" t="s">
        <v>3</v>
      </c>
    </row>
    <row r="615" spans="1:26" ht="12.95" customHeight="1" x14ac:dyDescent="0.15">
      <c r="A615" s="3" t="s">
        <v>8</v>
      </c>
      <c r="B615" s="4">
        <v>1975</v>
      </c>
      <c r="C615" s="3">
        <f>D615+E615</f>
        <v>196</v>
      </c>
      <c r="D615" s="4">
        <v>101</v>
      </c>
      <c r="E615" s="4">
        <v>95</v>
      </c>
      <c r="F615" s="15">
        <f>C615/人口!C$4*100000</f>
        <v>19.888381532217149</v>
      </c>
      <c r="G615" s="6">
        <f>D615/人口!D$4*100000</f>
        <v>20.876395204630015</v>
      </c>
      <c r="H615" s="6">
        <f>E615/人口!E$4*100000</f>
        <v>18.935618895754438</v>
      </c>
      <c r="I615" s="15">
        <v>18</v>
      </c>
      <c r="J615" s="7">
        <v>21.5</v>
      </c>
      <c r="K615" s="16">
        <v>14.6</v>
      </c>
      <c r="L615" s="7"/>
      <c r="M615" s="7">
        <v>23.4</v>
      </c>
      <c r="N615" s="7">
        <v>19.5</v>
      </c>
      <c r="O615" s="19"/>
      <c r="P615" s="7">
        <v>24.1</v>
      </c>
      <c r="Q615" s="16">
        <v>15.6</v>
      </c>
      <c r="R615" s="19"/>
      <c r="S615" s="7"/>
      <c r="T615" s="7"/>
      <c r="U615" s="19"/>
      <c r="V615" s="7"/>
      <c r="W615" s="16"/>
      <c r="X615" s="7"/>
      <c r="Y615" s="7" t="s">
        <v>10</v>
      </c>
      <c r="Z615" s="16" t="s">
        <v>10</v>
      </c>
    </row>
    <row r="616" spans="1:26" ht="12.95" customHeight="1" x14ac:dyDescent="0.15">
      <c r="A616" s="3">
        <v>55</v>
      </c>
      <c r="B616" s="4">
        <v>1980</v>
      </c>
      <c r="C616" s="3">
        <f t="shared" ref="C616:C633" si="17">D616+E616</f>
        <v>164</v>
      </c>
      <c r="D616" s="4">
        <v>91</v>
      </c>
      <c r="E616" s="4">
        <v>73</v>
      </c>
      <c r="F616" s="15">
        <f>C616/人口!C$5*100000</f>
        <v>15.292230800790721</v>
      </c>
      <c r="G616" s="6">
        <v>17.320367800865256</v>
      </c>
      <c r="H616" s="6">
        <v>13.344374432178588</v>
      </c>
      <c r="I616" s="15">
        <v>17.659849361880404</v>
      </c>
      <c r="J616" s="7">
        <v>22.3</v>
      </c>
      <c r="K616" s="16">
        <v>13.1</v>
      </c>
      <c r="L616" s="7"/>
      <c r="M616" s="7">
        <v>19.3</v>
      </c>
      <c r="N616" s="7">
        <v>13.3</v>
      </c>
      <c r="O616" s="19"/>
      <c r="P616" s="7">
        <v>24.3</v>
      </c>
      <c r="Q616" s="16">
        <v>13.4</v>
      </c>
      <c r="R616" s="7"/>
      <c r="S616" s="7">
        <v>16.768101122904</v>
      </c>
      <c r="T616" s="7">
        <v>10.248001909260452</v>
      </c>
      <c r="U616" s="19"/>
      <c r="V616" s="7">
        <v>22.199108563325723</v>
      </c>
      <c r="W616" s="16">
        <v>11.556056754513385</v>
      </c>
      <c r="X616" s="23"/>
      <c r="Y616" s="7">
        <v>78.104061729568045</v>
      </c>
      <c r="Z616" s="16">
        <v>99.132361819602892</v>
      </c>
    </row>
    <row r="617" spans="1:26" ht="12.95" customHeight="1" x14ac:dyDescent="0.15">
      <c r="A617" s="3">
        <v>60</v>
      </c>
      <c r="B617" s="4">
        <v>1985</v>
      </c>
      <c r="C617" s="3">
        <f t="shared" si="17"/>
        <v>182</v>
      </c>
      <c r="D617" s="4">
        <v>119</v>
      </c>
      <c r="E617" s="4">
        <v>63</v>
      </c>
      <c r="F617" s="15">
        <f>C617/人口!C$6*100000</f>
        <v>15.610258169654346</v>
      </c>
      <c r="G617" s="6">
        <v>20.681265206812654</v>
      </c>
      <c r="H617" s="6">
        <v>10.670731707317072</v>
      </c>
      <c r="I617" s="15">
        <v>19.442783769603469</v>
      </c>
      <c r="J617" s="7">
        <v>26</v>
      </c>
      <c r="K617" s="16">
        <v>13.1</v>
      </c>
      <c r="L617" s="7"/>
      <c r="M617" s="7">
        <v>22.35</v>
      </c>
      <c r="N617" s="7">
        <v>10.1</v>
      </c>
      <c r="O617" s="19"/>
      <c r="P617" s="7">
        <v>26.9</v>
      </c>
      <c r="Q617" s="16">
        <v>12.5</v>
      </c>
      <c r="R617" s="7"/>
      <c r="S617" s="7">
        <v>20.986155964107812</v>
      </c>
      <c r="T617" s="7">
        <v>8.4392277801768181</v>
      </c>
      <c r="U617" s="19"/>
      <c r="V617" s="7">
        <v>25.000052742616035</v>
      </c>
      <c r="W617" s="16">
        <v>10.837844123953793</v>
      </c>
      <c r="X617" s="23"/>
      <c r="Y617" s="7">
        <v>82.434726496080884</v>
      </c>
      <c r="Z617" s="16">
        <v>82.205614745265493</v>
      </c>
    </row>
    <row r="618" spans="1:26" ht="12.95" customHeight="1" x14ac:dyDescent="0.15">
      <c r="A618" s="3" t="s">
        <v>9</v>
      </c>
      <c r="B618" s="4">
        <v>1990</v>
      </c>
      <c r="C618" s="3">
        <f t="shared" si="17"/>
        <v>170</v>
      </c>
      <c r="D618" s="4">
        <v>106</v>
      </c>
      <c r="E618" s="4">
        <v>64</v>
      </c>
      <c r="F618" s="15">
        <f>C618/人口!C$7*100000</f>
        <v>14.010715725050417</v>
      </c>
      <c r="G618" s="6">
        <v>17.770118372458327</v>
      </c>
      <c r="H618" s="6">
        <v>10.375293831563589</v>
      </c>
      <c r="I618" s="15">
        <v>16.368783676737316</v>
      </c>
      <c r="J618" s="7">
        <v>20.399999999999999</v>
      </c>
      <c r="K618" s="16">
        <v>12.4</v>
      </c>
      <c r="L618" s="7"/>
      <c r="M618" s="7">
        <v>18.100000000000001</v>
      </c>
      <c r="N618" s="7">
        <v>9.1</v>
      </c>
      <c r="O618" s="19"/>
      <c r="P618" s="7">
        <v>20</v>
      </c>
      <c r="Q618" s="16">
        <v>10.8</v>
      </c>
      <c r="R618" s="7"/>
      <c r="S618" s="7">
        <v>16.449071504698558</v>
      </c>
      <c r="T618" s="7">
        <v>7.7584430531637461</v>
      </c>
      <c r="U618" s="19"/>
      <c r="V618" s="7">
        <v>18.303678148993566</v>
      </c>
      <c r="W618" s="16">
        <v>9.3226879712250117</v>
      </c>
      <c r="X618" s="23"/>
      <c r="Y618" s="7">
        <v>90.059328836504989</v>
      </c>
      <c r="Z618" s="16">
        <v>85.294432558843809</v>
      </c>
    </row>
    <row r="619" spans="1:26" ht="12.95" customHeight="1" x14ac:dyDescent="0.15">
      <c r="A619" s="3">
        <v>5</v>
      </c>
      <c r="B619" s="4">
        <v>1993</v>
      </c>
      <c r="C619" s="3">
        <f t="shared" si="17"/>
        <v>150</v>
      </c>
      <c r="D619" s="4">
        <v>92</v>
      </c>
      <c r="E619" s="4">
        <v>58</v>
      </c>
      <c r="F619" s="15">
        <f>C619/人口!C$8*100000</f>
        <v>12.01923076923077</v>
      </c>
      <c r="G619" s="6">
        <v>14.983713355048859</v>
      </c>
      <c r="H619" s="6">
        <v>9.1482649842271293</v>
      </c>
      <c r="I619" s="15">
        <v>16.573496623259121</v>
      </c>
      <c r="J619" s="7">
        <v>22.3</v>
      </c>
      <c r="K619" s="16">
        <v>11.1</v>
      </c>
      <c r="L619" s="7"/>
      <c r="M619" s="7" t="s">
        <v>10</v>
      </c>
      <c r="N619" s="7" t="s">
        <v>10</v>
      </c>
      <c r="O619" s="19"/>
      <c r="P619" s="7">
        <v>20.8</v>
      </c>
      <c r="Q619" s="16">
        <v>9.1999999999999993</v>
      </c>
      <c r="R619" s="7"/>
      <c r="S619" s="7"/>
      <c r="T619" s="7"/>
      <c r="U619" s="19"/>
      <c r="V619" s="7"/>
      <c r="W619" s="16"/>
      <c r="X619" s="7"/>
      <c r="Y619" s="7" t="s">
        <v>10</v>
      </c>
      <c r="Z619" s="16" t="s">
        <v>10</v>
      </c>
    </row>
    <row r="620" spans="1:26" ht="12.95" customHeight="1" x14ac:dyDescent="0.15">
      <c r="A620" s="3">
        <v>6</v>
      </c>
      <c r="B620" s="4">
        <v>1994</v>
      </c>
      <c r="C620" s="3">
        <f t="shared" si="17"/>
        <v>185</v>
      </c>
      <c r="D620" s="4">
        <v>114</v>
      </c>
      <c r="E620" s="4">
        <v>71</v>
      </c>
      <c r="F620" s="15">
        <f>C620/人口!C$9*100000</f>
        <v>14.682539682539682</v>
      </c>
      <c r="G620" s="6">
        <v>18.387096774193548</v>
      </c>
      <c r="H620" s="6">
        <v>11.09375</v>
      </c>
      <c r="I620" s="15">
        <v>16.864003095051949</v>
      </c>
      <c r="J620" s="7">
        <v>23.1</v>
      </c>
      <c r="K620" s="16">
        <v>10.9</v>
      </c>
      <c r="L620" s="7"/>
      <c r="M620" s="7" t="s">
        <v>10</v>
      </c>
      <c r="N620" s="7" t="s">
        <v>10</v>
      </c>
      <c r="O620" s="19"/>
      <c r="P620" s="7">
        <v>21.3</v>
      </c>
      <c r="Q620" s="16">
        <v>9</v>
      </c>
      <c r="R620" s="7"/>
      <c r="S620" s="7"/>
      <c r="T620" s="7"/>
      <c r="U620" s="19"/>
      <c r="V620" s="7"/>
      <c r="W620" s="16"/>
      <c r="X620" s="7"/>
      <c r="Y620" s="7" t="s">
        <v>10</v>
      </c>
      <c r="Z620" s="16" t="s">
        <v>10</v>
      </c>
    </row>
    <row r="621" spans="1:26" ht="12.95" customHeight="1" x14ac:dyDescent="0.15">
      <c r="A621" s="3">
        <v>7</v>
      </c>
      <c r="B621" s="4">
        <v>1995</v>
      </c>
      <c r="C621" s="3">
        <f t="shared" si="17"/>
        <v>175</v>
      </c>
      <c r="D621" s="4">
        <v>112</v>
      </c>
      <c r="E621" s="4">
        <v>63</v>
      </c>
      <c r="F621" s="15">
        <f>C621/人口!C$10*100000</f>
        <v>13.751159026260785</v>
      </c>
      <c r="G621" s="6">
        <v>17.865802302136242</v>
      </c>
      <c r="H621" s="6">
        <v>9.7564903890826429</v>
      </c>
      <c r="I621" s="15">
        <v>17.232647996607724</v>
      </c>
      <c r="J621" s="7">
        <v>23.4</v>
      </c>
      <c r="K621" s="16">
        <v>11.3</v>
      </c>
      <c r="L621" s="7">
        <v>12.388116988189839</v>
      </c>
      <c r="M621" s="7">
        <v>17</v>
      </c>
      <c r="N621" s="7">
        <v>7.8</v>
      </c>
      <c r="O621" s="19">
        <v>15.160296643322864</v>
      </c>
      <c r="P621" s="7">
        <v>21.3</v>
      </c>
      <c r="Q621" s="16">
        <v>9.3000000000000007</v>
      </c>
      <c r="R621" s="7">
        <v>11.504849781295395</v>
      </c>
      <c r="S621" s="7">
        <v>15.912273476229133</v>
      </c>
      <c r="T621" s="7">
        <v>6.9347916375422072</v>
      </c>
      <c r="U621" s="19">
        <v>14.16758525245795</v>
      </c>
      <c r="V621" s="7">
        <v>20.081244379885177</v>
      </c>
      <c r="W621" s="16">
        <v>8.3330903714463584</v>
      </c>
      <c r="X621" s="7">
        <v>83.39508431695613</v>
      </c>
      <c r="Y621" s="7">
        <v>80.065641068792885</v>
      </c>
      <c r="Z621" s="16">
        <v>89.196644198086233</v>
      </c>
    </row>
    <row r="622" spans="1:26" ht="12.95" customHeight="1" x14ac:dyDescent="0.15">
      <c r="A622" s="3">
        <v>8</v>
      </c>
      <c r="B622" s="4">
        <v>1996</v>
      </c>
      <c r="C622" s="3">
        <f t="shared" si="17"/>
        <v>218</v>
      </c>
      <c r="D622" s="4">
        <v>147</v>
      </c>
      <c r="E622" s="4">
        <v>71</v>
      </c>
      <c r="F622" s="15">
        <f>C622/人口!C$11*100000</f>
        <v>16.991426344505069</v>
      </c>
      <c r="G622" s="6">
        <v>23.259493670886076</v>
      </c>
      <c r="H622" s="6">
        <v>10.923076923076923</v>
      </c>
      <c r="I622" s="15">
        <v>17.751726018170302</v>
      </c>
      <c r="J622" s="7">
        <v>24.3</v>
      </c>
      <c r="K622" s="16">
        <v>11.5</v>
      </c>
      <c r="L622" s="7"/>
      <c r="M622" s="7" t="s">
        <v>10</v>
      </c>
      <c r="N622" s="7" t="s">
        <v>10</v>
      </c>
      <c r="O622" s="19"/>
      <c r="P622" s="7">
        <v>22</v>
      </c>
      <c r="Q622" s="16">
        <v>9.3000000000000007</v>
      </c>
      <c r="R622" s="7"/>
      <c r="S622" s="7"/>
      <c r="T622" s="7"/>
      <c r="U622" s="19"/>
      <c r="V622" s="7"/>
      <c r="W622" s="16"/>
      <c r="X622" s="7"/>
      <c r="Y622" s="7" t="s">
        <v>10</v>
      </c>
      <c r="Z622" s="16" t="s">
        <v>10</v>
      </c>
    </row>
    <row r="623" spans="1:26" ht="12.95" customHeight="1" x14ac:dyDescent="0.15">
      <c r="A623" s="3">
        <v>9</v>
      </c>
      <c r="B623" s="4">
        <v>1997</v>
      </c>
      <c r="C623" s="3">
        <f t="shared" si="17"/>
        <v>231</v>
      </c>
      <c r="D623" s="4">
        <v>153</v>
      </c>
      <c r="E623" s="4">
        <v>78</v>
      </c>
      <c r="F623" s="15">
        <f>C623/人口!C$12*100000</f>
        <v>17.865429234338748</v>
      </c>
      <c r="G623" s="6">
        <v>24.018838304552588</v>
      </c>
      <c r="H623" s="6">
        <v>11.890243902439025</v>
      </c>
      <c r="I623" s="15">
        <v>18.8</v>
      </c>
      <c r="J623" s="7">
        <v>26</v>
      </c>
      <c r="K623" s="16">
        <v>11.9</v>
      </c>
      <c r="L623" s="7"/>
      <c r="M623" s="7" t="s">
        <v>10</v>
      </c>
      <c r="N623" s="7" t="s">
        <v>10</v>
      </c>
      <c r="O623" s="19"/>
      <c r="P623" s="7">
        <v>23.2</v>
      </c>
      <c r="Q623" s="16">
        <v>9.6</v>
      </c>
      <c r="R623" s="7"/>
      <c r="S623" s="7"/>
      <c r="T623" s="7"/>
      <c r="U623" s="19"/>
      <c r="V623" s="7"/>
      <c r="W623" s="16"/>
      <c r="X623" s="7"/>
      <c r="Y623" s="7" t="s">
        <v>10</v>
      </c>
      <c r="Z623" s="16" t="s">
        <v>10</v>
      </c>
    </row>
    <row r="624" spans="1:26" ht="12.95" customHeight="1" x14ac:dyDescent="0.15">
      <c r="A624" s="3">
        <v>10</v>
      </c>
      <c r="B624" s="4">
        <v>1998</v>
      </c>
      <c r="C624" s="3">
        <f t="shared" si="17"/>
        <v>268</v>
      </c>
      <c r="D624" s="4">
        <v>178</v>
      </c>
      <c r="E624" s="4">
        <v>90</v>
      </c>
      <c r="F624" s="15">
        <f>C624/人口!C$13*100000</f>
        <v>20.536398467432949</v>
      </c>
      <c r="G624" s="6">
        <v>27.63975155279503</v>
      </c>
      <c r="H624" s="6">
        <v>13.595166163141993</v>
      </c>
      <c r="I624" s="15">
        <v>25.4</v>
      </c>
      <c r="J624" s="7">
        <v>36.5</v>
      </c>
      <c r="K624" s="16">
        <v>14.7</v>
      </c>
      <c r="L624" s="7"/>
      <c r="M624" s="7" t="s">
        <v>10</v>
      </c>
      <c r="N624" s="7" t="s">
        <v>10</v>
      </c>
      <c r="O624" s="19"/>
      <c r="P624" s="7">
        <v>32.1</v>
      </c>
      <c r="Q624" s="16">
        <v>11.8</v>
      </c>
      <c r="R624" s="7"/>
      <c r="S624" s="7"/>
      <c r="T624" s="7"/>
      <c r="U624" s="19"/>
      <c r="V624" s="7"/>
      <c r="W624" s="16"/>
      <c r="X624" s="7"/>
      <c r="Y624" s="7" t="s">
        <v>10</v>
      </c>
      <c r="Z624" s="16" t="s">
        <v>10</v>
      </c>
    </row>
    <row r="625" spans="1:26" ht="12.95" customHeight="1" x14ac:dyDescent="0.15">
      <c r="A625" s="3">
        <v>11</v>
      </c>
      <c r="B625" s="4">
        <v>1999</v>
      </c>
      <c r="C625" s="3">
        <f t="shared" si="17"/>
        <v>282</v>
      </c>
      <c r="D625" s="4">
        <v>194</v>
      </c>
      <c r="E625" s="4">
        <v>88</v>
      </c>
      <c r="F625" s="15">
        <f>C625/人口!C$14*100000</f>
        <v>21.444866920152091</v>
      </c>
      <c r="G625" s="6">
        <v>29.938271604938272</v>
      </c>
      <c r="H625" s="6">
        <v>13.213213213213214</v>
      </c>
      <c r="I625" s="15">
        <v>25</v>
      </c>
      <c r="J625" s="7">
        <v>36.5</v>
      </c>
      <c r="K625" s="16">
        <v>14.1</v>
      </c>
      <c r="L625" s="7"/>
      <c r="M625" s="7" t="s">
        <v>10</v>
      </c>
      <c r="N625" s="7" t="s">
        <v>10</v>
      </c>
      <c r="O625" s="19"/>
      <c r="P625" s="7">
        <v>32</v>
      </c>
      <c r="Q625" s="16">
        <v>11.3</v>
      </c>
      <c r="R625" s="7"/>
      <c r="S625" s="7"/>
      <c r="T625" s="7"/>
      <c r="U625" s="19"/>
      <c r="V625" s="22"/>
      <c r="W625" s="16"/>
      <c r="X625" s="7"/>
      <c r="Y625" s="7" t="s">
        <v>10</v>
      </c>
      <c r="Z625" s="16" t="s">
        <v>10</v>
      </c>
    </row>
    <row r="626" spans="1:26" ht="12.95" customHeight="1" x14ac:dyDescent="0.15">
      <c r="A626" s="3">
        <v>12</v>
      </c>
      <c r="B626" s="4">
        <v>2000</v>
      </c>
      <c r="C626" s="3">
        <f t="shared" si="17"/>
        <v>262</v>
      </c>
      <c r="D626" s="4">
        <v>198</v>
      </c>
      <c r="E626" s="4">
        <v>64</v>
      </c>
      <c r="F626" s="15">
        <f>C626/人口!C$15*100000</f>
        <v>19.787921815050908</v>
      </c>
      <c r="G626" s="6">
        <v>30.289169786094213</v>
      </c>
      <c r="H626" s="6">
        <v>9.5473796172395851</v>
      </c>
      <c r="I626" s="15">
        <v>24.1</v>
      </c>
      <c r="J626" s="7">
        <v>35.200000000000003</v>
      </c>
      <c r="K626" s="16">
        <v>13.4</v>
      </c>
      <c r="L626" s="7">
        <v>17.564735917659288</v>
      </c>
      <c r="M626" s="7">
        <v>27.7</v>
      </c>
      <c r="N626" s="7">
        <v>7.9</v>
      </c>
      <c r="O626" s="19">
        <v>20.489900820537549</v>
      </c>
      <c r="P626" s="7">
        <v>30.7</v>
      </c>
      <c r="Q626" s="16">
        <v>10.7</v>
      </c>
      <c r="R626" s="7">
        <v>17.042106981663057</v>
      </c>
      <c r="S626" s="7">
        <v>26.501501137263315</v>
      </c>
      <c r="T626" s="7">
        <v>7.4572037674457174</v>
      </c>
      <c r="U626" s="19">
        <v>19.834319015010031</v>
      </c>
      <c r="V626" s="7">
        <v>29.881508092965344</v>
      </c>
      <c r="W626" s="16">
        <v>9.883658435360033</v>
      </c>
      <c r="X626" s="7">
        <v>86.200213425806297</v>
      </c>
      <c r="Y626" s="7">
        <v>90.381558897293473</v>
      </c>
      <c r="Z626" s="16">
        <v>74.360114368644403</v>
      </c>
    </row>
    <row r="627" spans="1:26" ht="12.95" customHeight="1" x14ac:dyDescent="0.15">
      <c r="A627" s="3">
        <v>13</v>
      </c>
      <c r="B627" s="4">
        <v>2001</v>
      </c>
      <c r="C627" s="3">
        <f t="shared" si="17"/>
        <v>216</v>
      </c>
      <c r="D627" s="4">
        <v>150</v>
      </c>
      <c r="E627" s="4">
        <v>66</v>
      </c>
      <c r="F627" s="15">
        <f>C627/人口!C$16*100000</f>
        <v>16.20405101275319</v>
      </c>
      <c r="G627" s="6">
        <v>22.796352583586625</v>
      </c>
      <c r="H627" s="6">
        <v>9.7777777777777786</v>
      </c>
      <c r="I627" s="15">
        <v>23.3</v>
      </c>
      <c r="J627" s="7">
        <v>34.200000000000003</v>
      </c>
      <c r="K627" s="16">
        <v>12.9</v>
      </c>
      <c r="L627" s="7"/>
      <c r="M627" s="7" t="s">
        <v>10</v>
      </c>
      <c r="N627" s="7" t="s">
        <v>10</v>
      </c>
      <c r="O627" s="19">
        <v>19.811614721457847</v>
      </c>
      <c r="P627" s="7">
        <v>29.7</v>
      </c>
      <c r="Q627" s="16">
        <v>10.3</v>
      </c>
      <c r="R627" s="7"/>
      <c r="S627" s="7"/>
      <c r="T627" s="7"/>
      <c r="U627" s="19">
        <v>19.222495158054922</v>
      </c>
      <c r="V627" s="7">
        <v>28.91486477139102</v>
      </c>
      <c r="W627" s="16">
        <v>9.643841218786747</v>
      </c>
      <c r="X627" s="7"/>
      <c r="Y627" s="7" t="s">
        <v>10</v>
      </c>
      <c r="Z627" s="16" t="s">
        <v>10</v>
      </c>
    </row>
    <row r="628" spans="1:26" ht="12.95" customHeight="1" x14ac:dyDescent="0.15">
      <c r="A628" s="3">
        <v>14</v>
      </c>
      <c r="B628" s="4">
        <v>2002</v>
      </c>
      <c r="C628" s="3">
        <f t="shared" si="17"/>
        <v>284</v>
      </c>
      <c r="D628" s="4">
        <v>207</v>
      </c>
      <c r="E628" s="4">
        <v>77</v>
      </c>
      <c r="F628" s="15">
        <f>C628/人口!C$17*100000</f>
        <v>21.209858103061986</v>
      </c>
      <c r="G628" s="6">
        <v>31.316187594553707</v>
      </c>
      <c r="H628" s="6">
        <v>11.340206185567011</v>
      </c>
      <c r="I628" s="15">
        <v>23.8</v>
      </c>
      <c r="J628" s="7">
        <v>35.200000000000003</v>
      </c>
      <c r="K628" s="16">
        <v>12.8</v>
      </c>
      <c r="L628" s="7"/>
      <c r="M628" s="7" t="s">
        <v>10</v>
      </c>
      <c r="N628" s="7" t="s">
        <v>10</v>
      </c>
      <c r="O628" s="19">
        <v>20.186681021224238</v>
      </c>
      <c r="P628" s="7">
        <v>30.5</v>
      </c>
      <c r="Q628" s="16">
        <v>10.199999999999999</v>
      </c>
      <c r="R628" s="7"/>
      <c r="S628" s="7"/>
      <c r="T628" s="7"/>
      <c r="U628" s="19">
        <v>19.685917721518987</v>
      </c>
      <c r="V628" s="7">
        <v>29.867094660026286</v>
      </c>
      <c r="W628" s="16">
        <v>9.6061043093311191</v>
      </c>
      <c r="X628" s="7"/>
      <c r="Y628" s="7" t="s">
        <v>10</v>
      </c>
      <c r="Z628" s="16" t="s">
        <v>10</v>
      </c>
    </row>
    <row r="629" spans="1:26" ht="12.95" customHeight="1" x14ac:dyDescent="0.15">
      <c r="A629" s="3">
        <v>15</v>
      </c>
      <c r="B629" s="4">
        <v>2003</v>
      </c>
      <c r="C629" s="3">
        <f t="shared" si="17"/>
        <v>330</v>
      </c>
      <c r="D629" s="4">
        <v>239</v>
      </c>
      <c r="E629" s="4">
        <v>91</v>
      </c>
      <c r="F629" s="15">
        <f>C629/人口!C$18*100000</f>
        <v>24.535315985130111</v>
      </c>
      <c r="G629" s="6">
        <v>36.048265460030166</v>
      </c>
      <c r="H629" s="6">
        <v>13.343108504398828</v>
      </c>
      <c r="I629" s="15">
        <v>25.5</v>
      </c>
      <c r="J629" s="7">
        <v>38</v>
      </c>
      <c r="K629" s="16">
        <v>13.5</v>
      </c>
      <c r="L629" s="7"/>
      <c r="M629" s="7" t="s">
        <v>10</v>
      </c>
      <c r="N629" s="7" t="s">
        <v>10</v>
      </c>
      <c r="O629" s="19">
        <v>21.911179096660486</v>
      </c>
      <c r="P629" s="7">
        <v>33.200000000000003</v>
      </c>
      <c r="Q629" s="16">
        <v>10.9</v>
      </c>
      <c r="R629" s="7"/>
      <c r="S629" s="7"/>
      <c r="T629" s="7"/>
      <c r="U629" s="19">
        <v>21.540843536003319</v>
      </c>
      <c r="V629" s="7">
        <v>32.720484886214294</v>
      </c>
      <c r="W629" s="16">
        <v>10.419038355122087</v>
      </c>
      <c r="X629" s="7"/>
      <c r="Y629" s="7" t="s">
        <v>10</v>
      </c>
      <c r="Z629" s="16" t="s">
        <v>10</v>
      </c>
    </row>
    <row r="630" spans="1:26" ht="12.95" customHeight="1" x14ac:dyDescent="0.15">
      <c r="A630" s="3">
        <v>16</v>
      </c>
      <c r="B630" s="4">
        <v>2004</v>
      </c>
      <c r="C630" s="3">
        <f t="shared" si="17"/>
        <v>270</v>
      </c>
      <c r="D630" s="4">
        <v>194</v>
      </c>
      <c r="E630" s="4">
        <v>76</v>
      </c>
      <c r="F630" s="15">
        <f>C630/人口!C$19*100000</f>
        <v>19.985196150999261</v>
      </c>
      <c r="G630" s="6">
        <v>29.17293233082707</v>
      </c>
      <c r="H630" s="6">
        <v>11.094890510948904</v>
      </c>
      <c r="I630" s="15">
        <v>24</v>
      </c>
      <c r="J630" s="7">
        <v>35.6</v>
      </c>
      <c r="K630" s="16">
        <v>12.8</v>
      </c>
      <c r="L630" s="7"/>
      <c r="M630" s="7" t="s">
        <v>10</v>
      </c>
      <c r="N630" s="7" t="s">
        <v>10</v>
      </c>
      <c r="O630" s="19">
        <v>20.587899773042807</v>
      </c>
      <c r="P630" s="7">
        <v>31.1</v>
      </c>
      <c r="Q630" s="16">
        <v>10.4</v>
      </c>
      <c r="R630" s="7"/>
      <c r="S630" s="7"/>
      <c r="T630" s="7"/>
      <c r="U630" s="19">
        <v>20.175713322266031</v>
      </c>
      <c r="V630" s="7">
        <v>30.455448917479423</v>
      </c>
      <c r="W630" s="16">
        <v>9.9544070346544924</v>
      </c>
      <c r="X630" s="7"/>
      <c r="Y630" s="7" t="s">
        <v>10</v>
      </c>
      <c r="Z630" s="16" t="s">
        <v>10</v>
      </c>
    </row>
    <row r="631" spans="1:26" ht="12.95" customHeight="1" x14ac:dyDescent="0.15">
      <c r="A631" s="3">
        <v>17</v>
      </c>
      <c r="B631" s="4">
        <v>2005</v>
      </c>
      <c r="C631" s="3">
        <f t="shared" si="17"/>
        <v>301</v>
      </c>
      <c r="D631" s="4">
        <v>207</v>
      </c>
      <c r="E631" s="4">
        <v>94</v>
      </c>
      <c r="F631" s="15">
        <f>C631/人口!C$20*100000</f>
        <v>22.171626064109148</v>
      </c>
      <c r="G631" s="6">
        <v>30.894277394791551</v>
      </c>
      <c r="H631" s="6">
        <v>13.671454584591398</v>
      </c>
      <c r="I631" s="15">
        <v>24.2</v>
      </c>
      <c r="J631" s="7">
        <v>36.1</v>
      </c>
      <c r="K631" s="16">
        <v>12.9</v>
      </c>
      <c r="L631" s="7">
        <v>19.639043339166516</v>
      </c>
      <c r="M631" s="7">
        <v>28</v>
      </c>
      <c r="N631" s="7">
        <v>11.3</v>
      </c>
      <c r="O631" s="19">
        <v>20.965263079135735</v>
      </c>
      <c r="P631" s="7">
        <v>31.6</v>
      </c>
      <c r="Q631" s="16">
        <v>10.7</v>
      </c>
      <c r="R631" s="7">
        <v>19.170162069642991</v>
      </c>
      <c r="S631" s="7">
        <v>27.495712753784566</v>
      </c>
      <c r="T631" s="7">
        <v>10.676077467640543</v>
      </c>
      <c r="U631" s="19">
        <v>20.635212180950404</v>
      </c>
      <c r="V631" s="7">
        <v>31.087120426091168</v>
      </c>
      <c r="W631" s="16">
        <v>10.231873832745382</v>
      </c>
      <c r="X631" s="7">
        <v>95.202638468062645</v>
      </c>
      <c r="Y631" s="7">
        <v>89.448163555526293</v>
      </c>
      <c r="Z631" s="16">
        <v>109.83940579124996</v>
      </c>
    </row>
    <row r="632" spans="1:26" ht="12.95" customHeight="1" x14ac:dyDescent="0.15">
      <c r="A632" s="3">
        <v>18</v>
      </c>
      <c r="B632" s="4">
        <v>2006</v>
      </c>
      <c r="C632" s="3">
        <f t="shared" si="17"/>
        <v>277</v>
      </c>
      <c r="D632" s="4">
        <v>203</v>
      </c>
      <c r="E632" s="4">
        <v>74</v>
      </c>
      <c r="F632" s="15">
        <f>C632/人口!C$21*100000</f>
        <v>20.322817314746882</v>
      </c>
      <c r="G632" s="6">
        <v>30.118694362017802</v>
      </c>
      <c r="H632" s="6">
        <v>10.72463768115942</v>
      </c>
      <c r="I632" s="15">
        <v>23.7</v>
      </c>
      <c r="J632" s="7">
        <v>34.799999999999997</v>
      </c>
      <c r="K632" s="16">
        <v>13.2</v>
      </c>
      <c r="L632" s="7"/>
      <c r="M632" s="7" t="s">
        <v>10</v>
      </c>
      <c r="N632" s="7" t="s">
        <v>10</v>
      </c>
      <c r="O632" s="19">
        <v>20.492941049323701</v>
      </c>
      <c r="P632" s="7">
        <v>30.3</v>
      </c>
      <c r="Q632" s="16">
        <v>10.9</v>
      </c>
      <c r="R632" s="19"/>
      <c r="S632" s="7"/>
      <c r="T632" s="7"/>
      <c r="U632" s="19">
        <v>20.152224700836964</v>
      </c>
      <c r="V632" s="7">
        <v>29.811247146710937</v>
      </c>
      <c r="W632" s="16">
        <v>10.513954312789652</v>
      </c>
      <c r="X632" s="7"/>
      <c r="Y632" s="7" t="s">
        <v>10</v>
      </c>
      <c r="Z632" s="16" t="s">
        <v>10</v>
      </c>
    </row>
    <row r="633" spans="1:26" ht="12.95" customHeight="1" x14ac:dyDescent="0.15">
      <c r="A633" s="3">
        <v>19</v>
      </c>
      <c r="B633" s="4">
        <v>2007</v>
      </c>
      <c r="C633" s="3">
        <f t="shared" si="17"/>
        <v>292</v>
      </c>
      <c r="D633" s="4">
        <v>212</v>
      </c>
      <c r="E633" s="4">
        <v>80</v>
      </c>
      <c r="F633" s="15">
        <f>C633/人口!C$22*100000</f>
        <v>21.329437545653764</v>
      </c>
      <c r="G633" s="6">
        <v>31.314623338257014</v>
      </c>
      <c r="H633" s="6">
        <v>11.544011544011545</v>
      </c>
      <c r="I633" s="15">
        <v>24.4</v>
      </c>
      <c r="J633" s="7">
        <v>35.777340638259822</v>
      </c>
      <c r="K633" s="16">
        <v>13.658748102951652</v>
      </c>
      <c r="L633" s="7"/>
      <c r="M633" s="7" t="s">
        <v>10</v>
      </c>
      <c r="N633" s="7" t="s">
        <v>10</v>
      </c>
      <c r="O633" s="19">
        <v>20.906435441901451</v>
      </c>
      <c r="P633" s="7">
        <v>30.9</v>
      </c>
      <c r="Q633" s="16">
        <v>11.2</v>
      </c>
      <c r="R633" s="19"/>
      <c r="S633" s="7"/>
      <c r="T633" s="7"/>
      <c r="U633" s="19">
        <v>20.538674171681539</v>
      </c>
      <c r="V633" s="7">
        <v>30.275102026699869</v>
      </c>
      <c r="W633" s="16">
        <v>10.846435117935949</v>
      </c>
      <c r="X633" s="7"/>
      <c r="Y633" s="7" t="s">
        <v>10</v>
      </c>
      <c r="Z633" s="16" t="s">
        <v>10</v>
      </c>
    </row>
    <row r="634" spans="1:26" ht="12.95" customHeight="1" x14ac:dyDescent="0.15">
      <c r="A634" s="3">
        <v>20</v>
      </c>
      <c r="B634" s="4">
        <v>2008</v>
      </c>
      <c r="C634" s="3">
        <v>312</v>
      </c>
      <c r="D634" s="4">
        <v>218</v>
      </c>
      <c r="E634" s="4">
        <v>94</v>
      </c>
      <c r="F634" s="15">
        <v>22.690909090909091</v>
      </c>
      <c r="G634" s="6">
        <v>32.058823529411768</v>
      </c>
      <c r="H634" s="6">
        <v>13.525179856115107</v>
      </c>
      <c r="I634" s="15">
        <v>24.001365653806761</v>
      </c>
      <c r="J634" s="7">
        <v>35.077494139098725</v>
      </c>
      <c r="K634" s="16">
        <v>13.457216806410116</v>
      </c>
      <c r="L634" s="7">
        <v>20.689833199631479</v>
      </c>
      <c r="M634" s="7">
        <v>29.469263590689131</v>
      </c>
      <c r="N634" s="7">
        <v>12.06447104404028</v>
      </c>
      <c r="O634" s="19">
        <v>20.771729280803413</v>
      </c>
      <c r="P634" s="7">
        <v>30.49</v>
      </c>
      <c r="Q634" s="16">
        <v>11.26</v>
      </c>
      <c r="R634" s="19">
        <v>20.246137798659561</v>
      </c>
      <c r="S634" s="7">
        <v>28.953527312398212</v>
      </c>
      <c r="T634" s="7">
        <v>11.439865233880329</v>
      </c>
      <c r="U634" s="19">
        <v>20.462909836065574</v>
      </c>
      <c r="V634" s="7">
        <v>30.014212838071522</v>
      </c>
      <c r="W634" s="16">
        <v>10.908565054990662</v>
      </c>
      <c r="X634" s="7">
        <v>98.123301596116704</v>
      </c>
      <c r="Y634" s="7">
        <v>95.358124830241763</v>
      </c>
      <c r="Z634" s="16">
        <v>104.03022959106461</v>
      </c>
    </row>
    <row r="635" spans="1:26" ht="12.95" customHeight="1" x14ac:dyDescent="0.15">
      <c r="A635" s="3">
        <v>21</v>
      </c>
      <c r="B635" s="4">
        <v>2009</v>
      </c>
      <c r="C635" s="3">
        <v>279</v>
      </c>
      <c r="D635" s="4">
        <v>198</v>
      </c>
      <c r="E635" s="4">
        <v>81</v>
      </c>
      <c r="F635" s="15">
        <v>20.246734397677791</v>
      </c>
      <c r="G635" s="6">
        <v>29.07488986784141</v>
      </c>
      <c r="H635" s="6">
        <v>11.621233859397417</v>
      </c>
      <c r="I635" s="15">
        <v>24.405499920521379</v>
      </c>
      <c r="J635" s="7">
        <v>36.174375193596241</v>
      </c>
      <c r="K635" s="16">
        <v>13.210092895581644</v>
      </c>
      <c r="L635" s="7">
        <v>17.624654113290312</v>
      </c>
      <c r="M635" s="7">
        <v>25.956123589521123</v>
      </c>
      <c r="N635" s="7">
        <v>9.3853874137804549</v>
      </c>
      <c r="O635" s="19">
        <v>21.187897279007707</v>
      </c>
      <c r="P635" s="7">
        <v>31.483297446939403</v>
      </c>
      <c r="Q635" s="16">
        <v>11.080358642247292</v>
      </c>
      <c r="R635" s="19">
        <v>17.157676759464703</v>
      </c>
      <c r="S635" s="7">
        <v>25.294202436001932</v>
      </c>
      <c r="T635" s="7">
        <v>8.8808277211604452</v>
      </c>
      <c r="U635" s="19">
        <v>20.913705298471328</v>
      </c>
      <c r="V635" s="7">
        <v>31.047052465933458</v>
      </c>
      <c r="W635" s="16">
        <v>10.757123711696757</v>
      </c>
      <c r="X635" s="7">
        <v>86.08446318728447</v>
      </c>
      <c r="Y635" s="7">
        <v>83.847698735116808</v>
      </c>
      <c r="Z635" s="16">
        <v>91.031396852397251</v>
      </c>
    </row>
    <row r="636" spans="1:26" ht="12.95" customHeight="1" x14ac:dyDescent="0.15">
      <c r="A636" s="3">
        <v>22</v>
      </c>
      <c r="B636" s="4">
        <v>2010</v>
      </c>
      <c r="C636" s="3">
        <v>308</v>
      </c>
      <c r="D636" s="4">
        <v>214</v>
      </c>
      <c r="E636" s="4">
        <v>94</v>
      </c>
      <c r="F636" s="15">
        <v>22.17836155193805</v>
      </c>
      <c r="G636" s="6">
        <v>31.206343928907863</v>
      </c>
      <c r="H636" s="6">
        <v>13.371589355645868</v>
      </c>
      <c r="I636" s="15">
        <v>23.4</v>
      </c>
      <c r="J636" s="7">
        <v>34.200000000000003</v>
      </c>
      <c r="K636" s="16">
        <v>13.2</v>
      </c>
      <c r="L636" s="7">
        <v>19.846692040671133</v>
      </c>
      <c r="M636" s="7">
        <v>28.270784017140137</v>
      </c>
      <c r="N636" s="7">
        <v>11.3</v>
      </c>
      <c r="O636" s="19">
        <v>20.269798897636488</v>
      </c>
      <c r="P636" s="7">
        <v>29.800672558131801</v>
      </c>
      <c r="Q636" s="16">
        <v>10.864945505333079</v>
      </c>
      <c r="R636" s="19">
        <v>19.609359005286933</v>
      </c>
      <c r="S636" s="7">
        <v>27.962222944790788</v>
      </c>
      <c r="T636" s="7">
        <v>11.092102700974957</v>
      </c>
      <c r="U636" s="19">
        <v>19.995880888151067</v>
      </c>
      <c r="V636" s="7">
        <v>29.372077540291901</v>
      </c>
      <c r="W636" s="16">
        <v>10.545707961541122</v>
      </c>
      <c r="X636" s="7">
        <v>98.165577307106858</v>
      </c>
      <c r="Y636" s="7">
        <v>94.892902982844021</v>
      </c>
      <c r="Z636" s="16">
        <v>105.29829309338523</v>
      </c>
    </row>
    <row r="637" spans="1:26" ht="12.95" customHeight="1" x14ac:dyDescent="0.15">
      <c r="A637" s="3">
        <v>23</v>
      </c>
      <c r="B637" s="4">
        <v>2011</v>
      </c>
      <c r="C637" s="3">
        <v>309</v>
      </c>
      <c r="D637" s="4">
        <v>213</v>
      </c>
      <c r="E637" s="4">
        <v>96</v>
      </c>
      <c r="F637" s="15">
        <v>22.166427546628409</v>
      </c>
      <c r="G637" s="6">
        <v>30.959302325581394</v>
      </c>
      <c r="H637" s="6">
        <v>13.617021276595747</v>
      </c>
      <c r="I637" s="15">
        <v>22.900618164526868</v>
      </c>
      <c r="J637" s="7">
        <v>32.388980196247537</v>
      </c>
      <c r="K637" s="16">
        <v>13.892193365983285</v>
      </c>
      <c r="L637" s="7">
        <v>19.579660684695764</v>
      </c>
      <c r="M637" s="7">
        <v>28.18080994075325</v>
      </c>
      <c r="N637" s="7">
        <v>10.997332938658095</v>
      </c>
      <c r="O637" s="19">
        <v>20.025477399885276</v>
      </c>
      <c r="P637" s="7">
        <v>28.342860824528003</v>
      </c>
      <c r="Q637" s="16">
        <v>11.808283521910099</v>
      </c>
      <c r="R637" s="19">
        <v>19.049756220769851</v>
      </c>
      <c r="S637" s="7">
        <v>27.603538364481018</v>
      </c>
      <c r="T637" s="7">
        <v>10.38688386539363</v>
      </c>
      <c r="U637" s="19">
        <v>19.760721449816696</v>
      </c>
      <c r="V637" s="7">
        <v>27.93002870581725</v>
      </c>
      <c r="W637" s="16">
        <v>11.509775541260289</v>
      </c>
      <c r="X637" s="7">
        <v>100.15080961720028</v>
      </c>
      <c r="Y637" s="7">
        <v>99.458830494990764</v>
      </c>
      <c r="Z637" s="16">
        <v>100.96434622903952</v>
      </c>
    </row>
    <row r="638" spans="1:26" ht="12.95" customHeight="1" x14ac:dyDescent="0.15">
      <c r="A638" s="8">
        <v>24</v>
      </c>
      <c r="B638" s="9">
        <v>2012</v>
      </c>
      <c r="C638" s="8">
        <v>282</v>
      </c>
      <c r="D638" s="9">
        <v>200</v>
      </c>
      <c r="E638" s="9">
        <v>82</v>
      </c>
      <c r="F638" s="17">
        <v>20.200573065902578</v>
      </c>
      <c r="G638" s="10">
        <v>29.027576197387514</v>
      </c>
      <c r="H638" s="10">
        <v>11.598302687411598</v>
      </c>
      <c r="I638" s="17">
        <v>21</v>
      </c>
      <c r="J638" s="11">
        <v>30.1</v>
      </c>
      <c r="K638" s="18">
        <v>12.3</v>
      </c>
      <c r="L638" s="11">
        <v>18.320263369680003</v>
      </c>
      <c r="M638" s="11">
        <v>26.626882680159554</v>
      </c>
      <c r="N638" s="28">
        <v>10.047138752537682</v>
      </c>
      <c r="O638" s="20">
        <v>18.266012121010583</v>
      </c>
      <c r="P638" s="11">
        <v>26.405494359323949</v>
      </c>
      <c r="Q638" s="18">
        <v>10.245418041849909</v>
      </c>
      <c r="R638" s="20">
        <v>18.09369736585143</v>
      </c>
      <c r="S638" s="11">
        <v>26.106300607407118</v>
      </c>
      <c r="T638" s="11">
        <v>9.9035839027365711</v>
      </c>
      <c r="U638" s="20">
        <v>17.978583039358096</v>
      </c>
      <c r="V638" s="11">
        <v>25.919701528671233</v>
      </c>
      <c r="W638" s="18">
        <v>9.9673099536556684</v>
      </c>
      <c r="X638" s="11">
        <v>99.990118352452612</v>
      </c>
      <c r="Y638" s="11">
        <v>100.37964988903131</v>
      </c>
      <c r="Z638" s="18">
        <v>98.079410185831406</v>
      </c>
    </row>
    <row r="639" spans="1:26" x14ac:dyDescent="0.15">
      <c r="N639" s="23"/>
    </row>
    <row r="640" spans="1:26" ht="17.25" customHeight="1" x14ac:dyDescent="0.15">
      <c r="A640" t="s">
        <v>66</v>
      </c>
    </row>
    <row r="641" spans="1:26" x14ac:dyDescent="0.15">
      <c r="A641" s="1"/>
      <c r="B641" s="2"/>
      <c r="C641" s="38" t="s">
        <v>0</v>
      </c>
      <c r="D641" s="39"/>
      <c r="E641" s="39"/>
      <c r="F641" s="38" t="s">
        <v>4</v>
      </c>
      <c r="G641" s="39"/>
      <c r="H641" s="39"/>
      <c r="I641" s="39"/>
      <c r="J641" s="39"/>
      <c r="K641" s="40"/>
      <c r="L641" s="39" t="s">
        <v>7</v>
      </c>
      <c r="M641" s="39"/>
      <c r="N641" s="39"/>
      <c r="O641" s="39"/>
      <c r="P641" s="39"/>
      <c r="Q641" s="39"/>
      <c r="R641" s="38" t="s">
        <v>11</v>
      </c>
      <c r="S641" s="39"/>
      <c r="T641" s="39"/>
      <c r="U641" s="39"/>
      <c r="V641" s="39"/>
      <c r="W641" s="40"/>
      <c r="X641" s="39" t="s">
        <v>12</v>
      </c>
      <c r="Y641" s="39"/>
      <c r="Z641" s="40"/>
    </row>
    <row r="642" spans="1:26" x14ac:dyDescent="0.15">
      <c r="A642" s="3"/>
      <c r="B642" s="4"/>
      <c r="C642" s="36" t="s">
        <v>5</v>
      </c>
      <c r="D642" s="37"/>
      <c r="E642" s="37"/>
      <c r="F642" s="36" t="s">
        <v>5</v>
      </c>
      <c r="G642" s="37"/>
      <c r="H642" s="37"/>
      <c r="I642" s="36" t="s">
        <v>6</v>
      </c>
      <c r="J642" s="37"/>
      <c r="K642" s="41"/>
      <c r="L642" s="37" t="s">
        <v>5</v>
      </c>
      <c r="M642" s="37"/>
      <c r="N642" s="37"/>
      <c r="O642" s="42" t="s">
        <v>6</v>
      </c>
      <c r="P642" s="43"/>
      <c r="Q642" s="44"/>
      <c r="R642" s="36" t="s">
        <v>5</v>
      </c>
      <c r="S642" s="37"/>
      <c r="T642" s="37"/>
      <c r="U642" s="42" t="s">
        <v>6</v>
      </c>
      <c r="V642" s="43"/>
      <c r="W642" s="44"/>
      <c r="X642" s="37" t="s">
        <v>5</v>
      </c>
      <c r="Y642" s="37"/>
      <c r="Z642" s="41"/>
    </row>
    <row r="643" spans="1:26" x14ac:dyDescent="0.15">
      <c r="A643" s="8"/>
      <c r="B643" s="9"/>
      <c r="C643" s="12" t="s">
        <v>1</v>
      </c>
      <c r="D643" s="13" t="s">
        <v>2</v>
      </c>
      <c r="E643" s="13" t="s">
        <v>3</v>
      </c>
      <c r="F643" s="12" t="s">
        <v>1</v>
      </c>
      <c r="G643" s="13" t="s">
        <v>2</v>
      </c>
      <c r="H643" s="13" t="s">
        <v>3</v>
      </c>
      <c r="I643" s="12" t="s">
        <v>1</v>
      </c>
      <c r="J643" s="13" t="s">
        <v>2</v>
      </c>
      <c r="K643" s="14" t="s">
        <v>3</v>
      </c>
      <c r="L643" s="13" t="s">
        <v>1</v>
      </c>
      <c r="M643" s="13" t="s">
        <v>2</v>
      </c>
      <c r="N643" s="13" t="s">
        <v>3</v>
      </c>
      <c r="O643" s="12" t="s">
        <v>1</v>
      </c>
      <c r="P643" s="13" t="s">
        <v>2</v>
      </c>
      <c r="Q643" s="14" t="s">
        <v>3</v>
      </c>
      <c r="R643" s="12" t="s">
        <v>1</v>
      </c>
      <c r="S643" s="13" t="s">
        <v>2</v>
      </c>
      <c r="T643" s="13" t="s">
        <v>3</v>
      </c>
      <c r="U643" s="12" t="s">
        <v>1</v>
      </c>
      <c r="V643" s="13" t="s">
        <v>2</v>
      </c>
      <c r="W643" s="14" t="s">
        <v>3</v>
      </c>
      <c r="X643" s="13" t="s">
        <v>1</v>
      </c>
      <c r="Y643" s="13" t="s">
        <v>2</v>
      </c>
      <c r="Z643" s="14" t="s">
        <v>3</v>
      </c>
    </row>
    <row r="644" spans="1:26" ht="12.95" customHeight="1" x14ac:dyDescent="0.15">
      <c r="A644" s="3" t="s">
        <v>8</v>
      </c>
      <c r="B644" s="4">
        <v>1975</v>
      </c>
      <c r="C644" s="3"/>
      <c r="D644" s="4"/>
      <c r="E644" s="4"/>
      <c r="F644" s="15"/>
      <c r="G644" s="6"/>
      <c r="H644" s="6"/>
      <c r="I644" s="15"/>
      <c r="J644" s="7"/>
      <c r="K644" s="16"/>
      <c r="L644" s="7"/>
      <c r="M644" s="7"/>
      <c r="N644" s="7"/>
      <c r="O644" s="19"/>
      <c r="P644" s="7"/>
      <c r="Q644" s="16"/>
      <c r="R644" s="19"/>
      <c r="S644" s="7"/>
      <c r="T644" s="7"/>
      <c r="U644" s="19"/>
      <c r="V644" s="7"/>
      <c r="W644" s="16"/>
      <c r="X644" s="7"/>
      <c r="Y644" s="7"/>
      <c r="Z644" s="16"/>
    </row>
    <row r="645" spans="1:26" ht="12.95" customHeight="1" x14ac:dyDescent="0.15">
      <c r="A645" s="3">
        <v>55</v>
      </c>
      <c r="B645" s="4">
        <v>1980</v>
      </c>
      <c r="C645" s="3"/>
      <c r="D645" s="4"/>
      <c r="E645" s="4"/>
      <c r="F645" s="15"/>
      <c r="G645" s="6"/>
      <c r="H645" s="6"/>
      <c r="I645" s="15"/>
      <c r="J645" s="7"/>
      <c r="K645" s="16"/>
      <c r="L645" s="7"/>
      <c r="M645" s="7">
        <v>8.6999999999999993</v>
      </c>
      <c r="N645" s="7">
        <v>4</v>
      </c>
      <c r="O645" s="19"/>
      <c r="P645" s="7">
        <v>8.5</v>
      </c>
      <c r="Q645" s="16">
        <v>6</v>
      </c>
      <c r="R645" s="7"/>
      <c r="S645" s="7"/>
      <c r="T645" s="7"/>
      <c r="U645" s="19"/>
      <c r="V645" s="7"/>
      <c r="W645" s="16"/>
      <c r="X645" s="23"/>
      <c r="Y645" s="7"/>
      <c r="Z645" s="16"/>
    </row>
    <row r="646" spans="1:26" ht="12.95" customHeight="1" x14ac:dyDescent="0.15">
      <c r="A646" s="3">
        <v>60</v>
      </c>
      <c r="B646" s="4">
        <v>1985</v>
      </c>
      <c r="C646" s="3"/>
      <c r="D646" s="4"/>
      <c r="E646" s="4"/>
      <c r="F646" s="15"/>
      <c r="G646" s="6"/>
      <c r="H646" s="6"/>
      <c r="I646" s="15"/>
      <c r="J646" s="7"/>
      <c r="K646" s="16"/>
      <c r="L646" s="7"/>
      <c r="M646" s="7">
        <v>12</v>
      </c>
      <c r="N646" s="7">
        <v>6</v>
      </c>
      <c r="O646" s="19"/>
      <c r="P646" s="7">
        <v>11.9</v>
      </c>
      <c r="Q646" s="16">
        <v>7.9</v>
      </c>
      <c r="R646" s="7"/>
      <c r="S646" s="7"/>
      <c r="T646" s="7"/>
      <c r="U646" s="19"/>
      <c r="V646" s="7"/>
      <c r="W646" s="16"/>
      <c r="X646" s="23"/>
      <c r="Y646" s="7"/>
      <c r="Z646" s="16"/>
    </row>
    <row r="647" spans="1:26" ht="12.95" customHeight="1" x14ac:dyDescent="0.15">
      <c r="A647" s="3" t="s">
        <v>9</v>
      </c>
      <c r="B647" s="4">
        <v>1990</v>
      </c>
      <c r="C647" s="3"/>
      <c r="D647" s="4"/>
      <c r="E647" s="4"/>
      <c r="F647" s="15"/>
      <c r="G647" s="6"/>
      <c r="H647" s="6"/>
      <c r="I647" s="15"/>
      <c r="J647" s="7"/>
      <c r="K647" s="16"/>
      <c r="L647" s="7"/>
      <c r="M647" s="7">
        <v>13.8</v>
      </c>
      <c r="N647" s="7">
        <v>10.199999999999999</v>
      </c>
      <c r="O647" s="19"/>
      <c r="P647" s="7">
        <v>13.1</v>
      </c>
      <c r="Q647" s="16">
        <v>8.6</v>
      </c>
      <c r="R647" s="7"/>
      <c r="S647" s="7"/>
      <c r="T647" s="7"/>
      <c r="U647" s="19"/>
      <c r="V647" s="7"/>
      <c r="W647" s="16"/>
      <c r="X647" s="23"/>
      <c r="Y647" s="7"/>
      <c r="Z647" s="16"/>
    </row>
    <row r="648" spans="1:26" ht="12.95" customHeight="1" x14ac:dyDescent="0.15">
      <c r="A648" s="3">
        <v>5</v>
      </c>
      <c r="B648" s="4">
        <v>1993</v>
      </c>
      <c r="C648" s="3"/>
      <c r="D648" s="4"/>
      <c r="E648" s="4"/>
      <c r="F648" s="15"/>
      <c r="G648" s="6"/>
      <c r="H648" s="6"/>
      <c r="I648" s="15"/>
      <c r="J648" s="7"/>
      <c r="K648" s="16"/>
      <c r="L648" s="7"/>
      <c r="M648" s="7"/>
      <c r="N648" s="7"/>
      <c r="O648" s="19"/>
      <c r="P648" s="7">
        <v>13</v>
      </c>
      <c r="Q648" s="16">
        <v>8.1999999999999993</v>
      </c>
      <c r="R648" s="7"/>
      <c r="S648" s="7"/>
      <c r="T648" s="7"/>
      <c r="U648" s="19"/>
      <c r="V648" s="7"/>
      <c r="W648" s="16"/>
      <c r="X648" s="7"/>
      <c r="Y648" s="7"/>
      <c r="Z648" s="16"/>
    </row>
    <row r="649" spans="1:26" ht="12.95" customHeight="1" x14ac:dyDescent="0.15">
      <c r="A649" s="3">
        <v>6</v>
      </c>
      <c r="B649" s="4">
        <v>1994</v>
      </c>
      <c r="C649" s="3"/>
      <c r="D649" s="4"/>
      <c r="E649" s="4"/>
      <c r="F649" s="15"/>
      <c r="G649" s="6"/>
      <c r="H649" s="6"/>
      <c r="I649" s="15"/>
      <c r="J649" s="7"/>
      <c r="K649" s="16"/>
      <c r="L649" s="7"/>
      <c r="M649" s="7"/>
      <c r="N649" s="7"/>
      <c r="O649" s="19"/>
      <c r="P649" s="7">
        <v>12.4</v>
      </c>
      <c r="Q649" s="16">
        <v>7.9</v>
      </c>
      <c r="R649" s="7"/>
      <c r="S649" s="7"/>
      <c r="T649" s="7"/>
      <c r="U649" s="19"/>
      <c r="V649" s="7"/>
      <c r="W649" s="16"/>
      <c r="X649" s="7"/>
      <c r="Y649" s="7"/>
      <c r="Z649" s="16"/>
    </row>
    <row r="650" spans="1:26" ht="12.95" customHeight="1" x14ac:dyDescent="0.15">
      <c r="A650" s="3">
        <v>7</v>
      </c>
      <c r="B650" s="4">
        <v>1995</v>
      </c>
      <c r="C650" s="3">
        <v>190</v>
      </c>
      <c r="D650" s="4">
        <v>83</v>
      </c>
      <c r="E650" s="4">
        <v>107</v>
      </c>
      <c r="F650" s="15">
        <f>C650/人口!C10*100000</f>
        <v>14.929829799940281</v>
      </c>
      <c r="G650" s="6">
        <v>13.239835634618819</v>
      </c>
      <c r="H650" s="6">
        <v>16.570547168759408</v>
      </c>
      <c r="I650" s="15">
        <v>13.02263646690426</v>
      </c>
      <c r="J650" s="7">
        <v>12.8</v>
      </c>
      <c r="K650" s="16">
        <v>13.2</v>
      </c>
      <c r="L650" s="7">
        <v>9.9</v>
      </c>
      <c r="M650" s="7">
        <v>12.3</v>
      </c>
      <c r="N650" s="7">
        <v>8.1999999999999993</v>
      </c>
      <c r="O650" s="19">
        <v>8.6</v>
      </c>
      <c r="P650" s="7">
        <v>11.1</v>
      </c>
      <c r="Q650" s="16">
        <v>6.9</v>
      </c>
      <c r="R650" s="7">
        <v>2.6</v>
      </c>
      <c r="S650" s="7">
        <v>4.4000000000000004</v>
      </c>
      <c r="T650" s="7">
        <v>1.3</v>
      </c>
      <c r="U650" s="19">
        <v>3</v>
      </c>
      <c r="V650" s="7">
        <v>4</v>
      </c>
      <c r="W650" s="16">
        <v>2.1</v>
      </c>
      <c r="X650" s="7">
        <v>118.9</v>
      </c>
      <c r="Y650" s="7">
        <v>109.3</v>
      </c>
      <c r="Z650" s="16">
        <v>128.19999999999999</v>
      </c>
    </row>
    <row r="651" spans="1:26" ht="12.95" customHeight="1" x14ac:dyDescent="0.15">
      <c r="A651" s="3">
        <v>8</v>
      </c>
      <c r="B651" s="4">
        <v>1996</v>
      </c>
      <c r="C651" s="3">
        <v>139</v>
      </c>
      <c r="D651" s="4">
        <v>70</v>
      </c>
      <c r="E651" s="4">
        <v>69</v>
      </c>
      <c r="F651" s="15">
        <v>10.83398285268901</v>
      </c>
      <c r="G651" s="6">
        <v>11.075949367088608</v>
      </c>
      <c r="H651" s="6">
        <v>10.615384615384615</v>
      </c>
      <c r="I651" s="15">
        <v>12.987033814720668</v>
      </c>
      <c r="J651" s="7">
        <v>12.3</v>
      </c>
      <c r="K651" s="16">
        <v>13.7</v>
      </c>
      <c r="L651" s="7"/>
      <c r="M651" s="7"/>
      <c r="N651" s="7"/>
      <c r="O651" s="19"/>
      <c r="P651" s="7">
        <v>10.199999999999999</v>
      </c>
      <c r="Q651" s="16">
        <v>6.7</v>
      </c>
      <c r="R651" s="7"/>
      <c r="S651" s="7"/>
      <c r="T651" s="7"/>
      <c r="U651" s="19"/>
      <c r="V651" s="7"/>
      <c r="W651" s="16"/>
      <c r="X651" s="7"/>
      <c r="Y651" s="7"/>
      <c r="Z651" s="16"/>
    </row>
    <row r="652" spans="1:26" ht="12.95" customHeight="1" x14ac:dyDescent="0.15">
      <c r="A652" s="3">
        <v>9</v>
      </c>
      <c r="B652" s="4">
        <v>1997</v>
      </c>
      <c r="C652" s="3">
        <v>199</v>
      </c>
      <c r="D652" s="4">
        <v>89</v>
      </c>
      <c r="E652" s="4">
        <v>110</v>
      </c>
      <c r="F652" s="15">
        <v>15.390564578499614</v>
      </c>
      <c r="G652" s="6">
        <v>13.971742543171116</v>
      </c>
      <c r="H652" s="6">
        <v>16.76829268292683</v>
      </c>
      <c r="I652" s="15">
        <v>13.3</v>
      </c>
      <c r="J652" s="7">
        <v>12.6</v>
      </c>
      <c r="K652" s="16">
        <v>14</v>
      </c>
      <c r="L652" s="7"/>
      <c r="M652" s="7"/>
      <c r="N652" s="7"/>
      <c r="O652" s="19"/>
      <c r="P652" s="7">
        <v>10.199999999999999</v>
      </c>
      <c r="Q652" s="16">
        <v>6.5</v>
      </c>
      <c r="R652" s="7"/>
      <c r="S652" s="7"/>
      <c r="T652" s="7"/>
      <c r="U652" s="19"/>
      <c r="V652" s="7"/>
      <c r="W652" s="16"/>
      <c r="X652" s="7"/>
      <c r="Y652" s="7"/>
      <c r="Z652" s="16"/>
    </row>
    <row r="653" spans="1:26" ht="12.95" customHeight="1" x14ac:dyDescent="0.15">
      <c r="A653" s="3">
        <v>10</v>
      </c>
      <c r="B653" s="4">
        <v>1998</v>
      </c>
      <c r="C653" s="3">
        <v>194</v>
      </c>
      <c r="D653" s="4">
        <v>100</v>
      </c>
      <c r="E653" s="4">
        <v>94</v>
      </c>
      <c r="F653" s="15">
        <v>14.865900383141762</v>
      </c>
      <c r="G653" s="6">
        <v>15.527950310559007</v>
      </c>
      <c r="H653" s="6">
        <v>14.199395770392748</v>
      </c>
      <c r="I653" s="15">
        <v>13.3</v>
      </c>
      <c r="J653" s="7">
        <v>12.6</v>
      </c>
      <c r="K653" s="16">
        <v>13.9</v>
      </c>
      <c r="L653" s="7"/>
      <c r="M653" s="7"/>
      <c r="N653" s="7"/>
      <c r="O653" s="19"/>
      <c r="P653" s="7">
        <v>9.8000000000000007</v>
      </c>
      <c r="Q653" s="16">
        <v>6.2</v>
      </c>
      <c r="R653" s="7"/>
      <c r="S653" s="7"/>
      <c r="T653" s="7"/>
      <c r="U653" s="19"/>
      <c r="V653" s="7"/>
      <c r="W653" s="16"/>
      <c r="X653" s="7"/>
      <c r="Y653" s="7"/>
      <c r="Z653" s="16"/>
    </row>
    <row r="654" spans="1:26" ht="12.95" customHeight="1" x14ac:dyDescent="0.15">
      <c r="A654" s="3">
        <v>11</v>
      </c>
      <c r="B654" s="4">
        <v>1999</v>
      </c>
      <c r="C654" s="3">
        <v>176</v>
      </c>
      <c r="D654" s="4">
        <v>86</v>
      </c>
      <c r="E654" s="4">
        <v>90</v>
      </c>
      <c r="F654" s="15">
        <v>13.384030418250951</v>
      </c>
      <c r="G654" s="6">
        <v>13.271604938271604</v>
      </c>
      <c r="H654" s="6">
        <v>13.513513513513514</v>
      </c>
      <c r="I654" s="15">
        <v>14.1</v>
      </c>
      <c r="J654" s="7">
        <v>13.5</v>
      </c>
      <c r="K654" s="16">
        <v>14.7</v>
      </c>
      <c r="L654" s="7"/>
      <c r="M654" s="7"/>
      <c r="N654" s="7"/>
      <c r="O654" s="19"/>
      <c r="P654" s="7">
        <v>10.1</v>
      </c>
      <c r="Q654" s="16">
        <v>6.2</v>
      </c>
      <c r="R654" s="7"/>
      <c r="S654" s="7"/>
      <c r="T654" s="7"/>
      <c r="U654" s="19"/>
      <c r="V654" s="22"/>
      <c r="W654" s="16"/>
      <c r="X654" s="7"/>
      <c r="Y654" s="7"/>
      <c r="Z654" s="16"/>
    </row>
    <row r="655" spans="1:26" ht="12.95" customHeight="1" x14ac:dyDescent="0.15">
      <c r="A655" s="3">
        <v>12</v>
      </c>
      <c r="B655" s="4">
        <v>2000</v>
      </c>
      <c r="C655" s="3">
        <v>167</v>
      </c>
      <c r="D655" s="4">
        <v>70</v>
      </c>
      <c r="E655" s="4">
        <v>97</v>
      </c>
      <c r="F655" s="15">
        <v>12.612911996616416</v>
      </c>
      <c r="G655" s="6">
        <v>10.708292348619166</v>
      </c>
      <c r="H655" s="6">
        <v>14.470247232378744</v>
      </c>
      <c r="I655" s="15">
        <v>13.7</v>
      </c>
      <c r="J655" s="7">
        <v>13.1</v>
      </c>
      <c r="K655" s="16">
        <v>14.4</v>
      </c>
      <c r="L655" s="7">
        <v>6.8</v>
      </c>
      <c r="M655" s="7">
        <v>8.1999999999999993</v>
      </c>
      <c r="N655" s="7">
        <v>6.1</v>
      </c>
      <c r="O655" s="19">
        <v>7.1</v>
      </c>
      <c r="P655" s="7">
        <v>9.1999999999999993</v>
      </c>
      <c r="Q655" s="16">
        <v>5.7</v>
      </c>
      <c r="R655" s="7">
        <v>2</v>
      </c>
      <c r="S655" s="7">
        <v>2.2999999999999998</v>
      </c>
      <c r="T655" s="7">
        <v>1.8</v>
      </c>
      <c r="U655" s="19">
        <v>2.4</v>
      </c>
      <c r="V655" s="7">
        <v>3.2</v>
      </c>
      <c r="W655" s="16">
        <v>1.6</v>
      </c>
      <c r="X655" s="7">
        <v>97.9</v>
      </c>
      <c r="Y655" s="7">
        <v>90.3</v>
      </c>
      <c r="Z655" s="16">
        <v>105</v>
      </c>
    </row>
    <row r="656" spans="1:26" ht="12.95" customHeight="1" x14ac:dyDescent="0.15">
      <c r="A656" s="3">
        <v>13</v>
      </c>
      <c r="B656" s="4">
        <v>2001</v>
      </c>
      <c r="C656" s="3">
        <v>184</v>
      </c>
      <c r="D656" s="4">
        <v>75</v>
      </c>
      <c r="E656" s="4">
        <v>109</v>
      </c>
      <c r="F656" s="15">
        <v>13.803450862715678</v>
      </c>
      <c r="G656" s="6">
        <v>11.398176291793312</v>
      </c>
      <c r="H656" s="6">
        <v>16.148148148148145</v>
      </c>
      <c r="I656" s="15">
        <v>14</v>
      </c>
      <c r="J656" s="7">
        <v>13.3</v>
      </c>
      <c r="K656" s="16">
        <v>14.8</v>
      </c>
      <c r="L656" s="7"/>
      <c r="M656" s="7"/>
      <c r="N656" s="7"/>
      <c r="O656" s="19">
        <v>7</v>
      </c>
      <c r="P656" s="7">
        <v>9</v>
      </c>
      <c r="Q656" s="16">
        <v>5.6</v>
      </c>
      <c r="R656" s="7"/>
      <c r="S656" s="7"/>
      <c r="T656" s="7"/>
      <c r="U656" s="19">
        <v>2.4</v>
      </c>
      <c r="V656" s="7">
        <v>3.2</v>
      </c>
      <c r="W656" s="16">
        <v>1.6</v>
      </c>
      <c r="X656" s="7"/>
      <c r="Y656" s="7"/>
      <c r="Z656" s="16"/>
    </row>
    <row r="657" spans="1:26" ht="12.95" customHeight="1" x14ac:dyDescent="0.15">
      <c r="A657" s="3">
        <v>14</v>
      </c>
      <c r="B657" s="4">
        <v>2002</v>
      </c>
      <c r="C657" s="3">
        <v>170</v>
      </c>
      <c r="D657" s="4">
        <v>78</v>
      </c>
      <c r="E657" s="4">
        <v>92</v>
      </c>
      <c r="F657" s="15">
        <v>12.696041822255415</v>
      </c>
      <c r="G657" s="6">
        <v>11.800302571860817</v>
      </c>
      <c r="H657" s="6">
        <v>13.549337260677465</v>
      </c>
      <c r="I657" s="15">
        <v>14.4</v>
      </c>
      <c r="J657" s="7">
        <v>13.7</v>
      </c>
      <c r="K657" s="16">
        <v>15.1</v>
      </c>
      <c r="L657" s="7"/>
      <c r="M657" s="7"/>
      <c r="N657" s="7"/>
      <c r="O657" s="19">
        <v>6.8</v>
      </c>
      <c r="P657" s="7">
        <v>8.9</v>
      </c>
      <c r="Q657" s="16">
        <v>5.4</v>
      </c>
      <c r="R657" s="7"/>
      <c r="S657" s="7"/>
      <c r="T657" s="7"/>
      <c r="U657" s="19">
        <v>2.2999999999999998</v>
      </c>
      <c r="V657" s="7">
        <v>3.1</v>
      </c>
      <c r="W657" s="16">
        <v>1.5</v>
      </c>
      <c r="X657" s="7"/>
      <c r="Y657" s="7"/>
      <c r="Z657" s="16"/>
    </row>
    <row r="658" spans="1:26" ht="12.95" customHeight="1" x14ac:dyDescent="0.15">
      <c r="A658" s="3">
        <v>15</v>
      </c>
      <c r="B658" s="4">
        <v>2003</v>
      </c>
      <c r="C658" s="3">
        <v>157</v>
      </c>
      <c r="D658" s="4">
        <v>84</v>
      </c>
      <c r="E658" s="4">
        <v>73</v>
      </c>
      <c r="F658" s="15">
        <v>11.672862453531598</v>
      </c>
      <c r="G658" s="6">
        <v>12.669683257918551</v>
      </c>
      <c r="H658" s="6">
        <v>10.703812316715544</v>
      </c>
      <c r="I658" s="15">
        <v>14.9</v>
      </c>
      <c r="J658" s="7">
        <v>14.1</v>
      </c>
      <c r="K658" s="16">
        <v>15.7</v>
      </c>
      <c r="L658" s="7"/>
      <c r="M658" s="7"/>
      <c r="N658" s="7"/>
      <c r="O658" s="19">
        <v>6.7</v>
      </c>
      <c r="P658" s="7">
        <v>8.8000000000000007</v>
      </c>
      <c r="Q658" s="16">
        <v>5.4</v>
      </c>
      <c r="R658" s="7"/>
      <c r="S658" s="7"/>
      <c r="T658" s="7"/>
      <c r="U658" s="19">
        <v>2.2000000000000002</v>
      </c>
      <c r="V658" s="7">
        <v>2.9</v>
      </c>
      <c r="W658" s="16">
        <v>1.5</v>
      </c>
      <c r="X658" s="7"/>
      <c r="Y658" s="7"/>
      <c r="Z658" s="16"/>
    </row>
    <row r="659" spans="1:26" ht="12.95" customHeight="1" x14ac:dyDescent="0.15">
      <c r="A659" s="3">
        <v>16</v>
      </c>
      <c r="B659" s="4">
        <v>2004</v>
      </c>
      <c r="C659" s="3">
        <v>199</v>
      </c>
      <c r="D659" s="4">
        <v>87</v>
      </c>
      <c r="E659" s="4">
        <v>112</v>
      </c>
      <c r="F659" s="15">
        <v>14.729829755736493</v>
      </c>
      <c r="G659" s="6">
        <v>13.082706766917294</v>
      </c>
      <c r="H659" s="6">
        <v>16.350364963503651</v>
      </c>
      <c r="I659" s="15">
        <v>15.2</v>
      </c>
      <c r="J659" s="7">
        <v>14.3</v>
      </c>
      <c r="K659" s="16">
        <v>16</v>
      </c>
      <c r="L659" s="7"/>
      <c r="M659" s="7"/>
      <c r="N659" s="7"/>
      <c r="O659" s="19">
        <v>6.6</v>
      </c>
      <c r="P659" s="7">
        <v>8.6</v>
      </c>
      <c r="Q659" s="16">
        <v>5.2</v>
      </c>
      <c r="R659" s="7"/>
      <c r="S659" s="7"/>
      <c r="T659" s="7"/>
      <c r="U659" s="19">
        <v>2.1</v>
      </c>
      <c r="V659" s="7">
        <v>2.9</v>
      </c>
      <c r="W659" s="16">
        <v>1.4</v>
      </c>
      <c r="X659" s="7"/>
      <c r="Y659" s="7"/>
      <c r="Z659" s="16"/>
    </row>
    <row r="660" spans="1:26" ht="12.95" customHeight="1" x14ac:dyDescent="0.15">
      <c r="A660" s="3">
        <v>17</v>
      </c>
      <c r="B660" s="4">
        <v>2005</v>
      </c>
      <c r="C660" s="3">
        <v>211</v>
      </c>
      <c r="D660" s="4">
        <v>92</v>
      </c>
      <c r="E660" s="4">
        <v>119</v>
      </c>
      <c r="F660" s="15">
        <v>15.542236211053256</v>
      </c>
      <c r="G660" s="6">
        <v>13.73078995324069</v>
      </c>
      <c r="H660" s="6">
        <v>17.307479740067834</v>
      </c>
      <c r="I660" s="15">
        <v>16.3</v>
      </c>
      <c r="J660" s="7">
        <v>15.4</v>
      </c>
      <c r="K660" s="16">
        <v>17.100000000000001</v>
      </c>
      <c r="L660" s="7">
        <v>6.5</v>
      </c>
      <c r="M660" s="7">
        <v>8.6</v>
      </c>
      <c r="N660" s="7">
        <v>5.4</v>
      </c>
      <c r="O660" s="19">
        <v>6.7</v>
      </c>
      <c r="P660" s="7">
        <v>8.8000000000000007</v>
      </c>
      <c r="Q660" s="16">
        <v>5.3</v>
      </c>
      <c r="R660" s="7">
        <v>1.2</v>
      </c>
      <c r="S660" s="7">
        <v>1.6</v>
      </c>
      <c r="T660" s="7">
        <v>0.9</v>
      </c>
      <c r="U660" s="19">
        <v>2.2000000000000002</v>
      </c>
      <c r="V660" s="7">
        <v>3</v>
      </c>
      <c r="W660" s="16">
        <v>1.4</v>
      </c>
      <c r="X660" s="7">
        <v>103.1</v>
      </c>
      <c r="Y660" s="7">
        <v>100.1</v>
      </c>
      <c r="Z660" s="16">
        <v>106</v>
      </c>
    </row>
    <row r="661" spans="1:26" ht="12.95" customHeight="1" x14ac:dyDescent="0.15">
      <c r="A661" s="3">
        <v>18</v>
      </c>
      <c r="B661" s="4">
        <v>2006</v>
      </c>
      <c r="C661" s="3">
        <v>200</v>
      </c>
      <c r="D661" s="4">
        <v>93</v>
      </c>
      <c r="E661" s="4">
        <v>107</v>
      </c>
      <c r="F661" s="15">
        <v>14.673514306676449</v>
      </c>
      <c r="G661" s="6">
        <v>13.798219584569733</v>
      </c>
      <c r="H661" s="6">
        <v>15.507246376811594</v>
      </c>
      <c r="I661" s="15">
        <v>16.8</v>
      </c>
      <c r="J661" s="7">
        <v>15.8</v>
      </c>
      <c r="K661" s="16">
        <v>17.7</v>
      </c>
      <c r="L661" s="7"/>
      <c r="M661" s="7"/>
      <c r="N661" s="7"/>
      <c r="O661" s="19">
        <v>6.6</v>
      </c>
      <c r="P661" s="7">
        <v>8.6999999999999993</v>
      </c>
      <c r="Q661" s="16">
        <v>5.2</v>
      </c>
      <c r="R661" s="19"/>
      <c r="S661" s="7"/>
      <c r="T661" s="7"/>
      <c r="U661" s="19">
        <v>2.2000000000000002</v>
      </c>
      <c r="V661" s="7">
        <v>3</v>
      </c>
      <c r="W661" s="16">
        <v>1.4</v>
      </c>
      <c r="X661" s="7"/>
      <c r="Y661" s="7"/>
      <c r="Z661" s="16"/>
    </row>
    <row r="662" spans="1:26" ht="12.95" customHeight="1" x14ac:dyDescent="0.15">
      <c r="A662" s="3">
        <v>19</v>
      </c>
      <c r="B662" s="4">
        <v>2007</v>
      </c>
      <c r="C662" s="3">
        <v>218</v>
      </c>
      <c r="D662" s="4">
        <v>100</v>
      </c>
      <c r="E662" s="4">
        <v>118</v>
      </c>
      <c r="F662" s="15">
        <v>15.924032140248357</v>
      </c>
      <c r="G662" s="6">
        <v>14.771048744460856</v>
      </c>
      <c r="H662" s="6">
        <v>17.027417027417027</v>
      </c>
      <c r="I662" s="15">
        <v>17.2</v>
      </c>
      <c r="J662" s="7">
        <v>16.100000000000001</v>
      </c>
      <c r="K662" s="16">
        <v>18.100000000000001</v>
      </c>
      <c r="L662" s="7"/>
      <c r="M662" s="7"/>
      <c r="N662" s="7"/>
      <c r="O662" s="19">
        <v>6.4</v>
      </c>
      <c r="P662" s="7">
        <v>8.4</v>
      </c>
      <c r="Q662" s="16">
        <v>5</v>
      </c>
      <c r="R662" s="19"/>
      <c r="S662" s="7"/>
      <c r="T662" s="7"/>
      <c r="U662" s="19">
        <v>2</v>
      </c>
      <c r="V662" s="7">
        <v>2.8</v>
      </c>
      <c r="W662" s="16">
        <v>1.3</v>
      </c>
      <c r="X662" s="7"/>
      <c r="Y662" s="7"/>
      <c r="Z662" s="16"/>
    </row>
    <row r="663" spans="1:26" ht="12.95" customHeight="1" x14ac:dyDescent="0.15">
      <c r="A663" s="3">
        <v>20</v>
      </c>
      <c r="B663" s="4">
        <v>2008</v>
      </c>
      <c r="C663" s="3">
        <v>229</v>
      </c>
      <c r="D663" s="4">
        <v>103</v>
      </c>
      <c r="E663" s="4">
        <v>126</v>
      </c>
      <c r="F663" s="15">
        <v>16.654545454545453</v>
      </c>
      <c r="G663" s="6">
        <v>15.147058823529411</v>
      </c>
      <c r="H663" s="6">
        <v>18.129496402877699</v>
      </c>
      <c r="I663" s="15">
        <v>17.899999999999999</v>
      </c>
      <c r="J663" s="7">
        <v>17</v>
      </c>
      <c r="K663" s="16">
        <v>18.7</v>
      </c>
      <c r="L663" s="7">
        <v>6.338868636882327</v>
      </c>
      <c r="M663" s="7">
        <v>8.4310966080846992</v>
      </c>
      <c r="N663" s="7">
        <v>4.9911352682076542</v>
      </c>
      <c r="O663" s="19">
        <v>6.3833639545420535</v>
      </c>
      <c r="P663" s="7">
        <v>8.5</v>
      </c>
      <c r="Q663" s="16">
        <v>5</v>
      </c>
      <c r="R663" s="19">
        <v>1.6737291170602795</v>
      </c>
      <c r="S663" s="7">
        <v>2.3030710834332866</v>
      </c>
      <c r="T663" s="7">
        <v>1.0713285191470472</v>
      </c>
      <c r="U663" s="19">
        <v>1.9826243342325518</v>
      </c>
      <c r="V663" s="7">
        <v>2.7308354084526525</v>
      </c>
      <c r="W663" s="16">
        <v>1.2972167462129072</v>
      </c>
      <c r="X663" s="7">
        <v>101.79992717971149</v>
      </c>
      <c r="Y663" s="7">
        <v>101.27380918985878</v>
      </c>
      <c r="Z663" s="16">
        <v>102.82989419432293</v>
      </c>
    </row>
    <row r="664" spans="1:26" ht="12.95" customHeight="1" x14ac:dyDescent="0.15">
      <c r="A664" s="3">
        <v>21</v>
      </c>
      <c r="B664" s="4">
        <v>2009</v>
      </c>
      <c r="C664" s="3">
        <v>199</v>
      </c>
      <c r="D664" s="4">
        <v>85</v>
      </c>
      <c r="E664" s="4">
        <v>114</v>
      </c>
      <c r="F664" s="15">
        <v>14.44121915820029</v>
      </c>
      <c r="G664" s="6">
        <v>12.481644640234951</v>
      </c>
      <c r="H664" s="6">
        <v>16.355810616929698</v>
      </c>
      <c r="I664" s="15">
        <v>18.100000000000001</v>
      </c>
      <c r="J664" s="7">
        <v>17.5</v>
      </c>
      <c r="K664" s="16">
        <v>18.7</v>
      </c>
      <c r="L664" s="7">
        <v>5.0269341476860427</v>
      </c>
      <c r="M664" s="7">
        <v>6.4336103701255283</v>
      </c>
      <c r="N664" s="7">
        <v>4.1726143681524324</v>
      </c>
      <c r="O664" s="19">
        <v>6.2128259911711154</v>
      </c>
      <c r="P664" s="7">
        <v>8.3661467989059499</v>
      </c>
      <c r="Q664" s="16">
        <v>4.6930574376283385</v>
      </c>
      <c r="R664" s="19">
        <v>1.0966335179904874</v>
      </c>
      <c r="S664" s="7">
        <v>1.3018334283800881</v>
      </c>
      <c r="T664" s="7">
        <v>0.9115697427763525</v>
      </c>
      <c r="U664" s="19">
        <v>1.9711273085702428</v>
      </c>
      <c r="V664" s="7">
        <v>2.7946522445873971</v>
      </c>
      <c r="W664" s="16">
        <v>1.2022454520301584</v>
      </c>
      <c r="X664" s="7">
        <v>87.641957675584663</v>
      </c>
      <c r="Y664" s="7">
        <v>80.957872980278466</v>
      </c>
      <c r="Z664" s="16">
        <v>93.75617665074958</v>
      </c>
    </row>
    <row r="665" spans="1:26" ht="12.95" customHeight="1" x14ac:dyDescent="0.15">
      <c r="A665" s="3">
        <v>22</v>
      </c>
      <c r="B665" s="4">
        <v>2010</v>
      </c>
      <c r="C665" s="3">
        <v>290</v>
      </c>
      <c r="D665" s="4">
        <v>128</v>
      </c>
      <c r="E665" s="4">
        <v>162</v>
      </c>
      <c r="F665" s="15">
        <v>20.88222353916245</v>
      </c>
      <c r="G665" s="6">
        <v>18.66547674252433</v>
      </c>
      <c r="H665" s="6">
        <v>23.044653995900326</v>
      </c>
      <c r="I665" s="15">
        <v>18.8</v>
      </c>
      <c r="J665" s="7">
        <v>17.899999999999999</v>
      </c>
      <c r="K665" s="16">
        <v>19.600000000000001</v>
      </c>
      <c r="L665" s="7">
        <v>7.2511614133301556</v>
      </c>
      <c r="M665" s="7">
        <v>9.153459913182866</v>
      </c>
      <c r="N665" s="7">
        <v>6.1174941776402996</v>
      </c>
      <c r="O665" s="19">
        <v>6.192652572597205</v>
      </c>
      <c r="P665" s="7">
        <v>8.2849917281169212</v>
      </c>
      <c r="Q665" s="16">
        <v>4.7614438800535384</v>
      </c>
      <c r="R665" s="19">
        <v>1.9866680835785155</v>
      </c>
      <c r="S665" s="7">
        <v>2.3751310563662318</v>
      </c>
      <c r="T665" s="7">
        <v>1.6292917839281265</v>
      </c>
      <c r="U665" s="19">
        <v>1.9012623642526112</v>
      </c>
      <c r="V665" s="7">
        <v>2.6359981323926127</v>
      </c>
      <c r="W665" s="16">
        <v>1.2317346268243758</v>
      </c>
      <c r="X665" s="7">
        <v>120.56937632384397</v>
      </c>
      <c r="Y665" s="7">
        <v>115.60221397386377</v>
      </c>
      <c r="Z665" s="16">
        <v>124.81662261551617</v>
      </c>
    </row>
    <row r="666" spans="1:26" ht="12.95" customHeight="1" x14ac:dyDescent="0.15">
      <c r="A666" s="3">
        <v>23</v>
      </c>
      <c r="B666" s="4">
        <v>2011</v>
      </c>
      <c r="C666" s="3">
        <v>254</v>
      </c>
      <c r="D666" s="4">
        <v>110</v>
      </c>
      <c r="E666" s="4">
        <v>144</v>
      </c>
      <c r="F666" s="15">
        <v>18.220946915351508</v>
      </c>
      <c r="G666" s="6">
        <v>15.988372093023255</v>
      </c>
      <c r="H666" s="6">
        <v>20.425531914893618</v>
      </c>
      <c r="I666" s="15">
        <v>19.437311776826757</v>
      </c>
      <c r="J666" s="7">
        <v>18.855059964525736</v>
      </c>
      <c r="K666" s="16">
        <v>19.990112317888979</v>
      </c>
      <c r="L666" s="7">
        <v>6.6161296516626598</v>
      </c>
      <c r="M666" s="7">
        <v>7.8139868032909332</v>
      </c>
      <c r="N666" s="7">
        <v>5.6666520257153188</v>
      </c>
      <c r="O666" s="19">
        <v>6.2068610905584141</v>
      </c>
      <c r="P666" s="7">
        <v>8.3678660204344606</v>
      </c>
      <c r="Q666" s="16">
        <v>4.6511676240990294</v>
      </c>
      <c r="R666" s="19">
        <v>1.6322837471074907</v>
      </c>
      <c r="S666" s="7">
        <v>2.2757998406536255</v>
      </c>
      <c r="T666" s="7">
        <v>1.0056943136995073</v>
      </c>
      <c r="U666" s="19">
        <v>1.9742469046136819</v>
      </c>
      <c r="V666" s="7">
        <v>2.8056771806045515</v>
      </c>
      <c r="W666" s="16">
        <v>1.1858978349588434</v>
      </c>
      <c r="X666" s="7">
        <v>102.41677129305964</v>
      </c>
      <c r="Y666" s="7">
        <v>92.463487723765638</v>
      </c>
      <c r="Z666" s="16">
        <v>110.9890993212238</v>
      </c>
    </row>
    <row r="667" spans="1:26" ht="12.95" customHeight="1" x14ac:dyDescent="0.15">
      <c r="A667" s="8">
        <v>24</v>
      </c>
      <c r="B667" s="9">
        <v>2012</v>
      </c>
      <c r="C667" s="8">
        <v>237</v>
      </c>
      <c r="D667" s="9">
        <v>127</v>
      </c>
      <c r="E667" s="9">
        <v>110</v>
      </c>
      <c r="F667" s="17">
        <v>16.977077363896846</v>
      </c>
      <c r="G667" s="10">
        <v>18.432510885341074</v>
      </c>
      <c r="H667" s="10">
        <v>15.558698727015559</v>
      </c>
      <c r="I667" s="17">
        <v>19.899999999999999</v>
      </c>
      <c r="J667" s="11">
        <v>19.3</v>
      </c>
      <c r="K667" s="18">
        <v>20.5</v>
      </c>
      <c r="L667" s="11">
        <v>5.9280470103464422</v>
      </c>
      <c r="M667" s="11">
        <v>8.5818045706704726</v>
      </c>
      <c r="N667" s="11">
        <v>3.9411538343878481</v>
      </c>
      <c r="O667" s="20">
        <v>6.0883412172553975</v>
      </c>
      <c r="P667" s="11">
        <v>8.1610548105780349</v>
      </c>
      <c r="Q667" s="18">
        <v>4.6028540074987321</v>
      </c>
      <c r="R667" s="20">
        <v>1.3869068887545115</v>
      </c>
      <c r="S667" s="11">
        <v>2.2708675848979958</v>
      </c>
      <c r="T667" s="11">
        <v>0.53873593628189664</v>
      </c>
      <c r="U667" s="20">
        <v>1.9081405201632426</v>
      </c>
      <c r="V667" s="11">
        <v>2.689366742754375</v>
      </c>
      <c r="W667" s="18">
        <v>1.1729871342602201</v>
      </c>
      <c r="X667" s="11">
        <v>96.192507361852051</v>
      </c>
      <c r="Y667" s="11">
        <v>107.73556453291604</v>
      </c>
      <c r="Z667" s="18">
        <v>85.204772241834377</v>
      </c>
    </row>
    <row r="669" spans="1:26" ht="17.25" customHeight="1" x14ac:dyDescent="0.15">
      <c r="A669" t="s">
        <v>69</v>
      </c>
    </row>
    <row r="670" spans="1:26" x14ac:dyDescent="0.15">
      <c r="A670" s="1"/>
      <c r="B670" s="2"/>
      <c r="C670" s="38" t="s">
        <v>0</v>
      </c>
      <c r="D670" s="39"/>
      <c r="E670" s="39"/>
      <c r="F670" s="38" t="s">
        <v>4</v>
      </c>
      <c r="G670" s="39"/>
      <c r="H670" s="39"/>
      <c r="I670" s="39"/>
      <c r="J670" s="39"/>
      <c r="K670" s="40"/>
      <c r="L670" s="39" t="s">
        <v>7</v>
      </c>
      <c r="M670" s="39"/>
      <c r="N670" s="39"/>
      <c r="O670" s="39"/>
      <c r="P670" s="39"/>
      <c r="Q670" s="39"/>
      <c r="R670" s="38" t="s">
        <v>11</v>
      </c>
      <c r="S670" s="39"/>
      <c r="T670" s="39"/>
      <c r="U670" s="39"/>
      <c r="V670" s="39"/>
      <c r="W670" s="40"/>
      <c r="X670" s="39" t="s">
        <v>12</v>
      </c>
      <c r="Y670" s="39"/>
      <c r="Z670" s="40"/>
    </row>
    <row r="671" spans="1:26" x14ac:dyDescent="0.15">
      <c r="A671" s="3"/>
      <c r="B671" s="4"/>
      <c r="C671" s="36" t="s">
        <v>5</v>
      </c>
      <c r="D671" s="37"/>
      <c r="E671" s="37"/>
      <c r="F671" s="36" t="s">
        <v>5</v>
      </c>
      <c r="G671" s="37"/>
      <c r="H671" s="37"/>
      <c r="I671" s="36" t="s">
        <v>6</v>
      </c>
      <c r="J671" s="37"/>
      <c r="K671" s="41"/>
      <c r="L671" s="37" t="s">
        <v>5</v>
      </c>
      <c r="M671" s="37"/>
      <c r="N671" s="37"/>
      <c r="O671" s="42" t="s">
        <v>6</v>
      </c>
      <c r="P671" s="43"/>
      <c r="Q671" s="44"/>
      <c r="R671" s="36" t="s">
        <v>5</v>
      </c>
      <c r="S671" s="37"/>
      <c r="T671" s="37"/>
      <c r="U671" s="42" t="s">
        <v>6</v>
      </c>
      <c r="V671" s="43"/>
      <c r="W671" s="44"/>
      <c r="X671" s="37" t="s">
        <v>5</v>
      </c>
      <c r="Y671" s="37"/>
      <c r="Z671" s="41"/>
    </row>
    <row r="672" spans="1:26" x14ac:dyDescent="0.15">
      <c r="A672" s="8"/>
      <c r="B672" s="9"/>
      <c r="C672" s="12" t="s">
        <v>1</v>
      </c>
      <c r="D672" s="13" t="s">
        <v>2</v>
      </c>
      <c r="E672" s="13" t="s">
        <v>3</v>
      </c>
      <c r="F672" s="12" t="s">
        <v>1</v>
      </c>
      <c r="G672" s="13" t="s">
        <v>2</v>
      </c>
      <c r="H672" s="13" t="s">
        <v>3</v>
      </c>
      <c r="I672" s="12" t="s">
        <v>1</v>
      </c>
      <c r="J672" s="13" t="s">
        <v>2</v>
      </c>
      <c r="K672" s="14" t="s">
        <v>3</v>
      </c>
      <c r="L672" s="13" t="s">
        <v>1</v>
      </c>
      <c r="M672" s="13" t="s">
        <v>2</v>
      </c>
      <c r="N672" s="13" t="s">
        <v>3</v>
      </c>
      <c r="O672" s="12" t="s">
        <v>1</v>
      </c>
      <c r="P672" s="13" t="s">
        <v>2</v>
      </c>
      <c r="Q672" s="14" t="s">
        <v>3</v>
      </c>
      <c r="R672" s="12" t="s">
        <v>1</v>
      </c>
      <c r="S672" s="13" t="s">
        <v>2</v>
      </c>
      <c r="T672" s="13" t="s">
        <v>3</v>
      </c>
      <c r="U672" s="12" t="s">
        <v>1</v>
      </c>
      <c r="V672" s="13" t="s">
        <v>2</v>
      </c>
      <c r="W672" s="14" t="s">
        <v>3</v>
      </c>
      <c r="X672" s="13" t="s">
        <v>1</v>
      </c>
      <c r="Y672" s="13" t="s">
        <v>2</v>
      </c>
      <c r="Z672" s="14" t="s">
        <v>3</v>
      </c>
    </row>
    <row r="673" spans="1:26" ht="12.95" customHeight="1" x14ac:dyDescent="0.15">
      <c r="A673" s="3" t="s">
        <v>8</v>
      </c>
      <c r="B673" s="4">
        <v>1975</v>
      </c>
      <c r="C673" s="3"/>
      <c r="D673" s="4"/>
      <c r="E673" s="4"/>
      <c r="F673" s="15"/>
      <c r="G673" s="6"/>
      <c r="H673" s="6"/>
      <c r="I673" s="15"/>
      <c r="J673" s="7"/>
      <c r="K673" s="16"/>
      <c r="L673" s="7"/>
      <c r="M673" s="7"/>
      <c r="N673" s="7"/>
      <c r="O673" s="19"/>
      <c r="P673" s="7"/>
      <c r="Q673" s="16"/>
      <c r="R673" s="19"/>
      <c r="S673" s="7"/>
      <c r="T673" s="7"/>
      <c r="U673" s="19"/>
      <c r="V673" s="7"/>
      <c r="W673" s="16"/>
      <c r="X673" s="7"/>
      <c r="Y673" s="7"/>
      <c r="Z673" s="16"/>
    </row>
    <row r="674" spans="1:26" ht="12.95" customHeight="1" x14ac:dyDescent="0.15">
      <c r="A674" s="3">
        <v>55</v>
      </c>
      <c r="B674" s="4">
        <v>1980</v>
      </c>
      <c r="C674" s="3"/>
      <c r="D674" s="4"/>
      <c r="E674" s="4"/>
      <c r="F674" s="15"/>
      <c r="G674" s="6"/>
      <c r="H674" s="6"/>
      <c r="I674" s="15"/>
      <c r="J674" s="7"/>
      <c r="K674" s="16"/>
      <c r="L674" s="7"/>
      <c r="M674" s="7">
        <v>13.2</v>
      </c>
      <c r="N674" s="7">
        <v>1.7</v>
      </c>
      <c r="O674" s="19"/>
      <c r="P674" s="7">
        <v>9.6999999999999993</v>
      </c>
      <c r="Q674" s="16">
        <v>2.8</v>
      </c>
      <c r="R674" s="7"/>
      <c r="S674" s="7"/>
      <c r="T674" s="7"/>
      <c r="U674" s="19"/>
      <c r="V674" s="7"/>
      <c r="W674" s="16"/>
      <c r="X674" s="23"/>
      <c r="Y674" s="7"/>
      <c r="Z674" s="16"/>
    </row>
    <row r="675" spans="1:26" ht="12.95" customHeight="1" x14ac:dyDescent="0.15">
      <c r="A675" s="3">
        <v>60</v>
      </c>
      <c r="B675" s="4">
        <v>1985</v>
      </c>
      <c r="C675" s="3"/>
      <c r="D675" s="4"/>
      <c r="E675" s="4"/>
      <c r="F675" s="15"/>
      <c r="G675" s="6"/>
      <c r="H675" s="6"/>
      <c r="I675" s="15"/>
      <c r="J675" s="7"/>
      <c r="K675" s="16"/>
      <c r="L675" s="7"/>
      <c r="M675" s="7">
        <v>17.100000000000001</v>
      </c>
      <c r="N675" s="7">
        <v>3.7</v>
      </c>
      <c r="O675" s="19"/>
      <c r="P675" s="7">
        <v>11.5</v>
      </c>
      <c r="Q675" s="16">
        <v>3</v>
      </c>
      <c r="R675" s="7"/>
      <c r="S675" s="7"/>
      <c r="T675" s="7"/>
      <c r="U675" s="19"/>
      <c r="V675" s="7"/>
      <c r="W675" s="16"/>
      <c r="X675" s="23"/>
      <c r="Y675" s="7"/>
      <c r="Z675" s="16"/>
    </row>
    <row r="676" spans="1:26" ht="12.95" customHeight="1" x14ac:dyDescent="0.15">
      <c r="A676" s="3" t="s">
        <v>9</v>
      </c>
      <c r="B676" s="4">
        <v>1990</v>
      </c>
      <c r="C676" s="3"/>
      <c r="D676" s="4"/>
      <c r="E676" s="4"/>
      <c r="F676" s="15"/>
      <c r="G676" s="6"/>
      <c r="H676" s="6"/>
      <c r="I676" s="15"/>
      <c r="J676" s="7"/>
      <c r="K676" s="16"/>
      <c r="L676" s="7"/>
      <c r="M676" s="7">
        <v>13.8</v>
      </c>
      <c r="N676" s="7">
        <v>3.1</v>
      </c>
      <c r="O676" s="19"/>
      <c r="P676" s="7">
        <v>11</v>
      </c>
      <c r="Q676" s="16">
        <v>2.6</v>
      </c>
      <c r="R676" s="7"/>
      <c r="S676" s="7"/>
      <c r="T676" s="7"/>
      <c r="U676" s="19"/>
      <c r="V676" s="7"/>
      <c r="W676" s="16"/>
      <c r="X676" s="23"/>
      <c r="Y676" s="7"/>
      <c r="Z676" s="16"/>
    </row>
    <row r="677" spans="1:26" ht="12.95" customHeight="1" x14ac:dyDescent="0.15">
      <c r="A677" s="3">
        <v>5</v>
      </c>
      <c r="B677" s="4">
        <v>1993</v>
      </c>
      <c r="C677" s="3"/>
      <c r="D677" s="4"/>
      <c r="E677" s="4"/>
      <c r="F677" s="15"/>
      <c r="G677" s="6"/>
      <c r="H677" s="6"/>
      <c r="I677" s="15"/>
      <c r="J677" s="7"/>
      <c r="K677" s="16"/>
      <c r="L677" s="7"/>
      <c r="M677" s="7"/>
      <c r="N677" s="7"/>
      <c r="O677" s="19"/>
      <c r="P677" s="7"/>
      <c r="Q677" s="16"/>
      <c r="R677" s="7"/>
      <c r="S677" s="7"/>
      <c r="T677" s="7"/>
      <c r="U677" s="19"/>
      <c r="V677" s="7"/>
      <c r="W677" s="16"/>
      <c r="X677" s="7"/>
      <c r="Y677" s="7"/>
      <c r="Z677" s="16"/>
    </row>
    <row r="678" spans="1:26" ht="12.95" customHeight="1" x14ac:dyDescent="0.15">
      <c r="A678" s="3">
        <v>6</v>
      </c>
      <c r="B678" s="4">
        <v>1994</v>
      </c>
      <c r="C678" s="3"/>
      <c r="D678" s="4"/>
      <c r="E678" s="4"/>
      <c r="F678" s="15"/>
      <c r="G678" s="6"/>
      <c r="H678" s="6"/>
      <c r="I678" s="15"/>
      <c r="J678" s="7"/>
      <c r="K678" s="16"/>
      <c r="L678" s="7"/>
      <c r="M678" s="7"/>
      <c r="N678" s="7"/>
      <c r="O678" s="19"/>
      <c r="P678" s="7"/>
      <c r="Q678" s="16"/>
      <c r="R678" s="7"/>
      <c r="S678" s="7"/>
      <c r="T678" s="7"/>
      <c r="U678" s="19"/>
      <c r="V678" s="7"/>
      <c r="W678" s="16"/>
      <c r="X678" s="7"/>
      <c r="Z678" s="16"/>
    </row>
    <row r="679" spans="1:26" ht="12.95" customHeight="1" x14ac:dyDescent="0.15">
      <c r="A679" s="3">
        <v>7</v>
      </c>
      <c r="B679" s="4">
        <v>1995</v>
      </c>
      <c r="C679" s="3">
        <v>135</v>
      </c>
      <c r="D679" s="4">
        <v>97</v>
      </c>
      <c r="E679" s="4">
        <v>38</v>
      </c>
      <c r="F679" s="15">
        <v>10.608036963115463</v>
      </c>
      <c r="G679" s="6">
        <v>15.473060922385852</v>
      </c>
      <c r="H679" s="6">
        <v>5.8848672188117526</v>
      </c>
      <c r="I679" s="15">
        <v>10.53267168868293</v>
      </c>
      <c r="J679" s="7">
        <v>15.5</v>
      </c>
      <c r="K679" s="16">
        <v>5.7</v>
      </c>
      <c r="L679" s="7">
        <v>7.1058683801572942</v>
      </c>
      <c r="M679" s="7">
        <v>14.3</v>
      </c>
      <c r="N679" s="7">
        <v>3.1</v>
      </c>
      <c r="O679" s="19">
        <v>6.9310917012916651</v>
      </c>
      <c r="P679" s="7">
        <v>13.7</v>
      </c>
      <c r="Q679" s="16">
        <v>2.9</v>
      </c>
      <c r="R679" s="7">
        <v>1.4951166570398453</v>
      </c>
      <c r="S679" s="7">
        <v>2.7352212869002619</v>
      </c>
      <c r="T679" s="7">
        <v>0.50026697445858814</v>
      </c>
      <c r="U679" s="19">
        <v>1.9800144494977463</v>
      </c>
      <c r="V679" s="7">
        <v>3.6097712180950405</v>
      </c>
      <c r="W679" s="16">
        <v>0.7</v>
      </c>
      <c r="X679" s="7">
        <v>103.70914142401327</v>
      </c>
      <c r="Y679" s="7">
        <v>105.24390562650953</v>
      </c>
      <c r="Z679" s="16">
        <v>104.52954579876774</v>
      </c>
    </row>
    <row r="680" spans="1:26" ht="12.95" customHeight="1" x14ac:dyDescent="0.15">
      <c r="A680" s="3">
        <v>8</v>
      </c>
      <c r="B680" s="4">
        <v>1996</v>
      </c>
      <c r="C680" s="3">
        <v>155</v>
      </c>
      <c r="D680" s="4">
        <v>118</v>
      </c>
      <c r="E680" s="4">
        <v>37</v>
      </c>
      <c r="F680" s="15">
        <v>12.081060015588465</v>
      </c>
      <c r="G680" s="6">
        <v>18.670886075949365</v>
      </c>
      <c r="H680" s="6">
        <v>5.6923076923076925</v>
      </c>
      <c r="I680" s="15">
        <v>9.4580182665244692</v>
      </c>
      <c r="J680" s="7">
        <v>13.9</v>
      </c>
      <c r="K680" s="16">
        <v>5.2</v>
      </c>
      <c r="L680" s="7"/>
      <c r="M680" s="7"/>
      <c r="N680" s="7"/>
      <c r="O680" s="19"/>
      <c r="P680" s="7"/>
      <c r="Q680" s="16"/>
      <c r="R680" s="7"/>
      <c r="S680" s="7"/>
      <c r="T680" s="7"/>
      <c r="U680" s="19"/>
      <c r="V680" s="7"/>
      <c r="W680" s="16"/>
      <c r="X680" s="7"/>
      <c r="Y680" s="7"/>
      <c r="Z680" s="16"/>
    </row>
    <row r="681" spans="1:26" ht="12.95" customHeight="1" x14ac:dyDescent="0.15">
      <c r="A681" s="3">
        <v>9</v>
      </c>
      <c r="B681" s="4">
        <v>1997</v>
      </c>
      <c r="C681" s="3">
        <v>148</v>
      </c>
      <c r="D681" s="4">
        <v>115</v>
      </c>
      <c r="E681" s="4">
        <v>33</v>
      </c>
      <c r="F681" s="15">
        <v>11.446249033255995</v>
      </c>
      <c r="G681" s="6">
        <v>18.053375196232338</v>
      </c>
      <c r="H681" s="6">
        <v>5.0304878048780486</v>
      </c>
      <c r="I681" s="15">
        <v>9.6</v>
      </c>
      <c r="J681" s="7">
        <v>14.3</v>
      </c>
      <c r="K681" s="16">
        <v>5.0999999999999996</v>
      </c>
      <c r="L681" s="7"/>
      <c r="M681" s="7"/>
      <c r="N681" s="7"/>
      <c r="O681" s="19"/>
      <c r="P681" s="7"/>
      <c r="Q681" s="16"/>
      <c r="R681" s="7"/>
      <c r="S681" s="7"/>
      <c r="T681" s="7"/>
      <c r="U681" s="19"/>
      <c r="V681" s="7"/>
      <c r="W681" s="16"/>
      <c r="X681" s="7"/>
      <c r="Y681" s="7"/>
      <c r="Z681" s="16"/>
    </row>
    <row r="682" spans="1:26" ht="12.95" customHeight="1" x14ac:dyDescent="0.15">
      <c r="A682" s="3">
        <v>10</v>
      </c>
      <c r="B682" s="4">
        <v>1998</v>
      </c>
      <c r="C682" s="3">
        <v>153</v>
      </c>
      <c r="D682" s="4">
        <v>121</v>
      </c>
      <c r="E682" s="4">
        <v>32</v>
      </c>
      <c r="F682" s="15">
        <v>11.724137931034482</v>
      </c>
      <c r="G682" s="6">
        <v>18.788819875776397</v>
      </c>
      <c r="H682" s="6">
        <v>4.833836858006042</v>
      </c>
      <c r="I682" s="15">
        <v>9.6</v>
      </c>
      <c r="J682" s="7">
        <v>14.2</v>
      </c>
      <c r="K682" s="16">
        <v>5.2</v>
      </c>
      <c r="L682" s="7"/>
      <c r="M682" s="7"/>
      <c r="N682" s="7"/>
      <c r="O682" s="19"/>
      <c r="P682" s="7"/>
      <c r="Q682" s="16"/>
      <c r="R682" s="7"/>
      <c r="S682" s="7"/>
      <c r="T682" s="7"/>
      <c r="U682" s="19"/>
      <c r="V682" s="7"/>
      <c r="W682" s="16"/>
      <c r="X682" s="7"/>
      <c r="Y682" s="7"/>
      <c r="Z682" s="16"/>
    </row>
    <row r="683" spans="1:26" ht="12.95" customHeight="1" x14ac:dyDescent="0.15">
      <c r="A683" s="3">
        <v>11</v>
      </c>
      <c r="B683" s="4">
        <v>1999</v>
      </c>
      <c r="C683" s="3">
        <v>143</v>
      </c>
      <c r="D683" s="4">
        <v>116</v>
      </c>
      <c r="E683" s="4">
        <v>27</v>
      </c>
      <c r="F683" s="15">
        <v>10.874524714828897</v>
      </c>
      <c r="G683" s="6">
        <v>17.901234567901234</v>
      </c>
      <c r="H683" s="6">
        <v>4.0540540540540535</v>
      </c>
      <c r="I683" s="15">
        <v>10.4</v>
      </c>
      <c r="J683" s="7">
        <v>15.8</v>
      </c>
      <c r="K683" s="16">
        <v>5.3</v>
      </c>
      <c r="L683" s="7"/>
      <c r="M683" s="7"/>
      <c r="N683" s="7"/>
      <c r="O683" s="19"/>
      <c r="P683" s="7"/>
      <c r="Q683" s="16"/>
      <c r="R683" s="7"/>
      <c r="S683" s="7"/>
      <c r="T683" s="7"/>
      <c r="U683" s="19"/>
      <c r="V683" s="22"/>
      <c r="W683" s="16"/>
      <c r="X683" s="7"/>
      <c r="Y683" s="7"/>
      <c r="Z683" s="16"/>
    </row>
    <row r="684" spans="1:26" ht="12.95" customHeight="1" x14ac:dyDescent="0.15">
      <c r="A684" s="3">
        <v>12</v>
      </c>
      <c r="B684" s="4">
        <v>2000</v>
      </c>
      <c r="C684" s="3">
        <v>153</v>
      </c>
      <c r="D684" s="4">
        <v>121</v>
      </c>
      <c r="E684" s="4">
        <v>32</v>
      </c>
      <c r="F684" s="15">
        <v>11.555542128636597</v>
      </c>
      <c r="G684" s="6">
        <v>18.510048202613131</v>
      </c>
      <c r="H684" s="6">
        <v>4.7736898086197925</v>
      </c>
      <c r="I684" s="15">
        <v>10.199999999999999</v>
      </c>
      <c r="J684" s="7">
        <v>15.6</v>
      </c>
      <c r="K684" s="16">
        <v>5.0999999999999996</v>
      </c>
      <c r="L684" s="7">
        <v>6.518345375633527</v>
      </c>
      <c r="M684" s="7">
        <v>14.3</v>
      </c>
      <c r="N684" s="7">
        <v>2</v>
      </c>
      <c r="O684" s="19">
        <v>5.3668027301370884</v>
      </c>
      <c r="P684" s="7">
        <v>11</v>
      </c>
      <c r="Q684" s="16">
        <v>2</v>
      </c>
      <c r="R684" s="7">
        <v>2.0211086343437259</v>
      </c>
      <c r="S684" s="7">
        <v>3.837931115793539</v>
      </c>
      <c r="T684" s="7">
        <v>0.38602119010683833</v>
      </c>
      <c r="U684" s="19">
        <v>1.5240428512139448</v>
      </c>
      <c r="V684" s="7">
        <v>2.8048419450785085</v>
      </c>
      <c r="W684" s="16">
        <v>0.42507089991007818</v>
      </c>
      <c r="X684" s="7">
        <v>120.22428854684179</v>
      </c>
      <c r="Y684" s="7">
        <v>130.77108184927428</v>
      </c>
      <c r="Z684" s="16">
        <v>97.953761233115415</v>
      </c>
    </row>
    <row r="685" spans="1:26" ht="12.95" customHeight="1" x14ac:dyDescent="0.15">
      <c r="A685" s="3">
        <v>13</v>
      </c>
      <c r="B685" s="4">
        <v>2001</v>
      </c>
      <c r="C685" s="3">
        <v>153</v>
      </c>
      <c r="D685" s="4">
        <v>115</v>
      </c>
      <c r="E685" s="4">
        <v>38</v>
      </c>
      <c r="F685" s="15">
        <v>11.477869467366842</v>
      </c>
      <c r="G685" s="6">
        <v>17.477203647416413</v>
      </c>
      <c r="H685" s="6">
        <v>5.6296296296296289</v>
      </c>
      <c r="I685" s="15">
        <v>10.4</v>
      </c>
      <c r="J685" s="7">
        <v>15.7</v>
      </c>
      <c r="K685" s="16">
        <v>5.3</v>
      </c>
      <c r="L685" s="7"/>
      <c r="M685" s="7"/>
      <c r="N685" s="7"/>
      <c r="O685" s="19">
        <v>5.1630699909383395</v>
      </c>
      <c r="P685" s="7">
        <v>10.560999941805848</v>
      </c>
      <c r="Q685" s="16">
        <v>1.9589739539601121</v>
      </c>
      <c r="R685" s="7"/>
      <c r="S685" s="7"/>
      <c r="T685" s="7"/>
      <c r="U685" s="19">
        <v>1.4261888704433838</v>
      </c>
      <c r="V685" s="7">
        <v>2.5640943833437091</v>
      </c>
      <c r="W685" s="16">
        <v>0.44524451822646471</v>
      </c>
      <c r="X685" s="7"/>
      <c r="Y685" s="7"/>
      <c r="Z685" s="16"/>
    </row>
    <row r="686" spans="1:26" ht="12.95" customHeight="1" x14ac:dyDescent="0.15">
      <c r="A686" s="3">
        <v>14</v>
      </c>
      <c r="B686" s="4">
        <v>2002</v>
      </c>
      <c r="C686" s="3">
        <v>151</v>
      </c>
      <c r="D686" s="4">
        <v>116</v>
      </c>
      <c r="E686" s="4">
        <v>35</v>
      </c>
      <c r="F686" s="15">
        <v>11.277072442120986</v>
      </c>
      <c r="G686" s="6">
        <v>17.549167927382754</v>
      </c>
      <c r="H686" s="6">
        <v>5.1546391752577323</v>
      </c>
      <c r="I686" s="15">
        <v>10.3</v>
      </c>
      <c r="J686" s="7">
        <v>15.9</v>
      </c>
      <c r="K686" s="16">
        <v>5</v>
      </c>
      <c r="L686" s="7"/>
      <c r="M686" s="7"/>
      <c r="N686" s="7"/>
      <c r="O686" s="19">
        <v>4.9251215842110954</v>
      </c>
      <c r="P686" s="7">
        <v>10.220071163134836</v>
      </c>
      <c r="Q686" s="16">
        <v>1.7759034642147531</v>
      </c>
      <c r="R686" s="7"/>
      <c r="S686" s="7"/>
      <c r="T686" s="7"/>
      <c r="U686" s="19">
        <v>1.3251063498651172</v>
      </c>
      <c r="V686" s="7">
        <v>2.3963815106868647</v>
      </c>
      <c r="W686" s="16">
        <v>0.40837051255447188</v>
      </c>
      <c r="X686" s="7"/>
      <c r="Y686" s="7"/>
      <c r="Z686" s="16"/>
    </row>
    <row r="687" spans="1:26" ht="12.95" customHeight="1" x14ac:dyDescent="0.15">
      <c r="A687" s="3">
        <v>15</v>
      </c>
      <c r="B687" s="4">
        <v>2003</v>
      </c>
      <c r="C687" s="3">
        <v>168</v>
      </c>
      <c r="D687" s="4">
        <v>122</v>
      </c>
      <c r="E687" s="4">
        <v>46</v>
      </c>
      <c r="F687" s="15">
        <v>12.490706319702602</v>
      </c>
      <c r="G687" s="6">
        <v>18.401206636500753</v>
      </c>
      <c r="H687" s="6">
        <v>6.7448680351906152</v>
      </c>
      <c r="I687" s="15">
        <v>10.8</v>
      </c>
      <c r="J687" s="7">
        <v>16.8</v>
      </c>
      <c r="K687" s="16">
        <v>5.0999999999999996</v>
      </c>
      <c r="L687" s="7"/>
      <c r="M687" s="7"/>
      <c r="N687" s="7"/>
      <c r="O687" s="19">
        <v>4.9267327308852993</v>
      </c>
      <c r="P687" s="7">
        <v>10.324366722921013</v>
      </c>
      <c r="Q687" s="16">
        <v>1.6910372691978353</v>
      </c>
      <c r="R687" s="7"/>
      <c r="S687" s="7"/>
      <c r="T687" s="7"/>
      <c r="U687" s="19">
        <v>1.324785571003666</v>
      </c>
      <c r="V687" s="7">
        <v>2.4608814069308984</v>
      </c>
      <c r="W687" s="16">
        <v>0.33442363560904753</v>
      </c>
      <c r="X687" s="7"/>
      <c r="Y687" s="7"/>
      <c r="Z687" s="16"/>
    </row>
    <row r="688" spans="1:26" ht="12.95" customHeight="1" x14ac:dyDescent="0.15">
      <c r="A688" s="3">
        <v>16</v>
      </c>
      <c r="B688" s="4">
        <v>2004</v>
      </c>
      <c r="C688" s="3">
        <v>142</v>
      </c>
      <c r="D688" s="4">
        <v>106</v>
      </c>
      <c r="E688" s="4">
        <v>36</v>
      </c>
      <c r="F688" s="15">
        <v>10.510732790525537</v>
      </c>
      <c r="G688" s="6">
        <v>15.93984962406015</v>
      </c>
      <c r="H688" s="6">
        <v>5.2554744525547443</v>
      </c>
      <c r="I688" s="15">
        <v>10.7</v>
      </c>
      <c r="J688" s="7">
        <v>16.5</v>
      </c>
      <c r="K688" s="16">
        <v>5</v>
      </c>
      <c r="L688" s="7"/>
      <c r="M688" s="7"/>
      <c r="N688" s="7"/>
      <c r="O688" s="19">
        <v>4.6496221536824427</v>
      </c>
      <c r="P688" s="7">
        <v>9.7279390179337337</v>
      </c>
      <c r="Q688" s="16">
        <v>1.6200237764679475</v>
      </c>
      <c r="R688" s="7"/>
      <c r="S688" s="7"/>
      <c r="T688" s="7"/>
      <c r="U688" s="19">
        <v>1.2004297226257177</v>
      </c>
      <c r="V688" s="7">
        <v>2.1803027944940165</v>
      </c>
      <c r="W688" s="16">
        <v>0.35661011966521411</v>
      </c>
      <c r="X688" s="7"/>
      <c r="Y688" s="7"/>
      <c r="Z688" s="16"/>
    </row>
    <row r="689" spans="1:26" ht="12.95" customHeight="1" x14ac:dyDescent="0.15">
      <c r="A689" s="3">
        <v>17</v>
      </c>
      <c r="B689" s="4">
        <v>2005</v>
      </c>
      <c r="C689" s="3">
        <v>171</v>
      </c>
      <c r="D689" s="4">
        <v>143</v>
      </c>
      <c r="E689" s="4">
        <v>28</v>
      </c>
      <c r="F689" s="15">
        <v>12.595840720806194</v>
      </c>
      <c r="G689" s="6">
        <v>21.342423514276291</v>
      </c>
      <c r="H689" s="6">
        <v>4.0723481741336078</v>
      </c>
      <c r="I689" s="15">
        <v>11.4</v>
      </c>
      <c r="J689" s="7">
        <v>17.899999999999999</v>
      </c>
      <c r="K689" s="16">
        <v>5.3</v>
      </c>
      <c r="L689" s="7">
        <v>5.6349951957075</v>
      </c>
      <c r="M689" s="7">
        <v>13.2</v>
      </c>
      <c r="N689" s="7">
        <v>1.3</v>
      </c>
      <c r="O689" s="19">
        <v>4.7763457397723776</v>
      </c>
      <c r="P689" s="7">
        <v>10</v>
      </c>
      <c r="Q689" s="16">
        <v>1.6</v>
      </c>
      <c r="R689" s="7">
        <v>1.5047614778399778</v>
      </c>
      <c r="S689" s="7">
        <v>2.7712912857371381</v>
      </c>
      <c r="T689" s="7">
        <v>0.35842636586578647</v>
      </c>
      <c r="U689" s="19">
        <v>1.2419718821332226</v>
      </c>
      <c r="V689" s="7">
        <v>2.2214437642664455</v>
      </c>
      <c r="W689" s="16">
        <v>0.36410475894030575</v>
      </c>
      <c r="X689" s="7">
        <v>118.85165530642927</v>
      </c>
      <c r="Y689" s="7">
        <v>133.6651344404857</v>
      </c>
      <c r="Z689" s="16">
        <v>80.979739158475908</v>
      </c>
    </row>
    <row r="690" spans="1:26" ht="12.95" customHeight="1" x14ac:dyDescent="0.15">
      <c r="A690" s="3">
        <v>18</v>
      </c>
      <c r="B690" s="4">
        <v>2006</v>
      </c>
      <c r="C690" s="3">
        <v>191</v>
      </c>
      <c r="D690" s="4">
        <v>150</v>
      </c>
      <c r="E690" s="4">
        <v>41</v>
      </c>
      <c r="F690" s="15">
        <v>14.01320616287601</v>
      </c>
      <c r="G690" s="6">
        <v>22.255192878338278</v>
      </c>
      <c r="H690" s="6">
        <v>5.9420289855072461</v>
      </c>
      <c r="I690" s="15">
        <v>11.4</v>
      </c>
      <c r="J690" s="7">
        <v>17.7</v>
      </c>
      <c r="K690" s="16">
        <v>5.3</v>
      </c>
      <c r="L690" s="7"/>
      <c r="M690" s="7"/>
      <c r="N690" s="7"/>
      <c r="O690" s="19">
        <v>4.50297039580337</v>
      </c>
      <c r="P690" s="7">
        <v>9.3668476227688782</v>
      </c>
      <c r="Q690" s="16">
        <v>1.5371262064894793</v>
      </c>
      <c r="R690" s="19"/>
      <c r="S690" s="7"/>
      <c r="T690" s="7"/>
      <c r="U690" s="19">
        <v>1.0984713287680707</v>
      </c>
      <c r="V690" s="7">
        <v>1.9404077609462544</v>
      </c>
      <c r="W690" s="16">
        <v>0.33541191118489311</v>
      </c>
      <c r="X690" s="7"/>
      <c r="Y690" s="7"/>
      <c r="Z690" s="16"/>
    </row>
    <row r="691" spans="1:26" ht="12.95" customHeight="1" x14ac:dyDescent="0.15">
      <c r="A691" s="3">
        <v>19</v>
      </c>
      <c r="B691" s="4">
        <v>2007</v>
      </c>
      <c r="C691" s="3">
        <v>175</v>
      </c>
      <c r="D691" s="4">
        <v>140</v>
      </c>
      <c r="E691" s="4">
        <v>35</v>
      </c>
      <c r="F691" s="15">
        <v>12.783053323593863</v>
      </c>
      <c r="G691" s="6">
        <v>20.6794682422452</v>
      </c>
      <c r="H691" s="6">
        <v>5.0505050505050502</v>
      </c>
      <c r="I691" s="15">
        <v>11.8</v>
      </c>
      <c r="J691" s="7">
        <v>18.600000000000001</v>
      </c>
      <c r="K691" s="16">
        <v>5.4</v>
      </c>
      <c r="L691" s="7"/>
      <c r="M691" s="7"/>
      <c r="N691" s="7"/>
      <c r="O691" s="19">
        <v>4.4659065401913756</v>
      </c>
      <c r="P691" s="7">
        <v>9.354897037917647</v>
      </c>
      <c r="Q691" s="16">
        <v>1.4822083849460042</v>
      </c>
      <c r="R691" s="19"/>
      <c r="S691" s="7"/>
      <c r="T691" s="7"/>
      <c r="U691" s="19">
        <v>1.1084595697585944</v>
      </c>
      <c r="V691" s="7">
        <v>1.9479586013695787</v>
      </c>
      <c r="W691" s="16">
        <v>0.34767067856401745</v>
      </c>
      <c r="X691" s="7"/>
      <c r="Y691" s="7"/>
      <c r="Z691" s="16"/>
    </row>
    <row r="692" spans="1:26" ht="12.95" customHeight="1" x14ac:dyDescent="0.15">
      <c r="A692" s="3">
        <v>20</v>
      </c>
      <c r="B692" s="4">
        <v>2008</v>
      </c>
      <c r="C692" s="3">
        <v>214</v>
      </c>
      <c r="D692" s="4">
        <v>174</v>
      </c>
      <c r="E692" s="4">
        <v>40</v>
      </c>
      <c r="F692" s="15">
        <v>15.563636363636363</v>
      </c>
      <c r="G692" s="6">
        <v>25.588235294117649</v>
      </c>
      <c r="H692" s="6">
        <v>5.7553956834532372</v>
      </c>
      <c r="I692" s="15">
        <v>12.3</v>
      </c>
      <c r="J692" s="7">
        <v>19.399999999999999</v>
      </c>
      <c r="K692" s="16">
        <v>5.5</v>
      </c>
      <c r="L692" s="7">
        <v>5.7647529901702503</v>
      </c>
      <c r="M692" s="7">
        <v>13.7</v>
      </c>
      <c r="N692" s="7">
        <v>1.3</v>
      </c>
      <c r="O692" s="19">
        <v>4.4431443131843009</v>
      </c>
      <c r="P692" s="7">
        <v>9.3235104375368909</v>
      </c>
      <c r="Q692" s="16">
        <v>1.441006925104126</v>
      </c>
      <c r="R692" s="19">
        <v>0.76014627537862822</v>
      </c>
      <c r="S692" s="7">
        <v>1.3874145010388317</v>
      </c>
      <c r="T692" s="7">
        <v>0.1868993306942395</v>
      </c>
      <c r="U692" s="19">
        <v>1.0907475617347997</v>
      </c>
      <c r="V692" s="7">
        <v>1.9509026769039219</v>
      </c>
      <c r="W692" s="16">
        <v>0.3096458463028291</v>
      </c>
      <c r="X692" s="7">
        <v>138.34957337517025</v>
      </c>
      <c r="Y692" s="7">
        <v>149.09327766430266</v>
      </c>
      <c r="Z692" s="16">
        <v>110.77542771708102</v>
      </c>
    </row>
    <row r="693" spans="1:26" ht="12.95" customHeight="1" x14ac:dyDescent="0.15">
      <c r="A693" s="3">
        <v>21</v>
      </c>
      <c r="B693" s="4">
        <v>2009</v>
      </c>
      <c r="C693" s="3">
        <v>179</v>
      </c>
      <c r="D693" s="4">
        <v>141</v>
      </c>
      <c r="E693" s="4">
        <v>38</v>
      </c>
      <c r="F693" s="15">
        <v>12.989840348330913</v>
      </c>
      <c r="G693" s="6">
        <v>20.704845814977975</v>
      </c>
      <c r="H693" s="6">
        <v>5.4519368723098998</v>
      </c>
      <c r="I693" s="15">
        <v>12.2</v>
      </c>
      <c r="J693" s="7">
        <v>19.5</v>
      </c>
      <c r="K693" s="16">
        <v>5.3</v>
      </c>
      <c r="L693" s="7">
        <v>4.9948288884559924</v>
      </c>
      <c r="M693" s="7">
        <v>10.6</v>
      </c>
      <c r="N693" s="7">
        <v>1.6</v>
      </c>
      <c r="O693" s="19">
        <v>4.2527272273811798</v>
      </c>
      <c r="P693" s="7">
        <v>8.9301919575681499</v>
      </c>
      <c r="Q693" s="16">
        <v>1.3334159136066241</v>
      </c>
      <c r="R693" s="19">
        <v>0.94707151233630105</v>
      </c>
      <c r="S693" s="7">
        <v>1.5843242535629314</v>
      </c>
      <c r="T693" s="7">
        <v>0.37784133993029123</v>
      </c>
      <c r="U693" s="19">
        <v>1.0686406239192088</v>
      </c>
      <c r="V693" s="7">
        <v>1.9067951511378571</v>
      </c>
      <c r="W693" s="16">
        <v>0.31003666044130873</v>
      </c>
      <c r="X693" s="7">
        <v>117.14618132702697</v>
      </c>
      <c r="Y693" s="7">
        <v>120.1878151973401</v>
      </c>
      <c r="Z693" s="16">
        <v>110.33528949090923</v>
      </c>
    </row>
    <row r="694" spans="1:26" ht="12.95" customHeight="1" x14ac:dyDescent="0.15">
      <c r="A694" s="3">
        <v>22</v>
      </c>
      <c r="B694" s="4">
        <v>2010</v>
      </c>
      <c r="C694" s="3">
        <v>169</v>
      </c>
      <c r="D694" s="4">
        <v>138</v>
      </c>
      <c r="E694" s="4">
        <v>31</v>
      </c>
      <c r="F694" s="15">
        <v>12.169295786615358</v>
      </c>
      <c r="G694" s="6">
        <v>20.123717113034044</v>
      </c>
      <c r="H694" s="6">
        <v>4.4097794683512976</v>
      </c>
      <c r="I694" s="15">
        <v>12.9</v>
      </c>
      <c r="J694" s="7">
        <v>20.6</v>
      </c>
      <c r="K694" s="16">
        <v>5.6</v>
      </c>
      <c r="L694" s="7">
        <v>4.5328511638154527</v>
      </c>
      <c r="M694" s="7">
        <v>9.9</v>
      </c>
      <c r="N694" s="7">
        <v>1.2</v>
      </c>
      <c r="O694" s="19">
        <v>4.3221703093434867</v>
      </c>
      <c r="P694" s="7">
        <v>9.1</v>
      </c>
      <c r="Q694" s="16">
        <v>1.4</v>
      </c>
      <c r="R694" s="19">
        <v>1.069536164249876</v>
      </c>
      <c r="S694" s="7">
        <v>1.9239754880460351</v>
      </c>
      <c r="T694" s="7">
        <v>0.27600723217856732</v>
      </c>
      <c r="U694" s="19">
        <v>1.0834362246662517</v>
      </c>
      <c r="V694" s="7">
        <v>1.9684218717576261</v>
      </c>
      <c r="W694" s="16">
        <v>0.29783755274261603</v>
      </c>
      <c r="X694" s="7">
        <v>102.78650692694691</v>
      </c>
      <c r="Y694" s="7">
        <v>108.24975968161141</v>
      </c>
      <c r="Z694" s="16">
        <v>84.086257961883632</v>
      </c>
    </row>
    <row r="695" spans="1:26" ht="12.95" customHeight="1" x14ac:dyDescent="0.15">
      <c r="A695" s="3">
        <v>23</v>
      </c>
      <c r="B695" s="4">
        <v>2011</v>
      </c>
      <c r="C695" s="3">
        <v>190</v>
      </c>
      <c r="D695" s="4">
        <v>150</v>
      </c>
      <c r="E695" s="4">
        <v>40</v>
      </c>
      <c r="F695" s="15">
        <v>13.629842180774748</v>
      </c>
      <c r="G695" s="6">
        <v>21.802325581395348</v>
      </c>
      <c r="H695" s="6">
        <v>5.6737588652482271</v>
      </c>
      <c r="I695" s="15">
        <v>13.2</v>
      </c>
      <c r="J695" s="7">
        <v>21.2</v>
      </c>
      <c r="K695" s="16">
        <v>5.6</v>
      </c>
      <c r="L695" s="7">
        <v>5.0144092075940963</v>
      </c>
      <c r="M695" s="7">
        <v>10.300931211014749</v>
      </c>
      <c r="N695" s="7">
        <v>1.4499903035026507</v>
      </c>
      <c r="O695" s="19">
        <v>4.2315520380423486</v>
      </c>
      <c r="P695" s="7">
        <v>8.938784739830572</v>
      </c>
      <c r="Q695" s="16">
        <v>1.3219491715646745</v>
      </c>
      <c r="R695" s="19">
        <v>0.98111618549044111</v>
      </c>
      <c r="S695" s="7">
        <v>1.6652967199737005</v>
      </c>
      <c r="T695" s="7">
        <v>0.32882150360423512</v>
      </c>
      <c r="U695" s="19">
        <v>1.0681728574393028</v>
      </c>
      <c r="V695" s="7">
        <v>1.9205531922252197</v>
      </c>
      <c r="W695" s="16">
        <v>0.31028999792488066</v>
      </c>
      <c r="X695" s="7">
        <v>114.49046110671664</v>
      </c>
      <c r="Y695" s="7">
        <v>115.52103773256725</v>
      </c>
      <c r="Z695" s="16">
        <v>108.92401670273549</v>
      </c>
    </row>
    <row r="696" spans="1:26" ht="12.95" customHeight="1" x14ac:dyDescent="0.15">
      <c r="A696" s="8">
        <v>24</v>
      </c>
      <c r="B696" s="9">
        <v>2012</v>
      </c>
      <c r="C696" s="8">
        <v>183</v>
      </c>
      <c r="D696" s="9">
        <v>148</v>
      </c>
      <c r="E696" s="9">
        <v>35</v>
      </c>
      <c r="F696" s="17">
        <v>13.108882521489971</v>
      </c>
      <c r="G696" s="10">
        <v>21.480406386066765</v>
      </c>
      <c r="H696" s="10">
        <v>4.9504950495049505</v>
      </c>
      <c r="I696" s="17">
        <v>13</v>
      </c>
      <c r="J696" s="11">
        <v>21</v>
      </c>
      <c r="K696" s="18">
        <v>5.5</v>
      </c>
      <c r="L696" s="11">
        <v>4.6805874057884909</v>
      </c>
      <c r="M696" s="11">
        <v>9.632789564606524</v>
      </c>
      <c r="N696" s="11">
        <v>1.4083530779759881</v>
      </c>
      <c r="O696" s="20">
        <v>4.011877426488315</v>
      </c>
      <c r="P696" s="11">
        <v>8.4282840207171184</v>
      </c>
      <c r="Q696" s="18">
        <v>1.2450672142459285</v>
      </c>
      <c r="R696" s="20">
        <v>1.0027089718541784</v>
      </c>
      <c r="S696" s="11">
        <v>1.9726595307709991</v>
      </c>
      <c r="T696" s="11">
        <v>8.1532865305038157E-2</v>
      </c>
      <c r="U696" s="20">
        <v>1.0147160545064675</v>
      </c>
      <c r="V696" s="11">
        <v>1.8058820986373383</v>
      </c>
      <c r="W696" s="18">
        <v>0.29494535519125681</v>
      </c>
      <c r="X696" s="11">
        <v>114.13761231374939</v>
      </c>
      <c r="Y696" s="11">
        <v>116.07613625145497</v>
      </c>
      <c r="Z696" s="18">
        <v>102.09568903870054</v>
      </c>
    </row>
  </sheetData>
  <mergeCells count="312">
    <mergeCell ref="R3:W3"/>
    <mergeCell ref="R4:T4"/>
    <mergeCell ref="U4:W4"/>
    <mergeCell ref="X3:Z3"/>
    <mergeCell ref="X4:Z4"/>
    <mergeCell ref="C3:E3"/>
    <mergeCell ref="F3:K3"/>
    <mergeCell ref="L3:Q3"/>
    <mergeCell ref="C4:E4"/>
    <mergeCell ref="F4:H4"/>
    <mergeCell ref="I4:K4"/>
    <mergeCell ref="L4:N4"/>
    <mergeCell ref="O4:Q4"/>
    <mergeCell ref="X32:Z32"/>
    <mergeCell ref="C33:E33"/>
    <mergeCell ref="F33:H33"/>
    <mergeCell ref="I33:K33"/>
    <mergeCell ref="L33:N33"/>
    <mergeCell ref="O33:Q33"/>
    <mergeCell ref="R33:T33"/>
    <mergeCell ref="U33:W33"/>
    <mergeCell ref="X33:Z33"/>
    <mergeCell ref="C32:E32"/>
    <mergeCell ref="F32:K32"/>
    <mergeCell ref="L32:Q32"/>
    <mergeCell ref="R32:W32"/>
    <mergeCell ref="X91:Z91"/>
    <mergeCell ref="C91:E91"/>
    <mergeCell ref="F91:H91"/>
    <mergeCell ref="I91:K91"/>
    <mergeCell ref="L91:N91"/>
    <mergeCell ref="R90:W90"/>
    <mergeCell ref="X61:Z61"/>
    <mergeCell ref="O62:Q62"/>
    <mergeCell ref="R62:T62"/>
    <mergeCell ref="U62:W62"/>
    <mergeCell ref="X62:Z62"/>
    <mergeCell ref="X90:Z90"/>
    <mergeCell ref="C61:E61"/>
    <mergeCell ref="F61:K61"/>
    <mergeCell ref="L61:Q61"/>
    <mergeCell ref="R61:W61"/>
    <mergeCell ref="C62:E62"/>
    <mergeCell ref="F62:H62"/>
    <mergeCell ref="I62:K62"/>
    <mergeCell ref="L62:N62"/>
    <mergeCell ref="C90:E90"/>
    <mergeCell ref="I120:K120"/>
    <mergeCell ref="L120:N120"/>
    <mergeCell ref="R148:W148"/>
    <mergeCell ref="C119:E119"/>
    <mergeCell ref="F119:K119"/>
    <mergeCell ref="L119:Q119"/>
    <mergeCell ref="O91:Q91"/>
    <mergeCell ref="F90:K90"/>
    <mergeCell ref="L90:Q90"/>
    <mergeCell ref="R91:T91"/>
    <mergeCell ref="U91:W91"/>
    <mergeCell ref="R119:W119"/>
    <mergeCell ref="X119:Z119"/>
    <mergeCell ref="O120:Q120"/>
    <mergeCell ref="R120:T120"/>
    <mergeCell ref="U120:W120"/>
    <mergeCell ref="X120:Z120"/>
    <mergeCell ref="U178:W178"/>
    <mergeCell ref="X178:Z178"/>
    <mergeCell ref="C177:E177"/>
    <mergeCell ref="F177:K177"/>
    <mergeCell ref="L177:Q177"/>
    <mergeCell ref="O149:Q149"/>
    <mergeCell ref="F148:K148"/>
    <mergeCell ref="L148:Q148"/>
    <mergeCell ref="X148:Z148"/>
    <mergeCell ref="R149:T149"/>
    <mergeCell ref="U149:W149"/>
    <mergeCell ref="X149:Z149"/>
    <mergeCell ref="C149:E149"/>
    <mergeCell ref="F149:H149"/>
    <mergeCell ref="I149:K149"/>
    <mergeCell ref="L149:N149"/>
    <mergeCell ref="C148:E148"/>
    <mergeCell ref="C120:E120"/>
    <mergeCell ref="F120:H120"/>
    <mergeCell ref="C235:E235"/>
    <mergeCell ref="F235:K235"/>
    <mergeCell ref="L235:Q235"/>
    <mergeCell ref="O207:Q207"/>
    <mergeCell ref="F206:K206"/>
    <mergeCell ref="L206:Q206"/>
    <mergeCell ref="X206:Z206"/>
    <mergeCell ref="R177:W177"/>
    <mergeCell ref="R207:T207"/>
    <mergeCell ref="U207:W207"/>
    <mergeCell ref="X207:Z207"/>
    <mergeCell ref="C207:E207"/>
    <mergeCell ref="F207:H207"/>
    <mergeCell ref="I207:K207"/>
    <mergeCell ref="L207:N207"/>
    <mergeCell ref="C206:E206"/>
    <mergeCell ref="C178:E178"/>
    <mergeCell ref="F178:H178"/>
    <mergeCell ref="I178:K178"/>
    <mergeCell ref="L178:N178"/>
    <mergeCell ref="R206:W206"/>
    <mergeCell ref="X177:Z177"/>
    <mergeCell ref="O178:Q178"/>
    <mergeCell ref="R178:T178"/>
    <mergeCell ref="C265:E265"/>
    <mergeCell ref="F265:H265"/>
    <mergeCell ref="I265:K265"/>
    <mergeCell ref="L265:N265"/>
    <mergeCell ref="C264:E264"/>
    <mergeCell ref="C236:E236"/>
    <mergeCell ref="F236:H236"/>
    <mergeCell ref="I236:K236"/>
    <mergeCell ref="L236:N236"/>
    <mergeCell ref="F293:K293"/>
    <mergeCell ref="L293:Q293"/>
    <mergeCell ref="O265:Q265"/>
    <mergeCell ref="F264:K264"/>
    <mergeCell ref="L264:Q264"/>
    <mergeCell ref="X264:Z264"/>
    <mergeCell ref="R235:W235"/>
    <mergeCell ref="R265:T265"/>
    <mergeCell ref="U265:W265"/>
    <mergeCell ref="X265:Z265"/>
    <mergeCell ref="R264:W264"/>
    <mergeCell ref="X235:Z235"/>
    <mergeCell ref="O236:Q236"/>
    <mergeCell ref="R236:T236"/>
    <mergeCell ref="U236:W236"/>
    <mergeCell ref="X236:Z236"/>
    <mergeCell ref="O323:Q323"/>
    <mergeCell ref="F322:K322"/>
    <mergeCell ref="L322:Q322"/>
    <mergeCell ref="X322:Z322"/>
    <mergeCell ref="R293:W293"/>
    <mergeCell ref="R323:T323"/>
    <mergeCell ref="U323:W323"/>
    <mergeCell ref="X323:Z323"/>
    <mergeCell ref="C323:E323"/>
    <mergeCell ref="F323:H323"/>
    <mergeCell ref="I323:K323"/>
    <mergeCell ref="L323:N323"/>
    <mergeCell ref="C322:E322"/>
    <mergeCell ref="C294:E294"/>
    <mergeCell ref="F294:H294"/>
    <mergeCell ref="I294:K294"/>
    <mergeCell ref="L294:N294"/>
    <mergeCell ref="R322:W322"/>
    <mergeCell ref="X293:Z293"/>
    <mergeCell ref="O294:Q294"/>
    <mergeCell ref="R294:T294"/>
    <mergeCell ref="U294:W294"/>
    <mergeCell ref="X294:Z294"/>
    <mergeCell ref="C293:E293"/>
    <mergeCell ref="R351:W351"/>
    <mergeCell ref="R381:T381"/>
    <mergeCell ref="U381:W381"/>
    <mergeCell ref="X381:Z381"/>
    <mergeCell ref="C381:E381"/>
    <mergeCell ref="F381:H381"/>
    <mergeCell ref="I381:K381"/>
    <mergeCell ref="L381:N381"/>
    <mergeCell ref="C380:E380"/>
    <mergeCell ref="C352:E352"/>
    <mergeCell ref="F352:H352"/>
    <mergeCell ref="I352:K352"/>
    <mergeCell ref="L352:N352"/>
    <mergeCell ref="R380:W380"/>
    <mergeCell ref="X351:Z351"/>
    <mergeCell ref="O352:Q352"/>
    <mergeCell ref="R352:T352"/>
    <mergeCell ref="U352:W352"/>
    <mergeCell ref="X352:Z352"/>
    <mergeCell ref="C351:E351"/>
    <mergeCell ref="F351:K351"/>
    <mergeCell ref="L351:Q351"/>
    <mergeCell ref="U410:W410"/>
    <mergeCell ref="X410:Z410"/>
    <mergeCell ref="C409:E409"/>
    <mergeCell ref="F409:K409"/>
    <mergeCell ref="L409:Q409"/>
    <mergeCell ref="O381:Q381"/>
    <mergeCell ref="F380:K380"/>
    <mergeCell ref="L380:Q380"/>
    <mergeCell ref="X380:Z380"/>
    <mergeCell ref="C467:E467"/>
    <mergeCell ref="F467:K467"/>
    <mergeCell ref="L467:Q467"/>
    <mergeCell ref="O439:Q439"/>
    <mergeCell ref="F438:K438"/>
    <mergeCell ref="L438:Q438"/>
    <mergeCell ref="X438:Z438"/>
    <mergeCell ref="R409:W409"/>
    <mergeCell ref="R439:T439"/>
    <mergeCell ref="U439:W439"/>
    <mergeCell ref="X439:Z439"/>
    <mergeCell ref="C439:E439"/>
    <mergeCell ref="F439:H439"/>
    <mergeCell ref="I439:K439"/>
    <mergeCell ref="L439:N439"/>
    <mergeCell ref="C438:E438"/>
    <mergeCell ref="C410:E410"/>
    <mergeCell ref="F410:H410"/>
    <mergeCell ref="I410:K410"/>
    <mergeCell ref="L410:N410"/>
    <mergeCell ref="R438:W438"/>
    <mergeCell ref="X409:Z409"/>
    <mergeCell ref="O410:Q410"/>
    <mergeCell ref="R410:T410"/>
    <mergeCell ref="C497:E497"/>
    <mergeCell ref="F497:H497"/>
    <mergeCell ref="I497:K497"/>
    <mergeCell ref="L497:N497"/>
    <mergeCell ref="C496:E496"/>
    <mergeCell ref="C468:E468"/>
    <mergeCell ref="F468:H468"/>
    <mergeCell ref="I468:K468"/>
    <mergeCell ref="L468:N468"/>
    <mergeCell ref="F525:K525"/>
    <mergeCell ref="L525:Q525"/>
    <mergeCell ref="O497:Q497"/>
    <mergeCell ref="F496:K496"/>
    <mergeCell ref="L496:Q496"/>
    <mergeCell ref="X496:Z496"/>
    <mergeCell ref="R467:W467"/>
    <mergeCell ref="R497:T497"/>
    <mergeCell ref="U497:W497"/>
    <mergeCell ref="X497:Z497"/>
    <mergeCell ref="R496:W496"/>
    <mergeCell ref="X467:Z467"/>
    <mergeCell ref="O468:Q468"/>
    <mergeCell ref="R468:T468"/>
    <mergeCell ref="U468:W468"/>
    <mergeCell ref="X468:Z468"/>
    <mergeCell ref="O555:Q555"/>
    <mergeCell ref="F554:K554"/>
    <mergeCell ref="L554:Q554"/>
    <mergeCell ref="X554:Z554"/>
    <mergeCell ref="R525:W525"/>
    <mergeCell ref="R555:T555"/>
    <mergeCell ref="U555:W555"/>
    <mergeCell ref="X555:Z555"/>
    <mergeCell ref="C555:E555"/>
    <mergeCell ref="F555:H555"/>
    <mergeCell ref="I555:K555"/>
    <mergeCell ref="L555:N555"/>
    <mergeCell ref="C554:E554"/>
    <mergeCell ref="C526:E526"/>
    <mergeCell ref="F526:H526"/>
    <mergeCell ref="I526:K526"/>
    <mergeCell ref="L526:N526"/>
    <mergeCell ref="R554:W554"/>
    <mergeCell ref="X525:Z525"/>
    <mergeCell ref="O526:Q526"/>
    <mergeCell ref="R526:T526"/>
    <mergeCell ref="U526:W526"/>
    <mergeCell ref="X526:Z526"/>
    <mergeCell ref="C525:E525"/>
    <mergeCell ref="C584:E584"/>
    <mergeCell ref="F584:H584"/>
    <mergeCell ref="I584:K584"/>
    <mergeCell ref="L584:N584"/>
    <mergeCell ref="X583:Z583"/>
    <mergeCell ref="O584:Q584"/>
    <mergeCell ref="R584:T584"/>
    <mergeCell ref="U584:W584"/>
    <mergeCell ref="R583:W583"/>
    <mergeCell ref="X584:Z584"/>
    <mergeCell ref="C583:E583"/>
    <mergeCell ref="F583:K583"/>
    <mergeCell ref="L583:Q583"/>
    <mergeCell ref="U613:W613"/>
    <mergeCell ref="F612:K612"/>
    <mergeCell ref="L612:Q612"/>
    <mergeCell ref="R612:W612"/>
    <mergeCell ref="C670:E670"/>
    <mergeCell ref="F670:K670"/>
    <mergeCell ref="L670:Q670"/>
    <mergeCell ref="R670:W670"/>
    <mergeCell ref="X670:Z670"/>
    <mergeCell ref="C641:E641"/>
    <mergeCell ref="X612:Z612"/>
    <mergeCell ref="X613:Z613"/>
    <mergeCell ref="C613:E613"/>
    <mergeCell ref="F613:H613"/>
    <mergeCell ref="I613:K613"/>
    <mergeCell ref="L613:N613"/>
    <mergeCell ref="C612:E612"/>
    <mergeCell ref="O613:Q613"/>
    <mergeCell ref="R613:T613"/>
    <mergeCell ref="C671:E671"/>
    <mergeCell ref="F641:K641"/>
    <mergeCell ref="L641:Q641"/>
    <mergeCell ref="R641:W641"/>
    <mergeCell ref="X641:Z641"/>
    <mergeCell ref="C642:E642"/>
    <mergeCell ref="F642:H642"/>
    <mergeCell ref="I642:K642"/>
    <mergeCell ref="L642:N642"/>
    <mergeCell ref="O642:Q642"/>
    <mergeCell ref="F671:H671"/>
    <mergeCell ref="I671:K671"/>
    <mergeCell ref="L671:N671"/>
    <mergeCell ref="O671:Q671"/>
    <mergeCell ref="R642:T642"/>
    <mergeCell ref="U642:W642"/>
    <mergeCell ref="X642:Z642"/>
    <mergeCell ref="R671:T671"/>
    <mergeCell ref="U671:W671"/>
    <mergeCell ref="X671:Z671"/>
  </mergeCells>
  <phoneticPr fontId="1"/>
  <pageMargins left="0.7" right="0.69" top="0.63" bottom="0.49" header="0.39" footer="0.34"/>
  <pageSetup paperSize="9" scale="73" orientation="landscape" r:id="rId1"/>
  <headerFooter alignWithMargins="0">
    <oddHeader>&amp;L&amp;12性・主要死因別死亡率・年齢調整死亡率（DAR）・標準化死亡比（SMR）の推移（&amp;P）&amp;R表24-&amp;P</oddHeader>
  </headerFooter>
  <rowBreaks count="1" manualBreakCount="1">
    <brk id="59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74"/>
  <sheetViews>
    <sheetView view="pageBreakPreview" zoomScale="60" zoomScaleNormal="100" workbookViewId="0">
      <selection activeCell="Q61" sqref="Q61"/>
    </sheetView>
  </sheetViews>
  <sheetFormatPr defaultRowHeight="12" x14ac:dyDescent="0.15"/>
  <cols>
    <col min="1" max="1" width="5.5703125" customWidth="1"/>
  </cols>
  <sheetData>
    <row r="1" spans="3:16" x14ac:dyDescent="0.15">
      <c r="C1" t="s">
        <v>13</v>
      </c>
      <c r="J1" t="s">
        <v>14</v>
      </c>
    </row>
    <row r="2" spans="3:16" x14ac:dyDescent="0.15">
      <c r="P2" t="s">
        <v>79</v>
      </c>
    </row>
    <row r="20" spans="3:16" x14ac:dyDescent="0.15">
      <c r="C20" t="s">
        <v>35</v>
      </c>
      <c r="J20" t="s">
        <v>36</v>
      </c>
    </row>
    <row r="21" spans="3:16" x14ac:dyDescent="0.15">
      <c r="P21" t="s">
        <v>80</v>
      </c>
    </row>
    <row r="39" spans="3:16" x14ac:dyDescent="0.15">
      <c r="C39" t="s">
        <v>37</v>
      </c>
      <c r="J39" t="s">
        <v>38</v>
      </c>
    </row>
    <row r="42" spans="3:16" x14ac:dyDescent="0.15">
      <c r="P42" t="s">
        <v>81</v>
      </c>
    </row>
    <row r="58" spans="3:10" x14ac:dyDescent="0.15">
      <c r="C58" t="s">
        <v>39</v>
      </c>
      <c r="J58" t="s">
        <v>65</v>
      </c>
    </row>
    <row r="71" spans="3:24" x14ac:dyDescent="0.15">
      <c r="Q71" t="s">
        <v>66</v>
      </c>
      <c r="X71" t="s">
        <v>70</v>
      </c>
    </row>
    <row r="78" spans="3:24" x14ac:dyDescent="0.15">
      <c r="C78" t="s">
        <v>40</v>
      </c>
      <c r="J78" t="s">
        <v>41</v>
      </c>
    </row>
    <row r="97" spans="3:10" x14ac:dyDescent="0.15">
      <c r="C97" t="s">
        <v>42</v>
      </c>
      <c r="J97" t="s">
        <v>43</v>
      </c>
    </row>
    <row r="116" spans="3:10" x14ac:dyDescent="0.15">
      <c r="C116" t="s">
        <v>44</v>
      </c>
      <c r="J116" t="s">
        <v>46</v>
      </c>
    </row>
    <row r="135" spans="3:10" x14ac:dyDescent="0.15">
      <c r="C135" t="s">
        <v>47</v>
      </c>
      <c r="J135" t="s">
        <v>45</v>
      </c>
    </row>
    <row r="154" spans="3:10" x14ac:dyDescent="0.15">
      <c r="C154" t="s">
        <v>48</v>
      </c>
      <c r="J154" t="s">
        <v>49</v>
      </c>
    </row>
    <row r="174" spans="3:10" x14ac:dyDescent="0.15">
      <c r="C174" t="s">
        <v>50</v>
      </c>
      <c r="J174" t="s">
        <v>51</v>
      </c>
    </row>
  </sheetData>
  <phoneticPr fontId="1"/>
  <pageMargins left="0.75" right="0.75" top="0.64" bottom="0.57999999999999996" header="0.51200000000000001" footer="0.51200000000000001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458"/>
  <sheetViews>
    <sheetView view="pageBreakPreview" zoomScale="6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V20" sqref="V20"/>
    </sheetView>
  </sheetViews>
  <sheetFormatPr defaultColWidth="6.7109375" defaultRowHeight="12" x14ac:dyDescent="0.15"/>
  <cols>
    <col min="1" max="1" width="4.85546875" bestFit="1" customWidth="1"/>
    <col min="2" max="2" width="5.7109375" bestFit="1" customWidth="1"/>
    <col min="3" max="3" width="7" bestFit="1" customWidth="1"/>
    <col min="4" max="4" width="8" bestFit="1" customWidth="1"/>
    <col min="5" max="6" width="7" bestFit="1" customWidth="1"/>
    <col min="7" max="7" width="8" bestFit="1" customWidth="1"/>
    <col min="8" max="22" width="7" bestFit="1" customWidth="1"/>
    <col min="23" max="23" width="6.85546875" bestFit="1" customWidth="1"/>
    <col min="24" max="25" width="7" bestFit="1" customWidth="1"/>
    <col min="26" max="27" width="6.85546875" bestFit="1" customWidth="1"/>
    <col min="255" max="266" width="6.7109375" customWidth="1"/>
  </cols>
  <sheetData>
    <row r="1" spans="1:266" ht="17.25" customHeight="1" x14ac:dyDescent="0.15">
      <c r="C1" t="s">
        <v>13</v>
      </c>
      <c r="O1" t="s">
        <v>14</v>
      </c>
      <c r="AA1" t="s">
        <v>15</v>
      </c>
      <c r="AM1" t="s">
        <v>16</v>
      </c>
      <c r="AY1" t="s">
        <v>17</v>
      </c>
      <c r="BK1" t="s">
        <v>18</v>
      </c>
      <c r="BW1" t="s">
        <v>19</v>
      </c>
      <c r="CI1" t="s">
        <v>52</v>
      </c>
      <c r="CU1" t="s">
        <v>23</v>
      </c>
      <c r="DG1" t="s">
        <v>24</v>
      </c>
      <c r="DS1" t="s">
        <v>25</v>
      </c>
      <c r="EE1" t="s">
        <v>26</v>
      </c>
      <c r="EQ1" t="s">
        <v>27</v>
      </c>
      <c r="FC1" t="s">
        <v>28</v>
      </c>
      <c r="FO1" t="s">
        <v>29</v>
      </c>
      <c r="GA1" t="s">
        <v>30</v>
      </c>
      <c r="GM1" t="s">
        <v>31</v>
      </c>
      <c r="GY1" t="s">
        <v>32</v>
      </c>
      <c r="HK1" t="s">
        <v>33</v>
      </c>
      <c r="HW1" t="s">
        <v>34</v>
      </c>
      <c r="II1" t="s">
        <v>66</v>
      </c>
      <c r="IU1" t="s">
        <v>71</v>
      </c>
    </row>
    <row r="2" spans="1:266" x14ac:dyDescent="0.15">
      <c r="A2" s="1"/>
      <c r="B2" s="2"/>
      <c r="C2" s="39" t="s">
        <v>7</v>
      </c>
      <c r="D2" s="39"/>
      <c r="E2" s="39"/>
      <c r="F2" s="39"/>
      <c r="G2" s="39"/>
      <c r="H2" s="39"/>
      <c r="I2" s="38" t="s">
        <v>11</v>
      </c>
      <c r="J2" s="39"/>
      <c r="K2" s="39"/>
      <c r="L2" s="39"/>
      <c r="M2" s="39"/>
      <c r="N2" s="40"/>
      <c r="O2" s="39" t="s">
        <v>7</v>
      </c>
      <c r="P2" s="39"/>
      <c r="Q2" s="39"/>
      <c r="R2" s="39"/>
      <c r="S2" s="39"/>
      <c r="T2" s="39"/>
      <c r="U2" s="38" t="s">
        <v>11</v>
      </c>
      <c r="V2" s="39"/>
      <c r="W2" s="39"/>
      <c r="X2" s="39"/>
      <c r="Y2" s="39"/>
      <c r="Z2" s="40"/>
      <c r="AA2" s="39" t="s">
        <v>7</v>
      </c>
      <c r="AB2" s="39"/>
      <c r="AC2" s="39"/>
      <c r="AD2" s="39"/>
      <c r="AE2" s="39"/>
      <c r="AF2" s="39"/>
      <c r="AG2" s="38" t="s">
        <v>11</v>
      </c>
      <c r="AH2" s="39"/>
      <c r="AI2" s="39"/>
      <c r="AJ2" s="39"/>
      <c r="AK2" s="39"/>
      <c r="AL2" s="40"/>
      <c r="AM2" s="39" t="s">
        <v>7</v>
      </c>
      <c r="AN2" s="39"/>
      <c r="AO2" s="39"/>
      <c r="AP2" s="39"/>
      <c r="AQ2" s="39"/>
      <c r="AR2" s="39"/>
      <c r="AS2" s="38" t="s">
        <v>11</v>
      </c>
      <c r="AT2" s="39"/>
      <c r="AU2" s="39"/>
      <c r="AV2" s="39"/>
      <c r="AW2" s="39"/>
      <c r="AX2" s="40"/>
      <c r="AY2" s="39" t="s">
        <v>7</v>
      </c>
      <c r="AZ2" s="39"/>
      <c r="BA2" s="39"/>
      <c r="BB2" s="39"/>
      <c r="BC2" s="39"/>
      <c r="BD2" s="39"/>
      <c r="BE2" s="38" t="s">
        <v>11</v>
      </c>
      <c r="BF2" s="39"/>
      <c r="BG2" s="39"/>
      <c r="BH2" s="39"/>
      <c r="BI2" s="39"/>
      <c r="BJ2" s="40"/>
      <c r="BK2" s="39" t="s">
        <v>7</v>
      </c>
      <c r="BL2" s="39"/>
      <c r="BM2" s="39"/>
      <c r="BN2" s="39"/>
      <c r="BO2" s="39"/>
      <c r="BP2" s="39"/>
      <c r="BQ2" s="38" t="s">
        <v>11</v>
      </c>
      <c r="BR2" s="39"/>
      <c r="BS2" s="39"/>
      <c r="BT2" s="39"/>
      <c r="BU2" s="39"/>
      <c r="BV2" s="40"/>
      <c r="BW2" s="39" t="s">
        <v>7</v>
      </c>
      <c r="BX2" s="39"/>
      <c r="BY2" s="39"/>
      <c r="BZ2" s="39"/>
      <c r="CA2" s="39"/>
      <c r="CB2" s="39"/>
      <c r="CC2" s="38" t="s">
        <v>11</v>
      </c>
      <c r="CD2" s="39"/>
      <c r="CE2" s="39"/>
      <c r="CF2" s="39"/>
      <c r="CG2" s="39"/>
      <c r="CH2" s="40"/>
      <c r="CI2" s="39" t="s">
        <v>7</v>
      </c>
      <c r="CJ2" s="39"/>
      <c r="CK2" s="39"/>
      <c r="CL2" s="39"/>
      <c r="CM2" s="39"/>
      <c r="CN2" s="39"/>
      <c r="CO2" s="38" t="s">
        <v>11</v>
      </c>
      <c r="CP2" s="39"/>
      <c r="CQ2" s="39"/>
      <c r="CR2" s="39"/>
      <c r="CS2" s="39"/>
      <c r="CT2" s="40"/>
      <c r="CU2" s="39" t="s">
        <v>7</v>
      </c>
      <c r="CV2" s="39"/>
      <c r="CW2" s="39"/>
      <c r="CX2" s="39"/>
      <c r="CY2" s="39"/>
      <c r="CZ2" s="39"/>
      <c r="DA2" s="38" t="s">
        <v>11</v>
      </c>
      <c r="DB2" s="39"/>
      <c r="DC2" s="39"/>
      <c r="DD2" s="39"/>
      <c r="DE2" s="39"/>
      <c r="DF2" s="40"/>
      <c r="DG2" s="39" t="s">
        <v>7</v>
      </c>
      <c r="DH2" s="39"/>
      <c r="DI2" s="39"/>
      <c r="DJ2" s="39"/>
      <c r="DK2" s="39"/>
      <c r="DL2" s="39"/>
      <c r="DM2" s="38" t="s">
        <v>11</v>
      </c>
      <c r="DN2" s="39"/>
      <c r="DO2" s="39"/>
      <c r="DP2" s="39"/>
      <c r="DQ2" s="39"/>
      <c r="DR2" s="40"/>
      <c r="DS2" s="39" t="s">
        <v>7</v>
      </c>
      <c r="DT2" s="39"/>
      <c r="DU2" s="39"/>
      <c r="DV2" s="39"/>
      <c r="DW2" s="39"/>
      <c r="DX2" s="39"/>
      <c r="DY2" s="38" t="s">
        <v>11</v>
      </c>
      <c r="DZ2" s="39"/>
      <c r="EA2" s="39"/>
      <c r="EB2" s="39"/>
      <c r="EC2" s="39"/>
      <c r="ED2" s="40"/>
      <c r="EE2" s="39" t="s">
        <v>7</v>
      </c>
      <c r="EF2" s="39"/>
      <c r="EG2" s="39"/>
      <c r="EH2" s="39"/>
      <c r="EI2" s="39"/>
      <c r="EJ2" s="39"/>
      <c r="EK2" s="38" t="s">
        <v>11</v>
      </c>
      <c r="EL2" s="39"/>
      <c r="EM2" s="39"/>
      <c r="EN2" s="39"/>
      <c r="EO2" s="39"/>
      <c r="EP2" s="40"/>
      <c r="EQ2" s="39" t="s">
        <v>7</v>
      </c>
      <c r="ER2" s="39"/>
      <c r="ES2" s="39"/>
      <c r="ET2" s="39"/>
      <c r="EU2" s="39"/>
      <c r="EV2" s="39"/>
      <c r="EW2" s="38" t="s">
        <v>11</v>
      </c>
      <c r="EX2" s="39"/>
      <c r="EY2" s="39"/>
      <c r="EZ2" s="39"/>
      <c r="FA2" s="39"/>
      <c r="FB2" s="40"/>
      <c r="FC2" s="39" t="s">
        <v>7</v>
      </c>
      <c r="FD2" s="39"/>
      <c r="FE2" s="39"/>
      <c r="FF2" s="39"/>
      <c r="FG2" s="39"/>
      <c r="FH2" s="39"/>
      <c r="FI2" s="38" t="s">
        <v>11</v>
      </c>
      <c r="FJ2" s="39"/>
      <c r="FK2" s="39"/>
      <c r="FL2" s="39"/>
      <c r="FM2" s="39"/>
      <c r="FN2" s="40"/>
      <c r="FO2" s="39" t="s">
        <v>7</v>
      </c>
      <c r="FP2" s="39"/>
      <c r="FQ2" s="39"/>
      <c r="FR2" s="39"/>
      <c r="FS2" s="39"/>
      <c r="FT2" s="39"/>
      <c r="FU2" s="38" t="s">
        <v>11</v>
      </c>
      <c r="FV2" s="39"/>
      <c r="FW2" s="39"/>
      <c r="FX2" s="39"/>
      <c r="FY2" s="39"/>
      <c r="FZ2" s="40"/>
      <c r="GA2" s="39" t="s">
        <v>7</v>
      </c>
      <c r="GB2" s="39"/>
      <c r="GC2" s="39"/>
      <c r="GD2" s="39"/>
      <c r="GE2" s="39"/>
      <c r="GF2" s="39"/>
      <c r="GG2" s="38" t="s">
        <v>11</v>
      </c>
      <c r="GH2" s="39"/>
      <c r="GI2" s="39"/>
      <c r="GJ2" s="39"/>
      <c r="GK2" s="39"/>
      <c r="GL2" s="40"/>
      <c r="GM2" s="39" t="s">
        <v>7</v>
      </c>
      <c r="GN2" s="39"/>
      <c r="GO2" s="39"/>
      <c r="GP2" s="39"/>
      <c r="GQ2" s="39"/>
      <c r="GR2" s="39"/>
      <c r="GS2" s="38" t="s">
        <v>11</v>
      </c>
      <c r="GT2" s="39"/>
      <c r="GU2" s="39"/>
      <c r="GV2" s="39"/>
      <c r="GW2" s="39"/>
      <c r="GX2" s="40"/>
      <c r="GY2" s="39" t="s">
        <v>7</v>
      </c>
      <c r="GZ2" s="39"/>
      <c r="HA2" s="39"/>
      <c r="HB2" s="39"/>
      <c r="HC2" s="39"/>
      <c r="HD2" s="39"/>
      <c r="HE2" s="38" t="s">
        <v>11</v>
      </c>
      <c r="HF2" s="39"/>
      <c r="HG2" s="39"/>
      <c r="HH2" s="39"/>
      <c r="HI2" s="39"/>
      <c r="HJ2" s="40"/>
      <c r="HK2" s="39" t="s">
        <v>7</v>
      </c>
      <c r="HL2" s="39"/>
      <c r="HM2" s="39"/>
      <c r="HN2" s="39"/>
      <c r="HO2" s="39"/>
      <c r="HP2" s="39"/>
      <c r="HQ2" s="38" t="s">
        <v>11</v>
      </c>
      <c r="HR2" s="39"/>
      <c r="HS2" s="39"/>
      <c r="HT2" s="39"/>
      <c r="HU2" s="39"/>
      <c r="HV2" s="40"/>
      <c r="HW2" s="39" t="s">
        <v>7</v>
      </c>
      <c r="HX2" s="39"/>
      <c r="HY2" s="39"/>
      <c r="HZ2" s="39"/>
      <c r="IA2" s="39"/>
      <c r="IB2" s="39"/>
      <c r="IC2" s="38" t="s">
        <v>11</v>
      </c>
      <c r="ID2" s="39"/>
      <c r="IE2" s="39"/>
      <c r="IF2" s="39"/>
      <c r="IG2" s="39"/>
      <c r="IH2" s="40"/>
      <c r="II2" s="39" t="s">
        <v>7</v>
      </c>
      <c r="IJ2" s="39"/>
      <c r="IK2" s="39"/>
      <c r="IL2" s="39"/>
      <c r="IM2" s="39"/>
      <c r="IN2" s="39"/>
      <c r="IO2" s="38" t="s">
        <v>11</v>
      </c>
      <c r="IP2" s="39"/>
      <c r="IQ2" s="39"/>
      <c r="IR2" s="39"/>
      <c r="IS2" s="39"/>
      <c r="IT2" s="40"/>
      <c r="IU2" s="39" t="s">
        <v>7</v>
      </c>
      <c r="IV2" s="39"/>
      <c r="IW2" s="39"/>
      <c r="IX2" s="39"/>
      <c r="IY2" s="39"/>
      <c r="IZ2" s="39"/>
      <c r="JA2" s="38" t="s">
        <v>11</v>
      </c>
      <c r="JB2" s="39"/>
      <c r="JC2" s="39"/>
      <c r="JD2" s="39"/>
      <c r="JE2" s="39"/>
      <c r="JF2" s="40"/>
    </row>
    <row r="3" spans="1:266" x14ac:dyDescent="0.15">
      <c r="A3" s="3"/>
      <c r="B3" s="4"/>
      <c r="C3" s="37" t="s">
        <v>5</v>
      </c>
      <c r="D3" s="37"/>
      <c r="E3" s="37"/>
      <c r="F3" s="42" t="s">
        <v>6</v>
      </c>
      <c r="G3" s="43"/>
      <c r="H3" s="44"/>
      <c r="I3" s="36" t="s">
        <v>5</v>
      </c>
      <c r="J3" s="37"/>
      <c r="K3" s="37"/>
      <c r="L3" s="42" t="s">
        <v>6</v>
      </c>
      <c r="M3" s="43"/>
      <c r="N3" s="44"/>
      <c r="O3" s="37" t="s">
        <v>5</v>
      </c>
      <c r="P3" s="37"/>
      <c r="Q3" s="37"/>
      <c r="R3" s="42" t="s">
        <v>6</v>
      </c>
      <c r="S3" s="43"/>
      <c r="T3" s="44"/>
      <c r="U3" s="36" t="s">
        <v>5</v>
      </c>
      <c r="V3" s="37"/>
      <c r="W3" s="37"/>
      <c r="X3" s="42" t="s">
        <v>6</v>
      </c>
      <c r="Y3" s="43"/>
      <c r="Z3" s="44"/>
      <c r="AA3" s="37" t="s">
        <v>5</v>
      </c>
      <c r="AB3" s="37"/>
      <c r="AC3" s="37"/>
      <c r="AD3" s="42" t="s">
        <v>6</v>
      </c>
      <c r="AE3" s="43"/>
      <c r="AF3" s="44"/>
      <c r="AG3" s="36" t="s">
        <v>5</v>
      </c>
      <c r="AH3" s="37"/>
      <c r="AI3" s="37"/>
      <c r="AJ3" s="42" t="s">
        <v>6</v>
      </c>
      <c r="AK3" s="43"/>
      <c r="AL3" s="44"/>
      <c r="AM3" s="37" t="s">
        <v>5</v>
      </c>
      <c r="AN3" s="37"/>
      <c r="AO3" s="37"/>
      <c r="AP3" s="42" t="s">
        <v>6</v>
      </c>
      <c r="AQ3" s="43"/>
      <c r="AR3" s="44"/>
      <c r="AS3" s="36" t="s">
        <v>5</v>
      </c>
      <c r="AT3" s="37"/>
      <c r="AU3" s="37"/>
      <c r="AV3" s="42" t="s">
        <v>6</v>
      </c>
      <c r="AW3" s="43"/>
      <c r="AX3" s="44"/>
      <c r="AY3" s="37" t="s">
        <v>5</v>
      </c>
      <c r="AZ3" s="37"/>
      <c r="BA3" s="37"/>
      <c r="BB3" s="42" t="s">
        <v>6</v>
      </c>
      <c r="BC3" s="43"/>
      <c r="BD3" s="44"/>
      <c r="BE3" s="36" t="s">
        <v>5</v>
      </c>
      <c r="BF3" s="37"/>
      <c r="BG3" s="37"/>
      <c r="BH3" s="42" t="s">
        <v>6</v>
      </c>
      <c r="BI3" s="43"/>
      <c r="BJ3" s="44"/>
      <c r="BK3" s="37" t="s">
        <v>5</v>
      </c>
      <c r="BL3" s="37"/>
      <c r="BM3" s="37"/>
      <c r="BN3" s="42" t="s">
        <v>6</v>
      </c>
      <c r="BO3" s="43"/>
      <c r="BP3" s="44"/>
      <c r="BQ3" s="36" t="s">
        <v>5</v>
      </c>
      <c r="BR3" s="37"/>
      <c r="BS3" s="37"/>
      <c r="BT3" s="42" t="s">
        <v>6</v>
      </c>
      <c r="BU3" s="43"/>
      <c r="BV3" s="44"/>
      <c r="BW3" s="37" t="s">
        <v>5</v>
      </c>
      <c r="BX3" s="37"/>
      <c r="BY3" s="37"/>
      <c r="BZ3" s="42" t="s">
        <v>6</v>
      </c>
      <c r="CA3" s="43"/>
      <c r="CB3" s="44"/>
      <c r="CC3" s="36" t="s">
        <v>5</v>
      </c>
      <c r="CD3" s="37"/>
      <c r="CE3" s="37"/>
      <c r="CF3" s="42" t="s">
        <v>6</v>
      </c>
      <c r="CG3" s="43"/>
      <c r="CH3" s="44"/>
      <c r="CI3" s="37" t="s">
        <v>5</v>
      </c>
      <c r="CJ3" s="37"/>
      <c r="CK3" s="37"/>
      <c r="CL3" s="42" t="s">
        <v>6</v>
      </c>
      <c r="CM3" s="43"/>
      <c r="CN3" s="44"/>
      <c r="CO3" s="36" t="s">
        <v>5</v>
      </c>
      <c r="CP3" s="37"/>
      <c r="CQ3" s="37"/>
      <c r="CR3" s="42" t="s">
        <v>6</v>
      </c>
      <c r="CS3" s="43"/>
      <c r="CT3" s="44"/>
      <c r="CU3" s="37" t="s">
        <v>5</v>
      </c>
      <c r="CV3" s="37"/>
      <c r="CW3" s="37"/>
      <c r="CX3" s="42" t="s">
        <v>6</v>
      </c>
      <c r="CY3" s="43"/>
      <c r="CZ3" s="44"/>
      <c r="DA3" s="36" t="s">
        <v>5</v>
      </c>
      <c r="DB3" s="37"/>
      <c r="DC3" s="37"/>
      <c r="DD3" s="42" t="s">
        <v>6</v>
      </c>
      <c r="DE3" s="43"/>
      <c r="DF3" s="44"/>
      <c r="DG3" s="37" t="s">
        <v>5</v>
      </c>
      <c r="DH3" s="37"/>
      <c r="DI3" s="37"/>
      <c r="DJ3" s="42" t="s">
        <v>6</v>
      </c>
      <c r="DK3" s="43"/>
      <c r="DL3" s="44"/>
      <c r="DM3" s="36" t="s">
        <v>5</v>
      </c>
      <c r="DN3" s="37"/>
      <c r="DO3" s="37"/>
      <c r="DP3" s="42" t="s">
        <v>6</v>
      </c>
      <c r="DQ3" s="43"/>
      <c r="DR3" s="44"/>
      <c r="DS3" s="37" t="s">
        <v>5</v>
      </c>
      <c r="DT3" s="37"/>
      <c r="DU3" s="37"/>
      <c r="DV3" s="42" t="s">
        <v>6</v>
      </c>
      <c r="DW3" s="43"/>
      <c r="DX3" s="44"/>
      <c r="DY3" s="36" t="s">
        <v>5</v>
      </c>
      <c r="DZ3" s="37"/>
      <c r="EA3" s="37"/>
      <c r="EB3" s="42" t="s">
        <v>6</v>
      </c>
      <c r="EC3" s="43"/>
      <c r="ED3" s="44"/>
      <c r="EE3" s="37" t="s">
        <v>5</v>
      </c>
      <c r="EF3" s="37"/>
      <c r="EG3" s="37"/>
      <c r="EH3" s="42" t="s">
        <v>6</v>
      </c>
      <c r="EI3" s="43"/>
      <c r="EJ3" s="44"/>
      <c r="EK3" s="36" t="s">
        <v>5</v>
      </c>
      <c r="EL3" s="37"/>
      <c r="EM3" s="37"/>
      <c r="EN3" s="42" t="s">
        <v>6</v>
      </c>
      <c r="EO3" s="43"/>
      <c r="EP3" s="44"/>
      <c r="EQ3" s="37" t="s">
        <v>5</v>
      </c>
      <c r="ER3" s="37"/>
      <c r="ES3" s="37"/>
      <c r="ET3" s="42" t="s">
        <v>6</v>
      </c>
      <c r="EU3" s="43"/>
      <c r="EV3" s="44"/>
      <c r="EW3" s="36" t="s">
        <v>5</v>
      </c>
      <c r="EX3" s="37"/>
      <c r="EY3" s="37"/>
      <c r="EZ3" s="42" t="s">
        <v>6</v>
      </c>
      <c r="FA3" s="43"/>
      <c r="FB3" s="44"/>
      <c r="FC3" s="37" t="s">
        <v>5</v>
      </c>
      <c r="FD3" s="37"/>
      <c r="FE3" s="37"/>
      <c r="FF3" s="42" t="s">
        <v>6</v>
      </c>
      <c r="FG3" s="43"/>
      <c r="FH3" s="44"/>
      <c r="FI3" s="36" t="s">
        <v>5</v>
      </c>
      <c r="FJ3" s="37"/>
      <c r="FK3" s="37"/>
      <c r="FL3" s="42" t="s">
        <v>6</v>
      </c>
      <c r="FM3" s="43"/>
      <c r="FN3" s="44"/>
      <c r="FO3" s="37" t="s">
        <v>5</v>
      </c>
      <c r="FP3" s="37"/>
      <c r="FQ3" s="37"/>
      <c r="FR3" s="42" t="s">
        <v>6</v>
      </c>
      <c r="FS3" s="43"/>
      <c r="FT3" s="44"/>
      <c r="FU3" s="36" t="s">
        <v>5</v>
      </c>
      <c r="FV3" s="37"/>
      <c r="FW3" s="37"/>
      <c r="FX3" s="42" t="s">
        <v>6</v>
      </c>
      <c r="FY3" s="43"/>
      <c r="FZ3" s="44"/>
      <c r="GA3" s="37" t="s">
        <v>5</v>
      </c>
      <c r="GB3" s="37"/>
      <c r="GC3" s="37"/>
      <c r="GD3" s="42" t="s">
        <v>6</v>
      </c>
      <c r="GE3" s="43"/>
      <c r="GF3" s="44"/>
      <c r="GG3" s="36" t="s">
        <v>5</v>
      </c>
      <c r="GH3" s="37"/>
      <c r="GI3" s="37"/>
      <c r="GJ3" s="42" t="s">
        <v>6</v>
      </c>
      <c r="GK3" s="43"/>
      <c r="GL3" s="44"/>
      <c r="GM3" s="37" t="s">
        <v>5</v>
      </c>
      <c r="GN3" s="37"/>
      <c r="GO3" s="37"/>
      <c r="GP3" s="42" t="s">
        <v>6</v>
      </c>
      <c r="GQ3" s="43"/>
      <c r="GR3" s="44"/>
      <c r="GS3" s="36" t="s">
        <v>5</v>
      </c>
      <c r="GT3" s="37"/>
      <c r="GU3" s="37"/>
      <c r="GV3" s="42" t="s">
        <v>6</v>
      </c>
      <c r="GW3" s="43"/>
      <c r="GX3" s="44"/>
      <c r="GY3" s="37" t="s">
        <v>5</v>
      </c>
      <c r="GZ3" s="37"/>
      <c r="HA3" s="37"/>
      <c r="HB3" s="42" t="s">
        <v>6</v>
      </c>
      <c r="HC3" s="43"/>
      <c r="HD3" s="44"/>
      <c r="HE3" s="36" t="s">
        <v>5</v>
      </c>
      <c r="HF3" s="37"/>
      <c r="HG3" s="37"/>
      <c r="HH3" s="42" t="s">
        <v>6</v>
      </c>
      <c r="HI3" s="43"/>
      <c r="HJ3" s="44"/>
      <c r="HK3" s="37" t="s">
        <v>5</v>
      </c>
      <c r="HL3" s="37"/>
      <c r="HM3" s="37"/>
      <c r="HN3" s="42" t="s">
        <v>6</v>
      </c>
      <c r="HO3" s="43"/>
      <c r="HP3" s="44"/>
      <c r="HQ3" s="36" t="s">
        <v>5</v>
      </c>
      <c r="HR3" s="37"/>
      <c r="HS3" s="37"/>
      <c r="HT3" s="42" t="s">
        <v>6</v>
      </c>
      <c r="HU3" s="43"/>
      <c r="HV3" s="44"/>
      <c r="HW3" s="37" t="s">
        <v>5</v>
      </c>
      <c r="HX3" s="37"/>
      <c r="HY3" s="37"/>
      <c r="HZ3" s="42" t="s">
        <v>6</v>
      </c>
      <c r="IA3" s="43"/>
      <c r="IB3" s="44"/>
      <c r="IC3" s="36" t="s">
        <v>5</v>
      </c>
      <c r="ID3" s="37"/>
      <c r="IE3" s="37"/>
      <c r="IF3" s="42" t="s">
        <v>6</v>
      </c>
      <c r="IG3" s="43"/>
      <c r="IH3" s="44"/>
      <c r="II3" s="37" t="s">
        <v>5</v>
      </c>
      <c r="IJ3" s="37"/>
      <c r="IK3" s="37"/>
      <c r="IL3" s="42" t="s">
        <v>6</v>
      </c>
      <c r="IM3" s="43"/>
      <c r="IN3" s="44"/>
      <c r="IO3" s="36" t="s">
        <v>5</v>
      </c>
      <c r="IP3" s="37"/>
      <c r="IQ3" s="37"/>
      <c r="IR3" s="42" t="s">
        <v>6</v>
      </c>
      <c r="IS3" s="43"/>
      <c r="IT3" s="44"/>
      <c r="IU3" s="37" t="s">
        <v>5</v>
      </c>
      <c r="IV3" s="37"/>
      <c r="IW3" s="37"/>
      <c r="IX3" s="42" t="s">
        <v>6</v>
      </c>
      <c r="IY3" s="43"/>
      <c r="IZ3" s="44"/>
      <c r="JA3" s="36" t="s">
        <v>5</v>
      </c>
      <c r="JB3" s="37"/>
      <c r="JC3" s="37"/>
      <c r="JD3" s="42" t="s">
        <v>6</v>
      </c>
      <c r="JE3" s="43"/>
      <c r="JF3" s="44"/>
    </row>
    <row r="4" spans="1:266" x14ac:dyDescent="0.15">
      <c r="A4" s="8"/>
      <c r="B4" s="9"/>
      <c r="C4" s="13" t="s">
        <v>1</v>
      </c>
      <c r="D4" s="13" t="s">
        <v>2</v>
      </c>
      <c r="E4" s="13" t="s">
        <v>3</v>
      </c>
      <c r="F4" s="12" t="s">
        <v>1</v>
      </c>
      <c r="G4" s="13" t="s">
        <v>2</v>
      </c>
      <c r="H4" s="14" t="s">
        <v>3</v>
      </c>
      <c r="I4" s="12" t="s">
        <v>1</v>
      </c>
      <c r="J4" s="13" t="s">
        <v>2</v>
      </c>
      <c r="K4" s="13" t="s">
        <v>3</v>
      </c>
      <c r="L4" s="12" t="s">
        <v>1</v>
      </c>
      <c r="M4" s="13" t="s">
        <v>2</v>
      </c>
      <c r="N4" s="14" t="s">
        <v>3</v>
      </c>
      <c r="O4" s="13" t="s">
        <v>1</v>
      </c>
      <c r="P4" s="13" t="s">
        <v>2</v>
      </c>
      <c r="Q4" s="13" t="s">
        <v>3</v>
      </c>
      <c r="R4" s="12" t="s">
        <v>1</v>
      </c>
      <c r="S4" s="13" t="s">
        <v>2</v>
      </c>
      <c r="T4" s="14" t="s">
        <v>3</v>
      </c>
      <c r="U4" s="12" t="s">
        <v>1</v>
      </c>
      <c r="V4" s="13" t="s">
        <v>2</v>
      </c>
      <c r="W4" s="13" t="s">
        <v>3</v>
      </c>
      <c r="X4" s="12" t="s">
        <v>1</v>
      </c>
      <c r="Y4" s="13" t="s">
        <v>2</v>
      </c>
      <c r="Z4" s="14" t="s">
        <v>3</v>
      </c>
      <c r="AA4" s="13" t="s">
        <v>1</v>
      </c>
      <c r="AB4" s="13" t="s">
        <v>2</v>
      </c>
      <c r="AC4" s="13" t="s">
        <v>3</v>
      </c>
      <c r="AD4" s="12" t="s">
        <v>1</v>
      </c>
      <c r="AE4" s="13" t="s">
        <v>2</v>
      </c>
      <c r="AF4" s="14" t="s">
        <v>3</v>
      </c>
      <c r="AG4" s="12" t="s">
        <v>1</v>
      </c>
      <c r="AH4" s="13" t="s">
        <v>2</v>
      </c>
      <c r="AI4" s="13" t="s">
        <v>3</v>
      </c>
      <c r="AJ4" s="12" t="s">
        <v>1</v>
      </c>
      <c r="AK4" s="13" t="s">
        <v>2</v>
      </c>
      <c r="AL4" s="14" t="s">
        <v>3</v>
      </c>
      <c r="AM4" s="13" t="s">
        <v>1</v>
      </c>
      <c r="AN4" s="13" t="s">
        <v>2</v>
      </c>
      <c r="AO4" s="13" t="s">
        <v>3</v>
      </c>
      <c r="AP4" s="12" t="s">
        <v>1</v>
      </c>
      <c r="AQ4" s="13" t="s">
        <v>2</v>
      </c>
      <c r="AR4" s="14" t="s">
        <v>3</v>
      </c>
      <c r="AS4" s="12" t="s">
        <v>1</v>
      </c>
      <c r="AT4" s="13" t="s">
        <v>2</v>
      </c>
      <c r="AU4" s="13" t="s">
        <v>3</v>
      </c>
      <c r="AV4" s="12" t="s">
        <v>1</v>
      </c>
      <c r="AW4" s="13" t="s">
        <v>2</v>
      </c>
      <c r="AX4" s="14" t="s">
        <v>3</v>
      </c>
      <c r="AY4" s="13" t="s">
        <v>1</v>
      </c>
      <c r="AZ4" s="13" t="s">
        <v>2</v>
      </c>
      <c r="BA4" s="13" t="s">
        <v>3</v>
      </c>
      <c r="BB4" s="12" t="s">
        <v>1</v>
      </c>
      <c r="BC4" s="13" t="s">
        <v>2</v>
      </c>
      <c r="BD4" s="14" t="s">
        <v>3</v>
      </c>
      <c r="BE4" s="12" t="s">
        <v>1</v>
      </c>
      <c r="BF4" s="13" t="s">
        <v>2</v>
      </c>
      <c r="BG4" s="13" t="s">
        <v>3</v>
      </c>
      <c r="BH4" s="12" t="s">
        <v>1</v>
      </c>
      <c r="BI4" s="13" t="s">
        <v>2</v>
      </c>
      <c r="BJ4" s="14" t="s">
        <v>3</v>
      </c>
      <c r="BK4" s="13" t="s">
        <v>1</v>
      </c>
      <c r="BL4" s="13" t="s">
        <v>2</v>
      </c>
      <c r="BM4" s="13" t="s">
        <v>3</v>
      </c>
      <c r="BN4" s="12" t="s">
        <v>1</v>
      </c>
      <c r="BO4" s="13" t="s">
        <v>2</v>
      </c>
      <c r="BP4" s="14" t="s">
        <v>3</v>
      </c>
      <c r="BQ4" s="12" t="s">
        <v>1</v>
      </c>
      <c r="BR4" s="13" t="s">
        <v>2</v>
      </c>
      <c r="BS4" s="13" t="s">
        <v>3</v>
      </c>
      <c r="BT4" s="12" t="s">
        <v>1</v>
      </c>
      <c r="BU4" s="13" t="s">
        <v>2</v>
      </c>
      <c r="BV4" s="14" t="s">
        <v>3</v>
      </c>
      <c r="BW4" s="13" t="s">
        <v>1</v>
      </c>
      <c r="BX4" s="13" t="s">
        <v>2</v>
      </c>
      <c r="BY4" s="13" t="s">
        <v>3</v>
      </c>
      <c r="BZ4" s="12" t="s">
        <v>1</v>
      </c>
      <c r="CA4" s="13" t="s">
        <v>2</v>
      </c>
      <c r="CB4" s="14" t="s">
        <v>3</v>
      </c>
      <c r="CC4" s="12" t="s">
        <v>1</v>
      </c>
      <c r="CD4" s="13" t="s">
        <v>2</v>
      </c>
      <c r="CE4" s="13" t="s">
        <v>3</v>
      </c>
      <c r="CF4" s="12" t="s">
        <v>1</v>
      </c>
      <c r="CG4" s="13" t="s">
        <v>2</v>
      </c>
      <c r="CH4" s="14" t="s">
        <v>3</v>
      </c>
      <c r="CI4" t="s">
        <v>52</v>
      </c>
      <c r="CJ4" t="s">
        <v>53</v>
      </c>
      <c r="CK4" s="13" t="s">
        <v>54</v>
      </c>
      <c r="CL4" s="3" t="s">
        <v>52</v>
      </c>
      <c r="CM4" t="s">
        <v>53</v>
      </c>
      <c r="CN4" s="13" t="s">
        <v>54</v>
      </c>
      <c r="CO4" s="3" t="s">
        <v>52</v>
      </c>
      <c r="CP4" t="s">
        <v>53</v>
      </c>
      <c r="CQ4" s="13" t="s">
        <v>54</v>
      </c>
      <c r="CR4" s="3" t="s">
        <v>52</v>
      </c>
      <c r="CS4" t="s">
        <v>53</v>
      </c>
      <c r="CT4" s="13" t="s">
        <v>54</v>
      </c>
      <c r="CU4" s="12" t="s">
        <v>1</v>
      </c>
      <c r="CV4" s="13" t="s">
        <v>2</v>
      </c>
      <c r="CW4" s="13" t="s">
        <v>3</v>
      </c>
      <c r="CX4" s="12" t="s">
        <v>1</v>
      </c>
      <c r="CY4" s="13" t="s">
        <v>2</v>
      </c>
      <c r="CZ4" s="14" t="s">
        <v>3</v>
      </c>
      <c r="DA4" s="12" t="s">
        <v>1</v>
      </c>
      <c r="DB4" s="13" t="s">
        <v>2</v>
      </c>
      <c r="DC4" s="13" t="s">
        <v>3</v>
      </c>
      <c r="DD4" s="12" t="s">
        <v>1</v>
      </c>
      <c r="DE4" s="13" t="s">
        <v>2</v>
      </c>
      <c r="DF4" s="14" t="s">
        <v>3</v>
      </c>
      <c r="DG4" s="13" t="s">
        <v>1</v>
      </c>
      <c r="DH4" s="13" t="s">
        <v>2</v>
      </c>
      <c r="DI4" s="13" t="s">
        <v>3</v>
      </c>
      <c r="DJ4" s="12" t="s">
        <v>1</v>
      </c>
      <c r="DK4" s="13" t="s">
        <v>2</v>
      </c>
      <c r="DL4" s="14" t="s">
        <v>3</v>
      </c>
      <c r="DM4" s="12" t="s">
        <v>1</v>
      </c>
      <c r="DN4" s="13" t="s">
        <v>2</v>
      </c>
      <c r="DO4" s="13" t="s">
        <v>3</v>
      </c>
      <c r="DP4" s="12" t="s">
        <v>1</v>
      </c>
      <c r="DQ4" s="13" t="s">
        <v>2</v>
      </c>
      <c r="DR4" s="14" t="s">
        <v>3</v>
      </c>
      <c r="DS4" s="13" t="s">
        <v>1</v>
      </c>
      <c r="DT4" s="13" t="s">
        <v>2</v>
      </c>
      <c r="DU4" s="13" t="s">
        <v>3</v>
      </c>
      <c r="DV4" s="12" t="s">
        <v>1</v>
      </c>
      <c r="DW4" s="13" t="s">
        <v>2</v>
      </c>
      <c r="DX4" s="14" t="s">
        <v>3</v>
      </c>
      <c r="DY4" s="12" t="s">
        <v>1</v>
      </c>
      <c r="DZ4" s="13" t="s">
        <v>2</v>
      </c>
      <c r="EA4" s="13" t="s">
        <v>3</v>
      </c>
      <c r="EB4" s="12" t="s">
        <v>1</v>
      </c>
      <c r="EC4" s="13" t="s">
        <v>2</v>
      </c>
      <c r="ED4" s="14" t="s">
        <v>3</v>
      </c>
      <c r="EE4" s="13" t="s">
        <v>1</v>
      </c>
      <c r="EF4" s="13" t="s">
        <v>2</v>
      </c>
      <c r="EG4" s="13" t="s">
        <v>3</v>
      </c>
      <c r="EH4" s="12" t="s">
        <v>1</v>
      </c>
      <c r="EI4" s="13" t="s">
        <v>2</v>
      </c>
      <c r="EJ4" s="14" t="s">
        <v>3</v>
      </c>
      <c r="EK4" s="12" t="s">
        <v>1</v>
      </c>
      <c r="EL4" s="13" t="s">
        <v>2</v>
      </c>
      <c r="EM4" s="13" t="s">
        <v>3</v>
      </c>
      <c r="EN4" s="12" t="s">
        <v>1</v>
      </c>
      <c r="EO4" s="13" t="s">
        <v>2</v>
      </c>
      <c r="EP4" s="14" t="s">
        <v>3</v>
      </c>
      <c r="EQ4" s="13" t="s">
        <v>1</v>
      </c>
      <c r="ER4" s="13" t="s">
        <v>2</v>
      </c>
      <c r="ES4" s="13" t="s">
        <v>3</v>
      </c>
      <c r="ET4" s="12" t="s">
        <v>1</v>
      </c>
      <c r="EU4" s="13" t="s">
        <v>2</v>
      </c>
      <c r="EV4" s="14" t="s">
        <v>3</v>
      </c>
      <c r="EW4" s="12" t="s">
        <v>1</v>
      </c>
      <c r="EX4" s="13" t="s">
        <v>2</v>
      </c>
      <c r="EY4" s="13" t="s">
        <v>3</v>
      </c>
      <c r="EZ4" s="12" t="s">
        <v>1</v>
      </c>
      <c r="FA4" s="13" t="s">
        <v>2</v>
      </c>
      <c r="FB4" s="14" t="s">
        <v>3</v>
      </c>
      <c r="FC4" s="13" t="s">
        <v>1</v>
      </c>
      <c r="FD4" s="13" t="s">
        <v>2</v>
      </c>
      <c r="FE4" s="13" t="s">
        <v>3</v>
      </c>
      <c r="FF4" s="12" t="s">
        <v>1</v>
      </c>
      <c r="FG4" s="13" t="s">
        <v>2</v>
      </c>
      <c r="FH4" s="14" t="s">
        <v>3</v>
      </c>
      <c r="FI4" s="12" t="s">
        <v>1</v>
      </c>
      <c r="FJ4" s="13" t="s">
        <v>2</v>
      </c>
      <c r="FK4" s="13" t="s">
        <v>3</v>
      </c>
      <c r="FL4" s="12" t="s">
        <v>1</v>
      </c>
      <c r="FM4" s="13" t="s">
        <v>2</v>
      </c>
      <c r="FN4" s="14" t="s">
        <v>3</v>
      </c>
      <c r="FO4" s="13" t="s">
        <v>1</v>
      </c>
      <c r="FP4" s="13" t="s">
        <v>2</v>
      </c>
      <c r="FQ4" s="13" t="s">
        <v>3</v>
      </c>
      <c r="FR4" s="12" t="s">
        <v>1</v>
      </c>
      <c r="FS4" s="13" t="s">
        <v>2</v>
      </c>
      <c r="FT4" s="14" t="s">
        <v>3</v>
      </c>
      <c r="FU4" s="12" t="s">
        <v>1</v>
      </c>
      <c r="FV4" s="13" t="s">
        <v>2</v>
      </c>
      <c r="FW4" s="13" t="s">
        <v>3</v>
      </c>
      <c r="FX4" s="12" t="s">
        <v>1</v>
      </c>
      <c r="FY4" s="13" t="s">
        <v>2</v>
      </c>
      <c r="FZ4" s="14" t="s">
        <v>3</v>
      </c>
      <c r="GA4" s="13" t="s">
        <v>1</v>
      </c>
      <c r="GB4" s="13" t="s">
        <v>2</v>
      </c>
      <c r="GC4" s="13" t="s">
        <v>3</v>
      </c>
      <c r="GD4" s="12" t="s">
        <v>1</v>
      </c>
      <c r="GE4" s="13" t="s">
        <v>2</v>
      </c>
      <c r="GF4" s="14" t="s">
        <v>3</v>
      </c>
      <c r="GG4" s="12" t="s">
        <v>1</v>
      </c>
      <c r="GH4" s="13" t="s">
        <v>2</v>
      </c>
      <c r="GI4" s="13" t="s">
        <v>3</v>
      </c>
      <c r="GJ4" s="12" t="s">
        <v>1</v>
      </c>
      <c r="GK4" s="13" t="s">
        <v>2</v>
      </c>
      <c r="GL4" s="14" t="s">
        <v>3</v>
      </c>
      <c r="GM4" s="13" t="s">
        <v>1</v>
      </c>
      <c r="GN4" s="13" t="s">
        <v>2</v>
      </c>
      <c r="GO4" s="13" t="s">
        <v>3</v>
      </c>
      <c r="GP4" s="12" t="s">
        <v>1</v>
      </c>
      <c r="GQ4" s="13" t="s">
        <v>2</v>
      </c>
      <c r="GR4" s="14" t="s">
        <v>3</v>
      </c>
      <c r="GS4" s="12" t="s">
        <v>1</v>
      </c>
      <c r="GT4" s="13" t="s">
        <v>2</v>
      </c>
      <c r="GU4" s="13" t="s">
        <v>3</v>
      </c>
      <c r="GV4" s="12" t="s">
        <v>1</v>
      </c>
      <c r="GW4" s="13" t="s">
        <v>2</v>
      </c>
      <c r="GX4" s="14" t="s">
        <v>3</v>
      </c>
      <c r="GY4" s="13" t="s">
        <v>1</v>
      </c>
      <c r="GZ4" s="13" t="s">
        <v>2</v>
      </c>
      <c r="HA4" s="13" t="s">
        <v>3</v>
      </c>
      <c r="HB4" s="12" t="s">
        <v>1</v>
      </c>
      <c r="HC4" s="13" t="s">
        <v>2</v>
      </c>
      <c r="HD4" s="14" t="s">
        <v>3</v>
      </c>
      <c r="HE4" s="12" t="s">
        <v>1</v>
      </c>
      <c r="HF4" s="13" t="s">
        <v>2</v>
      </c>
      <c r="HG4" s="13" t="s">
        <v>3</v>
      </c>
      <c r="HH4" s="12" t="s">
        <v>1</v>
      </c>
      <c r="HI4" s="13" t="s">
        <v>2</v>
      </c>
      <c r="HJ4" s="14" t="s">
        <v>3</v>
      </c>
      <c r="HK4" s="13" t="s">
        <v>1</v>
      </c>
      <c r="HL4" s="13" t="s">
        <v>2</v>
      </c>
      <c r="HM4" s="13" t="s">
        <v>3</v>
      </c>
      <c r="HN4" s="12" t="s">
        <v>1</v>
      </c>
      <c r="HO4" s="13" t="s">
        <v>2</v>
      </c>
      <c r="HP4" s="14" t="s">
        <v>3</v>
      </c>
      <c r="HQ4" s="12" t="s">
        <v>1</v>
      </c>
      <c r="HR4" s="13" t="s">
        <v>2</v>
      </c>
      <c r="HS4" s="13" t="s">
        <v>3</v>
      </c>
      <c r="HT4" s="12" t="s">
        <v>1</v>
      </c>
      <c r="HU4" s="13" t="s">
        <v>2</v>
      </c>
      <c r="HV4" s="14" t="s">
        <v>3</v>
      </c>
      <c r="HW4" s="13" t="s">
        <v>1</v>
      </c>
      <c r="HX4" s="13" t="s">
        <v>2</v>
      </c>
      <c r="HY4" s="13" t="s">
        <v>3</v>
      </c>
      <c r="HZ4" s="12" t="s">
        <v>1</v>
      </c>
      <c r="IA4" s="13" t="s">
        <v>2</v>
      </c>
      <c r="IB4" s="14" t="s">
        <v>3</v>
      </c>
      <c r="IC4" s="12" t="s">
        <v>1</v>
      </c>
      <c r="ID4" s="13" t="s">
        <v>2</v>
      </c>
      <c r="IE4" s="13" t="s">
        <v>3</v>
      </c>
      <c r="IF4" s="12" t="s">
        <v>1</v>
      </c>
      <c r="IG4" s="13" t="s">
        <v>2</v>
      </c>
      <c r="IH4" s="14" t="s">
        <v>3</v>
      </c>
      <c r="II4" s="13" t="s">
        <v>1</v>
      </c>
      <c r="IJ4" s="13" t="s">
        <v>2</v>
      </c>
      <c r="IK4" s="13" t="s">
        <v>3</v>
      </c>
      <c r="IL4" s="12" t="s">
        <v>1</v>
      </c>
      <c r="IM4" s="13" t="s">
        <v>2</v>
      </c>
      <c r="IN4" s="14" t="s">
        <v>3</v>
      </c>
      <c r="IO4" s="12" t="s">
        <v>1</v>
      </c>
      <c r="IP4" s="13" t="s">
        <v>2</v>
      </c>
      <c r="IQ4" s="13" t="s">
        <v>3</v>
      </c>
      <c r="IR4" s="12" t="s">
        <v>1</v>
      </c>
      <c r="IS4" s="13" t="s">
        <v>2</v>
      </c>
      <c r="IT4" s="14" t="s">
        <v>3</v>
      </c>
      <c r="IU4" s="13" t="s">
        <v>1</v>
      </c>
      <c r="IV4" s="13" t="s">
        <v>2</v>
      </c>
      <c r="IW4" s="13" t="s">
        <v>3</v>
      </c>
      <c r="IX4" s="12" t="s">
        <v>1</v>
      </c>
      <c r="IY4" s="13" t="s">
        <v>2</v>
      </c>
      <c r="IZ4" s="14" t="s">
        <v>3</v>
      </c>
      <c r="JA4" s="12" t="s">
        <v>1</v>
      </c>
      <c r="JB4" s="13" t="s">
        <v>2</v>
      </c>
      <c r="JC4" s="13" t="s">
        <v>3</v>
      </c>
      <c r="JD4" s="12" t="s">
        <v>1</v>
      </c>
      <c r="JE4" s="13" t="s">
        <v>2</v>
      </c>
      <c r="JF4" s="14" t="s">
        <v>3</v>
      </c>
    </row>
    <row r="5" spans="1:266" ht="12.95" customHeight="1" x14ac:dyDescent="0.15">
      <c r="A5" s="3" t="s">
        <v>8</v>
      </c>
      <c r="B5" s="4">
        <v>1975</v>
      </c>
      <c r="C5" s="7"/>
      <c r="D5" s="7">
        <v>1095.0999999999999</v>
      </c>
      <c r="E5" s="7">
        <v>717.5</v>
      </c>
      <c r="F5" s="19"/>
      <c r="G5" s="7">
        <v>1036.5</v>
      </c>
      <c r="H5" s="16">
        <v>685.1</v>
      </c>
      <c r="I5" s="19"/>
      <c r="J5" s="7"/>
      <c r="K5" s="7"/>
      <c r="L5" s="19"/>
      <c r="M5" s="7"/>
      <c r="N5" s="16"/>
      <c r="O5" s="7"/>
      <c r="P5" s="7">
        <v>192</v>
      </c>
      <c r="Q5" s="7">
        <v>125.8</v>
      </c>
      <c r="R5" s="19"/>
      <c r="S5" s="7">
        <v>198.9</v>
      </c>
      <c r="T5" s="16">
        <v>121.1</v>
      </c>
      <c r="U5" s="19"/>
      <c r="V5" s="7"/>
      <c r="W5" s="7"/>
      <c r="X5" s="19"/>
      <c r="Y5" s="7"/>
      <c r="Z5" s="16"/>
      <c r="AA5" s="7"/>
      <c r="AB5" s="7">
        <v>82.9</v>
      </c>
      <c r="AC5" s="7">
        <v>43.8</v>
      </c>
      <c r="AD5" s="19"/>
      <c r="AE5" s="7">
        <v>79.400000000000006</v>
      </c>
      <c r="AF5" s="16">
        <v>39.799999999999997</v>
      </c>
      <c r="AG5" s="19"/>
      <c r="AH5" s="7"/>
      <c r="AI5" s="7"/>
      <c r="AJ5" s="19"/>
      <c r="AK5" s="7"/>
      <c r="AL5" s="16"/>
      <c r="AM5" s="7"/>
      <c r="AN5" s="7">
        <v>5.0999999999999996</v>
      </c>
      <c r="AO5" s="7">
        <v>5.8</v>
      </c>
      <c r="AP5" s="19"/>
      <c r="AQ5" s="7">
        <v>7</v>
      </c>
      <c r="AR5" s="16">
        <v>6</v>
      </c>
      <c r="AS5" s="19"/>
      <c r="AT5" s="7"/>
      <c r="AU5" s="7"/>
      <c r="AV5" s="19"/>
      <c r="AW5" s="7"/>
      <c r="AX5" s="16"/>
      <c r="AY5" s="7"/>
      <c r="AZ5" s="7">
        <v>5.8</v>
      </c>
      <c r="BA5" s="7">
        <v>6.5</v>
      </c>
      <c r="BB5" s="19"/>
      <c r="BC5" s="7">
        <v>8.3000000000000007</v>
      </c>
      <c r="BD5" s="16">
        <v>5.7</v>
      </c>
      <c r="BE5" s="19"/>
      <c r="BF5" s="7"/>
      <c r="BG5" s="7"/>
      <c r="BH5" s="19"/>
      <c r="BI5" s="7"/>
      <c r="BJ5" s="16"/>
      <c r="BK5" s="7"/>
      <c r="BL5" s="7">
        <v>16.3</v>
      </c>
      <c r="BM5" s="7">
        <v>5.6</v>
      </c>
      <c r="BN5" s="19"/>
      <c r="BO5" s="7">
        <v>17.399999999999999</v>
      </c>
      <c r="BP5" s="16">
        <v>7.8</v>
      </c>
      <c r="BQ5" s="19"/>
      <c r="BR5" s="7"/>
      <c r="BS5" s="7"/>
      <c r="BT5" s="19"/>
      <c r="BU5" s="7"/>
      <c r="BV5" s="16"/>
      <c r="BW5" s="7"/>
      <c r="BX5" s="7">
        <v>28.4</v>
      </c>
      <c r="BY5" s="7">
        <v>8.1</v>
      </c>
      <c r="BZ5" s="19"/>
      <c r="CA5" s="7">
        <v>28.1</v>
      </c>
      <c r="CB5" s="16">
        <v>8.3000000000000007</v>
      </c>
      <c r="CC5" s="19"/>
      <c r="CD5" s="7"/>
      <c r="CE5" s="7"/>
      <c r="CF5" s="19"/>
      <c r="CG5" s="7"/>
      <c r="CH5" s="16"/>
      <c r="CI5" s="7">
        <v>6.4</v>
      </c>
      <c r="CJ5" s="7">
        <v>10.5</v>
      </c>
      <c r="CK5">
        <v>2.8</v>
      </c>
      <c r="CL5" s="19">
        <v>6.5</v>
      </c>
      <c r="CM5" s="7">
        <v>12.4</v>
      </c>
      <c r="CN5" s="7">
        <v>3.8</v>
      </c>
      <c r="CO5" s="19"/>
      <c r="CP5" s="7"/>
      <c r="CQ5" s="7"/>
      <c r="CR5" s="19"/>
      <c r="CU5" s="19"/>
      <c r="CV5" s="7">
        <v>15.2</v>
      </c>
      <c r="CW5" s="7">
        <v>14.8</v>
      </c>
      <c r="CX5" s="19"/>
      <c r="CY5" s="7">
        <v>11.7</v>
      </c>
      <c r="CZ5" s="16">
        <v>9.6</v>
      </c>
      <c r="DA5" s="19"/>
      <c r="DB5" s="7"/>
      <c r="DC5" s="7"/>
      <c r="DD5" s="19"/>
      <c r="DE5" s="7"/>
      <c r="DF5" s="16"/>
      <c r="DG5" s="7"/>
      <c r="DH5" s="7">
        <v>34.299999999999997</v>
      </c>
      <c r="DI5" s="7">
        <v>25.2</v>
      </c>
      <c r="DJ5" s="19"/>
      <c r="DK5" s="7">
        <v>28.2</v>
      </c>
      <c r="DL5" s="16">
        <v>24.8</v>
      </c>
      <c r="DM5" s="19"/>
      <c r="DN5" s="7"/>
      <c r="DO5" s="7"/>
      <c r="DP5" s="19"/>
      <c r="DQ5" s="7"/>
      <c r="DR5" s="16"/>
      <c r="DS5" s="7"/>
      <c r="DT5" s="7">
        <v>170.5</v>
      </c>
      <c r="DU5" s="7">
        <v>121.5</v>
      </c>
      <c r="DV5" s="19"/>
      <c r="DW5" s="7">
        <v>150</v>
      </c>
      <c r="DX5" s="16">
        <v>106.3</v>
      </c>
      <c r="DY5" s="19"/>
      <c r="DZ5" s="7"/>
      <c r="EA5" s="7"/>
      <c r="EB5" s="19"/>
      <c r="EC5" s="7"/>
      <c r="ED5" s="16"/>
      <c r="EE5" s="7"/>
      <c r="EF5" s="7">
        <v>47.8</v>
      </c>
      <c r="EG5" s="7">
        <v>25.1</v>
      </c>
      <c r="EH5" s="19"/>
      <c r="EI5" s="7">
        <v>38.700000000000003</v>
      </c>
      <c r="EJ5" s="16">
        <v>20.9</v>
      </c>
      <c r="EK5" s="19"/>
      <c r="EL5" s="7"/>
      <c r="EM5" s="7"/>
      <c r="EN5" s="19"/>
      <c r="EO5" s="7"/>
      <c r="EP5" s="16"/>
      <c r="EQ5" s="7"/>
      <c r="ER5" s="7">
        <v>273.7</v>
      </c>
      <c r="ES5" s="7">
        <v>184.4</v>
      </c>
      <c r="ET5" s="19"/>
      <c r="EU5" s="7">
        <v>265</v>
      </c>
      <c r="EV5" s="16">
        <v>183</v>
      </c>
      <c r="EW5" s="15"/>
      <c r="EX5" s="4"/>
      <c r="EY5" s="4"/>
      <c r="EZ5" s="3"/>
      <c r="FA5" s="4"/>
      <c r="FB5" s="5"/>
      <c r="FC5" s="7"/>
      <c r="FD5" s="7">
        <v>6.7</v>
      </c>
      <c r="FE5" s="7">
        <v>5.8</v>
      </c>
      <c r="FF5" s="19"/>
      <c r="FG5" s="7">
        <v>7.3</v>
      </c>
      <c r="FH5" s="16">
        <v>6.9</v>
      </c>
      <c r="FI5" s="19"/>
      <c r="FJ5" s="7"/>
      <c r="FK5" s="7"/>
      <c r="FL5" s="19"/>
      <c r="FM5" s="7"/>
      <c r="FN5" s="16"/>
      <c r="FO5" s="7"/>
      <c r="FP5" s="7"/>
      <c r="FQ5" s="7"/>
      <c r="FR5" s="19"/>
      <c r="FS5" s="7">
        <v>95.7</v>
      </c>
      <c r="FT5" s="16">
        <v>63.3</v>
      </c>
      <c r="FU5" s="19"/>
      <c r="FV5" s="7"/>
      <c r="FW5" s="7"/>
      <c r="FX5" s="19"/>
      <c r="FY5" s="7"/>
      <c r="FZ5" s="16"/>
      <c r="GA5" s="7"/>
      <c r="GB5" s="7">
        <v>102.7</v>
      </c>
      <c r="GC5" s="7">
        <v>75.099999999999994</v>
      </c>
      <c r="GD5" s="19"/>
      <c r="GE5" s="7">
        <v>108.7</v>
      </c>
      <c r="GF5" s="16">
        <v>76.099999999999994</v>
      </c>
      <c r="GG5" s="19"/>
      <c r="GH5" s="7"/>
      <c r="GI5" s="7"/>
      <c r="GJ5" s="19"/>
      <c r="GK5" s="7"/>
      <c r="GL5" s="16"/>
      <c r="GM5" s="7"/>
      <c r="GN5" s="7">
        <v>45.8</v>
      </c>
      <c r="GO5" s="7">
        <v>25.9</v>
      </c>
      <c r="GP5" s="19"/>
      <c r="GQ5" s="7">
        <v>49.3</v>
      </c>
      <c r="GR5" s="16">
        <v>30</v>
      </c>
      <c r="GS5" s="19"/>
      <c r="GT5" s="7"/>
      <c r="GU5" s="7"/>
      <c r="GV5" s="19"/>
      <c r="GW5" s="7"/>
      <c r="GX5" s="16"/>
      <c r="GY5" s="7"/>
      <c r="GZ5" s="7">
        <v>24.7</v>
      </c>
      <c r="HA5" s="7">
        <v>8.9</v>
      </c>
      <c r="HB5" s="19"/>
      <c r="HC5" s="7">
        <v>30.7</v>
      </c>
      <c r="HD5" s="16">
        <v>11.7</v>
      </c>
      <c r="HE5" s="3"/>
      <c r="HF5" s="4"/>
      <c r="HG5" s="4"/>
      <c r="HH5" s="3"/>
      <c r="HI5" s="4"/>
      <c r="HJ5" s="5"/>
      <c r="HK5" s="7"/>
      <c r="HL5" s="7">
        <v>51.4</v>
      </c>
      <c r="HM5" s="7">
        <v>16.100000000000001</v>
      </c>
      <c r="HN5" s="19"/>
      <c r="HO5" s="7">
        <v>51.2</v>
      </c>
      <c r="HP5" s="16">
        <v>17</v>
      </c>
      <c r="HQ5" s="19"/>
      <c r="HR5" s="7"/>
      <c r="HS5" s="7"/>
      <c r="HT5" s="19"/>
      <c r="HU5" s="7"/>
      <c r="HV5" s="16"/>
      <c r="HW5" s="7"/>
      <c r="HX5" s="7">
        <v>23.4</v>
      </c>
      <c r="HY5" s="7">
        <v>19.5</v>
      </c>
      <c r="HZ5" s="19"/>
      <c r="IA5" s="7">
        <v>24.1</v>
      </c>
      <c r="IB5" s="16">
        <v>15.6</v>
      </c>
      <c r="IC5" s="19"/>
      <c r="ID5" s="7"/>
      <c r="IE5" s="7"/>
      <c r="IF5" s="19"/>
      <c r="IG5" s="7"/>
      <c r="IH5" s="16"/>
      <c r="II5" s="7"/>
      <c r="IJ5" s="7"/>
      <c r="IK5" s="7"/>
      <c r="IL5" s="19"/>
      <c r="IM5" s="7"/>
      <c r="IN5" s="16"/>
      <c r="IO5" s="19"/>
      <c r="IP5" s="7"/>
      <c r="IQ5" s="7"/>
      <c r="IR5" s="19"/>
      <c r="IS5" s="7"/>
      <c r="IT5" s="16"/>
    </row>
    <row r="6" spans="1:266" ht="12.95" customHeight="1" x14ac:dyDescent="0.15">
      <c r="A6" s="3">
        <v>55</v>
      </c>
      <c r="B6" s="4">
        <v>1980</v>
      </c>
      <c r="C6" s="7"/>
      <c r="D6" s="7">
        <v>946.2</v>
      </c>
      <c r="E6" s="7">
        <v>597.29999999999995</v>
      </c>
      <c r="F6" s="19"/>
      <c r="G6" s="7">
        <v>923.5</v>
      </c>
      <c r="H6" s="16">
        <v>579.79999999999995</v>
      </c>
      <c r="I6" s="19"/>
      <c r="J6" s="7">
        <v>488.42265322253041</v>
      </c>
      <c r="K6" s="7">
        <v>272.19508466358479</v>
      </c>
      <c r="L6" s="19"/>
      <c r="M6" s="7">
        <v>508.93762018399389</v>
      </c>
      <c r="N6" s="16">
        <v>275.56160424016048</v>
      </c>
      <c r="O6" s="7"/>
      <c r="P6" s="7">
        <v>205.1</v>
      </c>
      <c r="Q6" s="7">
        <v>112.1</v>
      </c>
      <c r="R6" s="19"/>
      <c r="S6" s="7">
        <v>210.9</v>
      </c>
      <c r="T6" s="16">
        <v>118.8</v>
      </c>
      <c r="U6" s="19"/>
      <c r="V6" s="7">
        <v>142.0614992428745</v>
      </c>
      <c r="W6" s="7">
        <v>87.380355474764613</v>
      </c>
      <c r="X6" s="19"/>
      <c r="Y6" s="7">
        <v>150.94661150307809</v>
      </c>
      <c r="Z6" s="16">
        <v>88.593594798367576</v>
      </c>
      <c r="AA6" s="7"/>
      <c r="AB6" s="7">
        <v>75.400000000000006</v>
      </c>
      <c r="AC6" s="7">
        <v>34.1</v>
      </c>
      <c r="AD6" s="19"/>
      <c r="AE6" s="7">
        <v>69.900000000000006</v>
      </c>
      <c r="AF6" s="16">
        <v>34.1</v>
      </c>
      <c r="AG6" s="19"/>
      <c r="AH6" s="7">
        <v>51.83720579989064</v>
      </c>
      <c r="AI6" s="7">
        <v>26.258861941032286</v>
      </c>
      <c r="AJ6" s="19"/>
      <c r="AK6" s="7">
        <v>49.471212042609118</v>
      </c>
      <c r="AL6" s="16">
        <v>24.412253579580828</v>
      </c>
      <c r="AM6" s="7"/>
      <c r="AN6" s="7">
        <v>10.8</v>
      </c>
      <c r="AO6" s="7">
        <v>5.3</v>
      </c>
      <c r="AP6" s="19"/>
      <c r="AQ6" s="7">
        <v>8.6999999999999993</v>
      </c>
      <c r="AR6" s="16">
        <v>7.1</v>
      </c>
      <c r="AS6" s="19"/>
      <c r="AT6" s="7"/>
      <c r="AU6" s="7"/>
      <c r="AV6" s="19"/>
      <c r="AW6" s="7"/>
      <c r="AX6" s="16"/>
      <c r="AY6" s="7"/>
      <c r="AZ6" s="7">
        <v>10.7</v>
      </c>
      <c r="BA6" s="7">
        <v>6.2</v>
      </c>
      <c r="BB6" s="19"/>
      <c r="BC6" s="7">
        <v>9</v>
      </c>
      <c r="BD6" s="16">
        <v>5.2</v>
      </c>
      <c r="BE6" s="19"/>
      <c r="BF6" s="7">
        <v>5.4293300333010732</v>
      </c>
      <c r="BG6" s="7">
        <v>4.0266985391462988</v>
      </c>
      <c r="BH6" s="19"/>
      <c r="BI6" s="7">
        <v>6.0576814000138341</v>
      </c>
      <c r="BJ6" s="16">
        <v>3.5409438334370895</v>
      </c>
      <c r="BK6" s="7"/>
      <c r="BL6" s="7">
        <v>15</v>
      </c>
      <c r="BM6" s="7">
        <v>4.9000000000000004</v>
      </c>
      <c r="BN6" s="19"/>
      <c r="BO6" s="7">
        <v>22</v>
      </c>
      <c r="BP6" s="16">
        <v>7.8</v>
      </c>
      <c r="BQ6" s="19"/>
      <c r="BR6" s="7">
        <v>12.986837815020564</v>
      </c>
      <c r="BS6" s="7">
        <v>5.479116914507741</v>
      </c>
      <c r="BT6" s="19"/>
      <c r="BU6" s="7">
        <v>17.964052016324271</v>
      </c>
      <c r="BV6" s="16">
        <v>5.4115947291969286</v>
      </c>
      <c r="BW6" s="7"/>
      <c r="BX6" s="7">
        <v>38.9</v>
      </c>
      <c r="BY6" s="7">
        <v>8.1</v>
      </c>
      <c r="BZ6" s="19"/>
      <c r="CA6" s="7">
        <v>35.5</v>
      </c>
      <c r="CB6" s="16">
        <v>10.199999999999999</v>
      </c>
      <c r="CC6" s="19"/>
      <c r="CD6" s="7">
        <v>25.804548797912851</v>
      </c>
      <c r="CE6" s="7">
        <v>5.1697074241862655</v>
      </c>
      <c r="CF6" s="19"/>
      <c r="CG6" s="7">
        <v>24.414722971570864</v>
      </c>
      <c r="CH6" s="16">
        <v>7.2550892301307321</v>
      </c>
      <c r="CI6" s="7">
        <v>7.6</v>
      </c>
      <c r="CJ6" s="7">
        <v>8.5</v>
      </c>
      <c r="CK6">
        <v>2.5</v>
      </c>
      <c r="CL6" s="19">
        <v>7.2</v>
      </c>
      <c r="CM6" s="7">
        <v>9.5</v>
      </c>
      <c r="CN6" s="7">
        <v>4.4000000000000004</v>
      </c>
      <c r="CO6" s="19">
        <v>7.6758517813073341</v>
      </c>
      <c r="CP6" s="7">
        <v>6.7189368470533388</v>
      </c>
      <c r="CQ6" s="7"/>
      <c r="CR6" s="19">
        <v>6.7586869682506743</v>
      </c>
      <c r="CS6" s="25">
        <v>7.6359116690876396</v>
      </c>
      <c r="CT6" s="25"/>
      <c r="CU6" s="19"/>
      <c r="CV6" s="7">
        <v>9.6999999999999993</v>
      </c>
      <c r="CW6" s="7">
        <v>10.3</v>
      </c>
      <c r="CX6" s="19"/>
      <c r="CY6" s="7">
        <v>9.4</v>
      </c>
      <c r="CZ6" s="16">
        <v>7.7</v>
      </c>
      <c r="DA6" s="19"/>
      <c r="DB6" s="7">
        <v>7.1757733495941842</v>
      </c>
      <c r="DC6" s="7">
        <v>6.4505335806456134</v>
      </c>
      <c r="DD6" s="19"/>
      <c r="DE6" s="7">
        <v>5.860069516497199</v>
      </c>
      <c r="DF6" s="16">
        <v>4.7157190288441582</v>
      </c>
      <c r="DG6" s="7"/>
      <c r="DH6" s="7">
        <v>21.4</v>
      </c>
      <c r="DI6" s="7">
        <v>18.2</v>
      </c>
      <c r="DJ6" s="19"/>
      <c r="DK6" s="7">
        <v>18</v>
      </c>
      <c r="DL6" s="16">
        <v>16.3</v>
      </c>
      <c r="DM6" s="19"/>
      <c r="DN6" s="7">
        <v>4.6821463686957179</v>
      </c>
      <c r="DO6" s="7">
        <v>3.3527982254912554</v>
      </c>
      <c r="DP6" s="19"/>
      <c r="DQ6" s="7">
        <v>4.8591953724839181</v>
      </c>
      <c r="DR6" s="16">
        <v>3.3976222591132323</v>
      </c>
      <c r="DS6" s="7"/>
      <c r="DT6" s="7">
        <v>176.5</v>
      </c>
      <c r="DU6" s="7">
        <v>111</v>
      </c>
      <c r="DV6" s="19"/>
      <c r="DW6" s="7">
        <v>158</v>
      </c>
      <c r="DX6" s="16">
        <v>103.9</v>
      </c>
      <c r="DY6" s="19"/>
      <c r="DZ6" s="7">
        <v>74.742241805861482</v>
      </c>
      <c r="EA6" s="7">
        <v>39.950131461813982</v>
      </c>
      <c r="EB6" s="19"/>
      <c r="EC6" s="7">
        <v>74.401036695026633</v>
      </c>
      <c r="ED6" s="16">
        <v>37.569151622051606</v>
      </c>
      <c r="EE6" s="7"/>
      <c r="EF6" s="7">
        <v>41.8</v>
      </c>
      <c r="EG6" s="7">
        <v>18.899999999999999</v>
      </c>
      <c r="EH6" s="19"/>
      <c r="EI6" s="7">
        <v>41.1</v>
      </c>
      <c r="EJ6" s="16">
        <v>20.7</v>
      </c>
      <c r="EK6" s="19"/>
      <c r="EL6" s="7">
        <v>25.026098647584707</v>
      </c>
      <c r="EM6" s="7">
        <v>9.0364070201290154</v>
      </c>
      <c r="EN6" s="19"/>
      <c r="EO6" s="7">
        <v>25.436592135297779</v>
      </c>
      <c r="EP6" s="16">
        <v>10.317872829771046</v>
      </c>
      <c r="EQ6" s="7"/>
      <c r="ER6" s="7">
        <v>208.5</v>
      </c>
      <c r="ES6" s="7">
        <v>150.69999999999999</v>
      </c>
      <c r="ET6" s="19"/>
      <c r="EU6" s="7">
        <v>202</v>
      </c>
      <c r="EV6" s="16">
        <v>140.9</v>
      </c>
      <c r="EW6" s="19"/>
      <c r="EX6" s="7">
        <v>88.889129368658246</v>
      </c>
      <c r="EY6" s="7">
        <v>51.690525988749251</v>
      </c>
      <c r="EZ6" s="19"/>
      <c r="FA6" s="7">
        <v>92.058119768970045</v>
      </c>
      <c r="FB6" s="16">
        <v>53.634812720481428</v>
      </c>
      <c r="FC6" s="7"/>
      <c r="FD6" s="7">
        <v>8.4</v>
      </c>
      <c r="FE6" s="7">
        <v>5.7</v>
      </c>
      <c r="FF6" s="19"/>
      <c r="FG6" s="7">
        <v>7.4</v>
      </c>
      <c r="FH6" s="16">
        <v>7.7</v>
      </c>
      <c r="FI6" s="19"/>
      <c r="FJ6" s="7"/>
      <c r="FK6" s="7"/>
      <c r="FL6" s="19"/>
      <c r="FM6" s="7"/>
      <c r="FN6" s="16"/>
      <c r="FO6" s="7"/>
      <c r="FP6" s="7">
        <v>58.6</v>
      </c>
      <c r="FQ6" s="7">
        <v>47.4</v>
      </c>
      <c r="FR6" s="19"/>
      <c r="FS6" s="7">
        <v>62.7</v>
      </c>
      <c r="FT6" s="16">
        <v>41.2</v>
      </c>
      <c r="FU6" s="19"/>
      <c r="FV6" s="7">
        <v>33.568615925183174</v>
      </c>
      <c r="FW6" s="7">
        <v>22.548942942320281</v>
      </c>
      <c r="FX6" s="19"/>
      <c r="FY6" s="7">
        <v>39.992015113785712</v>
      </c>
      <c r="FZ6" s="16">
        <v>21.997128553641833</v>
      </c>
      <c r="GA6" s="7"/>
      <c r="GB6" s="7">
        <v>99.8</v>
      </c>
      <c r="GC6" s="7">
        <v>66.3</v>
      </c>
      <c r="GD6" s="19"/>
      <c r="GE6" s="7">
        <v>96.9</v>
      </c>
      <c r="GF6" s="16">
        <v>66.7</v>
      </c>
      <c r="GG6" s="19"/>
      <c r="GH6" s="7">
        <v>32.300554940043781</v>
      </c>
      <c r="GI6" s="7">
        <v>16.916568310408664</v>
      </c>
      <c r="GJ6" s="19"/>
      <c r="GK6" s="7">
        <v>31.800843017223489</v>
      </c>
      <c r="GL6" s="16">
        <v>17.183816663208134</v>
      </c>
      <c r="GM6" s="7"/>
      <c r="GN6" s="7">
        <v>41.7</v>
      </c>
      <c r="GO6" s="7">
        <v>16.100000000000001</v>
      </c>
      <c r="GP6" s="19"/>
      <c r="GQ6" s="7">
        <v>48.5</v>
      </c>
      <c r="GR6" s="16">
        <v>25.2</v>
      </c>
      <c r="GS6" s="19"/>
      <c r="GT6" s="7">
        <v>13.076576304817687</v>
      </c>
      <c r="GU6" s="7">
        <v>3.3355451819637025</v>
      </c>
      <c r="GV6" s="19"/>
      <c r="GW6" s="7">
        <v>16.162016670125197</v>
      </c>
      <c r="GX6" s="16">
        <v>7.6476568444352218</v>
      </c>
      <c r="GY6" s="7"/>
      <c r="GZ6" s="7">
        <v>22.2</v>
      </c>
      <c r="HA6" s="7">
        <v>8.8000000000000007</v>
      </c>
      <c r="HB6" s="19"/>
      <c r="HC6" s="7">
        <v>28.5</v>
      </c>
      <c r="HD6" s="16">
        <v>9.8000000000000007</v>
      </c>
      <c r="HE6" s="19"/>
      <c r="HF6" s="7">
        <v>15.696358990531429</v>
      </c>
      <c r="HG6" s="7">
        <v>4.677375795831904</v>
      </c>
      <c r="HH6" s="19"/>
      <c r="HI6" s="7">
        <v>23.173392647160547</v>
      </c>
      <c r="HJ6" s="16">
        <v>6.9047866085633256</v>
      </c>
      <c r="HK6" s="7"/>
      <c r="HL6" s="7">
        <v>46.1</v>
      </c>
      <c r="HM6" s="7">
        <v>15.8</v>
      </c>
      <c r="HN6" s="19"/>
      <c r="HO6" s="7">
        <v>41.4</v>
      </c>
      <c r="HP6" s="16">
        <v>13.9</v>
      </c>
      <c r="HQ6" s="19"/>
      <c r="HR6" s="7">
        <v>40.490202247795324</v>
      </c>
      <c r="HS6" s="7">
        <v>10.000769872546595</v>
      </c>
      <c r="HT6" s="19"/>
      <c r="HU6" s="7">
        <v>35.640900601784601</v>
      </c>
      <c r="HV6" s="16">
        <v>9.7061518641488558</v>
      </c>
      <c r="HW6" s="7"/>
      <c r="HX6" s="7">
        <v>19.3</v>
      </c>
      <c r="HY6" s="7">
        <v>13.3</v>
      </c>
      <c r="HZ6" s="19"/>
      <c r="IA6" s="7">
        <v>24.3</v>
      </c>
      <c r="IB6" s="16">
        <v>13.4</v>
      </c>
      <c r="IC6" s="7"/>
      <c r="ID6" s="7">
        <v>16.768101122904</v>
      </c>
      <c r="IE6" s="7">
        <v>10.248001909260452</v>
      </c>
      <c r="IF6" s="19"/>
      <c r="IG6" s="7">
        <v>22.199108563325723</v>
      </c>
      <c r="IH6" s="16">
        <v>11.556056754513385</v>
      </c>
      <c r="II6" s="7"/>
      <c r="IJ6" s="7">
        <v>8.6999999999999993</v>
      </c>
      <c r="IK6" s="7">
        <v>4</v>
      </c>
      <c r="IL6" s="19"/>
      <c r="IM6" s="7">
        <v>8.5</v>
      </c>
      <c r="IN6" s="16">
        <v>6</v>
      </c>
      <c r="IO6" s="7"/>
      <c r="IP6" s="7"/>
      <c r="IQ6" s="7"/>
      <c r="IR6" s="19"/>
      <c r="IS6" s="7"/>
      <c r="IT6" s="16"/>
      <c r="IV6">
        <v>13.2</v>
      </c>
      <c r="IW6">
        <v>1.7</v>
      </c>
      <c r="IY6">
        <v>9.6999999999999993</v>
      </c>
      <c r="IZ6">
        <v>2.8</v>
      </c>
    </row>
    <row r="7" spans="1:266" ht="12.95" customHeight="1" x14ac:dyDescent="0.15">
      <c r="A7" s="3">
        <v>60</v>
      </c>
      <c r="B7" s="4">
        <v>1985</v>
      </c>
      <c r="C7" s="7"/>
      <c r="D7" s="7">
        <v>787.4</v>
      </c>
      <c r="E7" s="7">
        <v>488.6</v>
      </c>
      <c r="F7" s="19"/>
      <c r="G7" s="23">
        <v>812.9</v>
      </c>
      <c r="H7" s="24">
        <v>482.9</v>
      </c>
      <c r="I7" s="19"/>
      <c r="J7" s="7">
        <v>401.45520030038074</v>
      </c>
      <c r="K7" s="7">
        <v>220.03739556854049</v>
      </c>
      <c r="L7" s="19"/>
      <c r="M7" s="7">
        <v>448.00001037559662</v>
      </c>
      <c r="N7" s="16">
        <v>230.77914418620736</v>
      </c>
      <c r="O7" s="7"/>
      <c r="P7" s="7">
        <v>195</v>
      </c>
      <c r="Q7" s="7">
        <v>109.9</v>
      </c>
      <c r="R7" s="19"/>
      <c r="S7" s="7">
        <v>214.8</v>
      </c>
      <c r="T7" s="16">
        <v>113.1</v>
      </c>
      <c r="U7" s="19"/>
      <c r="V7" s="7">
        <v>133.25091723233317</v>
      </c>
      <c r="W7" s="7">
        <v>80.43340552130941</v>
      </c>
      <c r="X7" s="19"/>
      <c r="Y7" s="7">
        <v>148.61439181711282</v>
      </c>
      <c r="Z7" s="16">
        <v>81.390732862972953</v>
      </c>
      <c r="AA7" s="7"/>
      <c r="AB7" s="7">
        <v>59.9</v>
      </c>
      <c r="AC7" s="7">
        <v>29.8</v>
      </c>
      <c r="AD7" s="19"/>
      <c r="AE7" s="7">
        <v>58.7</v>
      </c>
      <c r="AF7" s="16">
        <v>27.4</v>
      </c>
      <c r="AG7" s="19"/>
      <c r="AH7" s="7">
        <v>41.629147717878297</v>
      </c>
      <c r="AI7" s="7">
        <v>20.446368651728047</v>
      </c>
      <c r="AJ7" s="19"/>
      <c r="AK7" s="7">
        <v>39.989599329044751</v>
      </c>
      <c r="AL7" s="16">
        <v>19.031286746904613</v>
      </c>
      <c r="AM7" s="7"/>
      <c r="AN7" s="7">
        <v>10.199999999999999</v>
      </c>
      <c r="AO7" s="7">
        <v>7.8</v>
      </c>
      <c r="AP7" s="19"/>
      <c r="AQ7" s="7">
        <v>10.8</v>
      </c>
      <c r="AR7" s="16">
        <v>8.3000000000000007</v>
      </c>
      <c r="AS7" s="19"/>
      <c r="AT7" s="7"/>
      <c r="AU7" s="7"/>
      <c r="AV7" s="19"/>
      <c r="AW7" s="7"/>
      <c r="AX7" s="16"/>
      <c r="AY7" s="7"/>
      <c r="AZ7" s="7">
        <v>7.5</v>
      </c>
      <c r="BA7" s="7">
        <v>5.2</v>
      </c>
      <c r="BB7" s="19"/>
      <c r="BC7" s="7">
        <v>9</v>
      </c>
      <c r="BD7" s="16">
        <v>4.8</v>
      </c>
      <c r="BE7" s="19"/>
      <c r="BF7" s="7">
        <v>6.006045672375345</v>
      </c>
      <c r="BG7" s="7">
        <v>4.0547368336025214</v>
      </c>
      <c r="BH7" s="19"/>
      <c r="BI7" s="7">
        <v>6.1442086878328839</v>
      </c>
      <c r="BJ7" s="16">
        <v>3.3404691498927854</v>
      </c>
      <c r="BK7" s="7"/>
      <c r="BL7" s="7">
        <v>16.2</v>
      </c>
      <c r="BM7" s="7">
        <v>4.7</v>
      </c>
      <c r="BN7" s="19"/>
      <c r="BO7" s="7">
        <v>26.8</v>
      </c>
      <c r="BP7" s="16">
        <v>8.1</v>
      </c>
      <c r="BQ7" s="19"/>
      <c r="BR7" s="7">
        <v>12.322964014078455</v>
      </c>
      <c r="BS7" s="7">
        <v>4.2848063470975397</v>
      </c>
      <c r="BT7" s="19"/>
      <c r="BU7" s="7">
        <v>21.969772428581312</v>
      </c>
      <c r="BV7" s="16">
        <v>5.6219513038666387</v>
      </c>
      <c r="BW7" s="7"/>
      <c r="BX7" s="7">
        <v>42.2</v>
      </c>
      <c r="BY7" s="7">
        <v>9.1</v>
      </c>
      <c r="BZ7" s="19"/>
      <c r="CA7" s="7">
        <v>41.2</v>
      </c>
      <c r="CB7" s="16">
        <v>11.2</v>
      </c>
      <c r="CC7" s="19"/>
      <c r="CD7" s="7">
        <v>27.26422151462187</v>
      </c>
      <c r="CE7" s="7">
        <v>6.6058567235130949</v>
      </c>
      <c r="CF7" s="19"/>
      <c r="CG7" s="7">
        <v>26.64406429411358</v>
      </c>
      <c r="CH7" s="16">
        <v>7.4459457356297989</v>
      </c>
      <c r="CI7" s="7">
        <v>9.1</v>
      </c>
      <c r="CJ7" s="7">
        <v>6.3</v>
      </c>
      <c r="CK7">
        <v>3.6</v>
      </c>
      <c r="CL7" s="19">
        <v>7.6</v>
      </c>
      <c r="CM7" s="7">
        <v>7.3</v>
      </c>
      <c r="CN7" s="7">
        <v>5.5</v>
      </c>
      <c r="CO7" s="19">
        <v>8.577778897351866</v>
      </c>
      <c r="CP7" s="7">
        <v>5.0713131800469862</v>
      </c>
      <c r="CQ7" s="7"/>
      <c r="CR7" s="19">
        <v>7.1547001452583521</v>
      </c>
      <c r="CS7" s="25">
        <v>5.6913588573009619</v>
      </c>
      <c r="CT7" s="25"/>
      <c r="CU7" s="19"/>
      <c r="CV7" s="7">
        <v>10.3</v>
      </c>
      <c r="CW7" s="7">
        <v>6.3</v>
      </c>
      <c r="CX7" s="19"/>
      <c r="CY7" s="7">
        <v>8.5</v>
      </c>
      <c r="CZ7" s="16">
        <v>7</v>
      </c>
      <c r="DA7" s="19"/>
      <c r="DB7" s="7">
        <v>4.7756387287920647</v>
      </c>
      <c r="DC7" s="7">
        <v>2.72388226124614</v>
      </c>
      <c r="DD7" s="19"/>
      <c r="DE7" s="7">
        <v>5.2507548246524172</v>
      </c>
      <c r="DF7" s="16">
        <v>3.8581949920453757</v>
      </c>
      <c r="DG7" s="7"/>
      <c r="DH7" s="7">
        <v>13.9</v>
      </c>
      <c r="DI7" s="7">
        <v>12.7</v>
      </c>
      <c r="DJ7" s="19"/>
      <c r="DK7" s="7">
        <v>10.8</v>
      </c>
      <c r="DL7" s="16">
        <v>10.199999999999999</v>
      </c>
      <c r="DM7" s="19"/>
      <c r="DN7" s="7">
        <v>1.1788432203389261</v>
      </c>
      <c r="DO7" s="7">
        <v>1.6399821440682867</v>
      </c>
      <c r="DP7" s="19"/>
      <c r="DQ7" s="7">
        <v>2.687383274538286</v>
      </c>
      <c r="DR7" s="16">
        <v>1.9182887182679671</v>
      </c>
      <c r="DS7" s="7"/>
      <c r="DT7" s="7">
        <v>142.9</v>
      </c>
      <c r="DU7" s="7">
        <v>102.9</v>
      </c>
      <c r="DV7" s="19"/>
      <c r="DW7" s="7">
        <v>146.9</v>
      </c>
      <c r="DX7" s="16">
        <v>94.6</v>
      </c>
      <c r="DY7" s="19"/>
      <c r="DZ7" s="7">
        <v>61.086863742864793</v>
      </c>
      <c r="EA7" s="7">
        <v>32.645376181212129</v>
      </c>
      <c r="EB7" s="19"/>
      <c r="EC7" s="7">
        <v>66.688419104931853</v>
      </c>
      <c r="ED7" s="16">
        <v>32.844449920453762</v>
      </c>
      <c r="EE7" s="7"/>
      <c r="EF7" s="7">
        <v>30</v>
      </c>
      <c r="EG7" s="7">
        <v>15.7</v>
      </c>
      <c r="EH7" s="19"/>
      <c r="EI7" s="7">
        <v>35.299999999999997</v>
      </c>
      <c r="EJ7" s="16">
        <v>17.899999999999999</v>
      </c>
      <c r="EK7" s="19"/>
      <c r="EL7" s="7">
        <v>15.73235937994729</v>
      </c>
      <c r="EM7" s="7">
        <v>7.0701690088872509</v>
      </c>
      <c r="EN7" s="19"/>
      <c r="EO7" s="7">
        <v>20.364232724631666</v>
      </c>
      <c r="EP7" s="16">
        <v>8.2425909593968321</v>
      </c>
      <c r="EQ7" s="7"/>
      <c r="ER7" s="7">
        <v>131.4</v>
      </c>
      <c r="ES7" s="7">
        <v>89.6</v>
      </c>
      <c r="ET7" s="19"/>
      <c r="EU7" s="7">
        <v>134</v>
      </c>
      <c r="EV7" s="16">
        <v>95.3</v>
      </c>
      <c r="EW7" s="19"/>
      <c r="EX7" s="7">
        <v>47.651304847894465</v>
      </c>
      <c r="EY7" s="7">
        <v>29.113118869216954</v>
      </c>
      <c r="EZ7" s="19"/>
      <c r="FA7" s="7">
        <v>58.928393684720206</v>
      </c>
      <c r="FB7" s="16">
        <v>34.505276855502522</v>
      </c>
      <c r="FC7" s="7"/>
      <c r="FD7" s="7">
        <v>6.6</v>
      </c>
      <c r="FE7" s="7">
        <v>6.1</v>
      </c>
      <c r="FF7" s="19"/>
      <c r="FG7" s="7">
        <v>7.5</v>
      </c>
      <c r="FH7" s="16">
        <v>9.1</v>
      </c>
      <c r="FI7" s="19"/>
      <c r="FJ7" s="7"/>
      <c r="FK7" s="7"/>
      <c r="FL7" s="19"/>
      <c r="FM7" s="7"/>
      <c r="FN7" s="16"/>
      <c r="FO7" s="7"/>
      <c r="FP7" s="7">
        <v>29.9</v>
      </c>
      <c r="FQ7" s="7">
        <v>21.1</v>
      </c>
      <c r="FR7" s="19"/>
      <c r="FS7" s="7">
        <v>38</v>
      </c>
      <c r="FT7" s="16">
        <v>24.5</v>
      </c>
      <c r="FU7" s="19"/>
      <c r="FV7" s="7">
        <v>15.787594665458924</v>
      </c>
      <c r="FW7" s="7">
        <v>9.5752191718601125</v>
      </c>
      <c r="FX7" s="19"/>
      <c r="FY7" s="7">
        <v>24.325826589195547</v>
      </c>
      <c r="FZ7" s="16">
        <v>12.748326935048766</v>
      </c>
      <c r="GA7" s="7"/>
      <c r="GB7" s="7">
        <v>68.2</v>
      </c>
      <c r="GC7" s="7">
        <v>45.5</v>
      </c>
      <c r="GD7" s="19"/>
      <c r="GE7" s="7">
        <v>68.900000000000006</v>
      </c>
      <c r="GF7" s="16">
        <v>46.6</v>
      </c>
      <c r="GG7" s="19"/>
      <c r="GH7" s="7">
        <v>19.609526278979352</v>
      </c>
      <c r="GI7" s="7">
        <v>10.657807755522922</v>
      </c>
      <c r="GJ7" s="19"/>
      <c r="GK7" s="7">
        <v>21.817854672477001</v>
      </c>
      <c r="GL7" s="16">
        <v>10.853857992667912</v>
      </c>
      <c r="GM7" s="7"/>
      <c r="GN7" s="7">
        <v>45</v>
      </c>
      <c r="GO7" s="7">
        <v>21.7</v>
      </c>
      <c r="GP7" s="19"/>
      <c r="GQ7" s="7">
        <v>54.4</v>
      </c>
      <c r="GR7" s="16">
        <v>26.2</v>
      </c>
      <c r="GS7" s="19"/>
      <c r="GT7" s="7">
        <v>14.74720896144251</v>
      </c>
      <c r="GU7" s="7">
        <v>6.3668182691605644</v>
      </c>
      <c r="GV7" s="19"/>
      <c r="GW7" s="7">
        <v>16.006281559106316</v>
      </c>
      <c r="GX7" s="16">
        <v>6.7867555509441795</v>
      </c>
      <c r="GY7" s="7"/>
      <c r="GZ7" s="7">
        <v>17.899999999999999</v>
      </c>
      <c r="HA7" s="7">
        <v>8.8000000000000007</v>
      </c>
      <c r="HB7" s="19"/>
      <c r="HC7" s="7">
        <v>25</v>
      </c>
      <c r="HD7" s="16">
        <v>9.1</v>
      </c>
      <c r="HE7" s="19"/>
      <c r="HF7" s="7">
        <v>13.333547182552763</v>
      </c>
      <c r="HG7" s="7">
        <v>4.7046807337743486</v>
      </c>
      <c r="HH7" s="19"/>
      <c r="HI7" s="7">
        <v>20.839988413917133</v>
      </c>
      <c r="HJ7" s="16">
        <v>6.3413796084941554</v>
      </c>
      <c r="HK7" s="7"/>
      <c r="HL7" s="7">
        <v>39.1</v>
      </c>
      <c r="HM7" s="7">
        <v>15.8</v>
      </c>
      <c r="HN7" s="19"/>
      <c r="HO7" s="7">
        <v>38.4</v>
      </c>
      <c r="HP7" s="16">
        <v>12.5</v>
      </c>
      <c r="HQ7" s="19"/>
      <c r="HR7" s="7">
        <v>32.620280081621019</v>
      </c>
      <c r="HS7" s="7">
        <v>12.344907938946223</v>
      </c>
      <c r="HT7" s="19"/>
      <c r="HU7" s="7">
        <v>32.854683717230408</v>
      </c>
      <c r="HV7" s="16">
        <v>8.8681391367503632</v>
      </c>
      <c r="HW7" s="7"/>
      <c r="HX7" s="7">
        <v>22.35</v>
      </c>
      <c r="HY7" s="7">
        <v>10.1</v>
      </c>
      <c r="HZ7" s="19"/>
      <c r="IA7" s="7">
        <v>26.9</v>
      </c>
      <c r="IB7" s="16">
        <v>12.5</v>
      </c>
      <c r="IC7" s="7"/>
      <c r="ID7" s="7">
        <v>20.986155964107812</v>
      </c>
      <c r="IE7" s="7">
        <v>8.4392277801768181</v>
      </c>
      <c r="IF7" s="19"/>
      <c r="IG7" s="7">
        <v>25.000052742616035</v>
      </c>
      <c r="IH7" s="16">
        <v>10.837844123953793</v>
      </c>
      <c r="II7" s="7"/>
      <c r="IJ7" s="7">
        <v>12</v>
      </c>
      <c r="IK7" s="7">
        <v>6</v>
      </c>
      <c r="IL7" s="19"/>
      <c r="IM7" s="7">
        <v>11.9</v>
      </c>
      <c r="IN7" s="16">
        <v>7.9</v>
      </c>
      <c r="IO7" s="7"/>
      <c r="IP7" s="7"/>
      <c r="IQ7" s="7"/>
      <c r="IR7" s="19"/>
      <c r="IS7" s="7"/>
      <c r="IT7" s="16"/>
      <c r="IV7">
        <v>17.100000000000001</v>
      </c>
      <c r="IW7">
        <v>3.7</v>
      </c>
      <c r="IY7">
        <v>11.5</v>
      </c>
      <c r="IZ7">
        <v>3</v>
      </c>
    </row>
    <row r="8" spans="1:266" ht="12.95" customHeight="1" x14ac:dyDescent="0.15">
      <c r="A8" s="3" t="s">
        <v>9</v>
      </c>
      <c r="B8" s="4">
        <v>1990</v>
      </c>
      <c r="C8" s="7"/>
      <c r="D8" s="7">
        <v>717.6</v>
      </c>
      <c r="E8" s="7">
        <v>428.4</v>
      </c>
      <c r="F8" s="19"/>
      <c r="G8" s="7">
        <v>747.9</v>
      </c>
      <c r="H8" s="16">
        <v>423</v>
      </c>
      <c r="I8" s="19"/>
      <c r="J8" s="7">
        <v>359.2749801153775</v>
      </c>
      <c r="K8" s="7">
        <v>190.74560823591062</v>
      </c>
      <c r="L8" s="19"/>
      <c r="M8" s="7">
        <v>405.89057636439094</v>
      </c>
      <c r="N8" s="16">
        <v>198.95204572179566</v>
      </c>
      <c r="O8" s="7"/>
      <c r="P8" s="7">
        <v>199.1</v>
      </c>
      <c r="Q8" s="7">
        <v>109.7</v>
      </c>
      <c r="R8" s="19"/>
      <c r="S8" s="7">
        <v>215.6</v>
      </c>
      <c r="T8" s="16">
        <v>107.7</v>
      </c>
      <c r="U8" s="19"/>
      <c r="V8" s="7">
        <v>127.81941119427063</v>
      </c>
      <c r="W8" s="7">
        <v>76.088912736519532</v>
      </c>
      <c r="X8" s="19"/>
      <c r="Y8" s="7">
        <v>146.91296949574601</v>
      </c>
      <c r="Z8" s="16">
        <v>75.384095939683192</v>
      </c>
      <c r="AA8" s="7"/>
      <c r="AB8" s="7">
        <v>50.6</v>
      </c>
      <c r="AC8" s="7">
        <v>23</v>
      </c>
      <c r="AD8" s="19"/>
      <c r="AE8" s="7">
        <v>49.5</v>
      </c>
      <c r="AF8" s="16">
        <v>21.6</v>
      </c>
      <c r="AG8" s="19"/>
      <c r="AH8" s="7">
        <v>33.014428000298338</v>
      </c>
      <c r="AI8" s="7">
        <v>15.974465916892978</v>
      </c>
      <c r="AJ8" s="19"/>
      <c r="AK8" s="7">
        <v>32.964526699868578</v>
      </c>
      <c r="AL8" s="16">
        <v>14.498112506052431</v>
      </c>
      <c r="AM8" s="7"/>
      <c r="AN8" s="7">
        <v>11</v>
      </c>
      <c r="AO8" s="7">
        <v>8</v>
      </c>
      <c r="AP8" s="19"/>
      <c r="AQ8" s="7">
        <v>12.9</v>
      </c>
      <c r="AR8" s="16">
        <v>9.3000000000000007</v>
      </c>
      <c r="AS8" s="19"/>
      <c r="AT8" s="7"/>
      <c r="AU8" s="7"/>
      <c r="AV8" s="19"/>
      <c r="AW8" s="7"/>
      <c r="AX8" s="16"/>
      <c r="AY8" s="7"/>
      <c r="AZ8" s="7">
        <v>7.4</v>
      </c>
      <c r="BA8" s="7">
        <v>4.5</v>
      </c>
      <c r="BB8" s="19"/>
      <c r="BC8" s="7">
        <v>9.1999999999999993</v>
      </c>
      <c r="BD8" s="16">
        <v>4.5999999999999996</v>
      </c>
      <c r="BE8" s="19"/>
      <c r="BF8" s="7">
        <v>5.22271048733728</v>
      </c>
      <c r="BG8" s="7">
        <v>3.713773756107821</v>
      </c>
      <c r="BH8" s="19"/>
      <c r="BI8" s="7">
        <v>6.3614814622674141</v>
      </c>
      <c r="BJ8" s="16">
        <v>3.1961627585252819</v>
      </c>
      <c r="BK8" s="7"/>
      <c r="BL8" s="7">
        <v>16.100000000000001</v>
      </c>
      <c r="BM8" s="7">
        <v>6.1</v>
      </c>
      <c r="BN8" s="19"/>
      <c r="BO8" s="7">
        <v>29.5</v>
      </c>
      <c r="BP8" s="16">
        <v>8.4</v>
      </c>
      <c r="BQ8" s="19"/>
      <c r="BR8" s="7">
        <v>14.230034263693623</v>
      </c>
      <c r="BS8" s="7">
        <v>4.4005334781917007</v>
      </c>
      <c r="BT8" s="19"/>
      <c r="BU8" s="7">
        <v>24.264148855225841</v>
      </c>
      <c r="BV8" s="16">
        <v>5.7535173272463167</v>
      </c>
      <c r="BW8" s="7"/>
      <c r="BX8" s="7">
        <v>47.9</v>
      </c>
      <c r="BY8" s="7">
        <v>12.8</v>
      </c>
      <c r="BZ8" s="19"/>
      <c r="CA8" s="7">
        <v>45</v>
      </c>
      <c r="CB8" s="16">
        <v>11.6</v>
      </c>
      <c r="CC8" s="19"/>
      <c r="CD8" s="7">
        <v>28.189655429060728</v>
      </c>
      <c r="CE8" s="7">
        <v>7.8386717281498779</v>
      </c>
      <c r="CF8" s="19"/>
      <c r="CG8" s="7">
        <v>28.315852182333817</v>
      </c>
      <c r="CH8" s="16">
        <v>7.4493541191118489</v>
      </c>
      <c r="CI8" s="7">
        <v>7.9</v>
      </c>
      <c r="CJ8" s="7">
        <v>4.2</v>
      </c>
      <c r="CK8">
        <v>6.2</v>
      </c>
      <c r="CL8" s="19">
        <v>8.1999999999999993</v>
      </c>
      <c r="CM8" s="7">
        <v>5.8</v>
      </c>
      <c r="CN8" s="7">
        <v>6</v>
      </c>
      <c r="CO8" s="19">
        <v>7.6742313943423088</v>
      </c>
      <c r="CP8" s="7">
        <v>3.3014360506598286</v>
      </c>
      <c r="CQ8" s="7"/>
      <c r="CR8" s="19">
        <v>7.7227562772359413</v>
      </c>
      <c r="CS8" s="25">
        <v>4.4406247838417379</v>
      </c>
      <c r="CT8" s="25"/>
      <c r="CU8" s="19"/>
      <c r="CV8" s="7">
        <v>7.5</v>
      </c>
      <c r="CW8" s="7">
        <v>7.1</v>
      </c>
      <c r="CX8" s="19"/>
      <c r="CY8" s="7">
        <v>7.5</v>
      </c>
      <c r="CZ8" s="16">
        <v>5.7</v>
      </c>
      <c r="DA8" s="19"/>
      <c r="DB8" s="7">
        <v>4.2257570626612946</v>
      </c>
      <c r="DC8" s="7">
        <v>3.6331673105376812</v>
      </c>
      <c r="DD8" s="19"/>
      <c r="DE8" s="7">
        <v>4.515270284291347</v>
      </c>
      <c r="DF8" s="16">
        <v>2.8683016877637129</v>
      </c>
      <c r="DG8" s="7"/>
      <c r="DH8" s="7">
        <v>5.7</v>
      </c>
      <c r="DI8" s="7">
        <v>6.8</v>
      </c>
      <c r="DJ8" s="19"/>
      <c r="DK8" s="7">
        <v>5.9</v>
      </c>
      <c r="DL8" s="16">
        <v>5.8</v>
      </c>
      <c r="DM8" s="19"/>
      <c r="DN8" s="7">
        <v>0.3605675577271974</v>
      </c>
      <c r="DO8" s="7">
        <v>0.87645617606757453</v>
      </c>
      <c r="DP8" s="19"/>
      <c r="DQ8" s="7">
        <v>1.524853877014595</v>
      </c>
      <c r="DR8" s="16">
        <v>1.0738465795116552</v>
      </c>
      <c r="DS8" s="7"/>
      <c r="DT8" s="7">
        <v>145.6</v>
      </c>
      <c r="DU8" s="7">
        <v>86.2</v>
      </c>
      <c r="DV8" s="19"/>
      <c r="DW8" s="7">
        <v>139.1</v>
      </c>
      <c r="DX8" s="16">
        <v>88.5</v>
      </c>
      <c r="DY8" s="19"/>
      <c r="DZ8" s="7">
        <v>59.333176835322341</v>
      </c>
      <c r="EA8" s="7">
        <v>23.460289768457802</v>
      </c>
      <c r="EB8" s="19"/>
      <c r="EC8" s="7">
        <v>62.133637684166843</v>
      </c>
      <c r="ED8" s="16">
        <v>28.54927976066957</v>
      </c>
      <c r="EE8" s="7"/>
      <c r="EF8" s="7">
        <v>23.8</v>
      </c>
      <c r="EG8" s="7">
        <v>13.5</v>
      </c>
      <c r="EH8" s="19"/>
      <c r="EI8" s="7">
        <v>30.1</v>
      </c>
      <c r="EJ8" s="16">
        <v>15.4</v>
      </c>
      <c r="EK8" s="19"/>
      <c r="EL8" s="7">
        <v>12.688654200336506</v>
      </c>
      <c r="EM8" s="7">
        <v>4.1809471471521622</v>
      </c>
      <c r="EN8" s="19"/>
      <c r="EO8" s="7">
        <v>16.236580895068133</v>
      </c>
      <c r="EP8" s="16">
        <v>6.2351603029674205</v>
      </c>
      <c r="EQ8" s="7"/>
      <c r="ER8" s="7">
        <v>92</v>
      </c>
      <c r="ES8" s="7">
        <v>70.5</v>
      </c>
      <c r="ET8" s="19"/>
      <c r="EU8" s="7">
        <v>97.9</v>
      </c>
      <c r="EV8" s="16">
        <v>68.599999999999994</v>
      </c>
      <c r="EW8" s="19"/>
      <c r="EX8" s="7">
        <v>32.989756176148759</v>
      </c>
      <c r="EY8" s="7">
        <v>21.652436286721887</v>
      </c>
      <c r="EZ8" s="19"/>
      <c r="FA8" s="7">
        <v>42.334270595559246</v>
      </c>
      <c r="FB8" s="16">
        <v>23.903675555094416</v>
      </c>
      <c r="FC8" s="7"/>
      <c r="FD8" s="7">
        <v>5.4</v>
      </c>
      <c r="FE8" s="7">
        <v>6.1</v>
      </c>
      <c r="FF8" s="19"/>
      <c r="FG8" s="7">
        <v>7.8</v>
      </c>
      <c r="FH8" s="16">
        <v>9.4</v>
      </c>
      <c r="FI8" s="19"/>
      <c r="FJ8" s="7"/>
      <c r="FK8" s="7"/>
      <c r="FL8" s="19"/>
      <c r="FM8" s="7"/>
      <c r="FN8" s="16"/>
      <c r="FO8" s="7"/>
      <c r="FP8" s="7">
        <v>22</v>
      </c>
      <c r="FQ8" s="7">
        <v>15.1</v>
      </c>
      <c r="FR8" s="19"/>
      <c r="FS8" s="7">
        <v>27.3</v>
      </c>
      <c r="FT8" s="16">
        <v>16.3</v>
      </c>
      <c r="FU8" s="19"/>
      <c r="FV8" s="7">
        <v>14.947102325840513</v>
      </c>
      <c r="FW8" s="7">
        <v>7.4633523818180887</v>
      </c>
      <c r="FX8" s="19"/>
      <c r="FY8" s="7">
        <v>17.589802517811442</v>
      </c>
      <c r="FZ8" s="16">
        <v>8.2223689216296609</v>
      </c>
      <c r="GA8" s="7"/>
      <c r="GB8" s="7">
        <v>53.9</v>
      </c>
      <c r="GC8" s="7">
        <v>37.200000000000003</v>
      </c>
      <c r="GD8" s="19"/>
      <c r="GE8" s="7">
        <v>52.7</v>
      </c>
      <c r="GF8" s="16">
        <v>34.6</v>
      </c>
      <c r="GG8" s="19"/>
      <c r="GH8" s="7">
        <v>12.858845782131468</v>
      </c>
      <c r="GI8" s="7">
        <v>7.9828334709808324</v>
      </c>
      <c r="GJ8" s="19"/>
      <c r="GK8" s="7">
        <v>15.444890883309123</v>
      </c>
      <c r="GL8" s="16">
        <v>7.2898094348758384</v>
      </c>
      <c r="GM8" s="7"/>
      <c r="GN8" s="7">
        <v>57</v>
      </c>
      <c r="GO8" s="7">
        <v>26.2</v>
      </c>
      <c r="GP8" s="19"/>
      <c r="GQ8" s="7">
        <v>67.099999999999994</v>
      </c>
      <c r="GR8" s="16">
        <v>30.1</v>
      </c>
      <c r="GS8" s="19"/>
      <c r="GT8" s="7">
        <v>15.002198696282271</v>
      </c>
      <c r="GU8" s="7">
        <v>5.938948835917981</v>
      </c>
      <c r="GV8" s="19"/>
      <c r="GW8" s="7">
        <v>18.232967593553298</v>
      </c>
      <c r="GX8" s="16">
        <v>7.0844020197828046</v>
      </c>
      <c r="GY8" s="7"/>
      <c r="GZ8" s="7">
        <v>15.2</v>
      </c>
      <c r="HA8" s="7">
        <v>6.3</v>
      </c>
      <c r="HB8" s="19"/>
      <c r="HC8" s="7">
        <v>21.2</v>
      </c>
      <c r="HD8" s="16">
        <v>7.9</v>
      </c>
      <c r="HE8" s="19"/>
      <c r="HF8" s="7">
        <v>11.11267312083676</v>
      </c>
      <c r="HG8" s="7">
        <v>4.7042973131005947</v>
      </c>
      <c r="HH8" s="19"/>
      <c r="HI8" s="7">
        <v>17.671161029259181</v>
      </c>
      <c r="HJ8" s="16">
        <v>5.4408547762329675</v>
      </c>
      <c r="HK8" s="7"/>
      <c r="HL8" s="7">
        <v>38.200000000000003</v>
      </c>
      <c r="HM8" s="7">
        <v>12.7</v>
      </c>
      <c r="HN8" s="19"/>
      <c r="HO8" s="7">
        <v>36.5</v>
      </c>
      <c r="HP8" s="16">
        <v>12.9</v>
      </c>
      <c r="HQ8" s="19"/>
      <c r="HR8" s="7">
        <v>32.00409824755603</v>
      </c>
      <c r="HS8" s="7">
        <v>9.4134347665532996</v>
      </c>
      <c r="HT8" s="19"/>
      <c r="HU8" s="7">
        <v>30.450358822715639</v>
      </c>
      <c r="HV8" s="16">
        <v>9.2224536556685344</v>
      </c>
      <c r="HW8" s="7"/>
      <c r="HX8" s="7">
        <v>18.100000000000001</v>
      </c>
      <c r="HY8" s="7">
        <v>9.1</v>
      </c>
      <c r="HZ8" s="19"/>
      <c r="IA8" s="7">
        <v>20</v>
      </c>
      <c r="IB8" s="16">
        <v>10.8</v>
      </c>
      <c r="IC8" s="7"/>
      <c r="ID8" s="7">
        <v>16.449071504698558</v>
      </c>
      <c r="IE8" s="7">
        <v>7.7584430531637461</v>
      </c>
      <c r="IF8" s="19"/>
      <c r="IG8" s="7">
        <v>18.303678148993566</v>
      </c>
      <c r="IH8" s="16">
        <v>9.3226879712250117</v>
      </c>
      <c r="II8" s="7"/>
      <c r="IJ8" s="7">
        <v>13.8</v>
      </c>
      <c r="IK8" s="7">
        <v>10.199999999999999</v>
      </c>
      <c r="IL8" s="19"/>
      <c r="IM8" s="7">
        <v>13.1</v>
      </c>
      <c r="IN8" s="16">
        <v>8.6</v>
      </c>
      <c r="IO8" s="7"/>
      <c r="IP8" s="7"/>
      <c r="IQ8" s="7"/>
      <c r="IR8" s="19"/>
      <c r="IS8" s="7"/>
      <c r="IT8" s="16"/>
      <c r="IV8">
        <v>13.8</v>
      </c>
      <c r="IW8">
        <v>3.1</v>
      </c>
      <c r="IY8">
        <v>11</v>
      </c>
      <c r="IZ8">
        <v>2.6</v>
      </c>
    </row>
    <row r="9" spans="1:266" ht="12.95" customHeight="1" x14ac:dyDescent="0.15">
      <c r="A9" s="3">
        <v>7</v>
      </c>
      <c r="B9" s="4">
        <v>1995</v>
      </c>
      <c r="C9" s="7">
        <v>510.60912460413482</v>
      </c>
      <c r="D9" s="7">
        <v>688.2</v>
      </c>
      <c r="E9" s="7">
        <v>386.5</v>
      </c>
      <c r="F9" s="19">
        <v>525.9966805612313</v>
      </c>
      <c r="G9" s="7">
        <v>719.6</v>
      </c>
      <c r="H9" s="16">
        <v>384.7</v>
      </c>
      <c r="I9" s="19">
        <v>259.90097980393057</v>
      </c>
      <c r="J9" s="7">
        <v>346.89546266288244</v>
      </c>
      <c r="K9" s="7">
        <v>182.28997283521164</v>
      </c>
      <c r="L9" s="19">
        <v>284.00436229386202</v>
      </c>
      <c r="M9" s="7">
        <v>393.42972262571766</v>
      </c>
      <c r="N9" s="16">
        <v>187.36717420626687</v>
      </c>
      <c r="O9" s="7">
        <v>152.17108337586725</v>
      </c>
      <c r="P9" s="7">
        <v>217.7</v>
      </c>
      <c r="Q9" s="7">
        <v>107.4</v>
      </c>
      <c r="R9" s="19">
        <v>157.75021249306187</v>
      </c>
      <c r="S9" s="7">
        <v>226.1</v>
      </c>
      <c r="T9" s="16">
        <v>108.3</v>
      </c>
      <c r="U9" s="19">
        <v>104.36090113725507</v>
      </c>
      <c r="V9" s="7">
        <v>136.51503666502006</v>
      </c>
      <c r="W9" s="7">
        <v>76.885905289942116</v>
      </c>
      <c r="X9" s="19">
        <v>108.97497808198928</v>
      </c>
      <c r="Y9" s="7">
        <v>149.43196029605036</v>
      </c>
      <c r="Z9" s="16">
        <v>74.60794251919485</v>
      </c>
      <c r="AA9" s="7">
        <v>31.065522395781063</v>
      </c>
      <c r="AB9" s="7">
        <v>46.3</v>
      </c>
      <c r="AC9" s="7">
        <v>20.399999999999999</v>
      </c>
      <c r="AD9" s="19">
        <v>29.815997098386806</v>
      </c>
      <c r="AE9" s="7">
        <v>45.4</v>
      </c>
      <c r="AF9" s="16">
        <v>18.5</v>
      </c>
      <c r="AG9" s="19">
        <v>21.476489073787469</v>
      </c>
      <c r="AH9" s="7">
        <v>29.055162567655469</v>
      </c>
      <c r="AI9" s="7">
        <v>14.785753498219984</v>
      </c>
      <c r="AJ9" s="19">
        <v>19.933124843305063</v>
      </c>
      <c r="AK9" s="7">
        <v>29.030380611468491</v>
      </c>
      <c r="AL9" s="16">
        <v>12.164896762813862</v>
      </c>
      <c r="AM9" s="7">
        <v>10.344527307049088</v>
      </c>
      <c r="AN9" s="7">
        <v>14.5</v>
      </c>
      <c r="AO9" s="7">
        <v>7.3</v>
      </c>
      <c r="AP9" s="19">
        <v>11.906023257681008</v>
      </c>
      <c r="AQ9" s="7">
        <v>14.8</v>
      </c>
      <c r="AR9" s="16">
        <v>9.9</v>
      </c>
      <c r="AS9" s="19">
        <v>6.6023450122297458</v>
      </c>
      <c r="AT9" s="7">
        <v>8.548222828746816</v>
      </c>
      <c r="AU9" s="7">
        <v>4.7418203470529807</v>
      </c>
      <c r="AV9" s="19">
        <v>7.6396246972799782</v>
      </c>
      <c r="AW9" s="7">
        <v>9.2888436397592855</v>
      </c>
      <c r="AX9" s="16">
        <v>6.2497803832053673</v>
      </c>
      <c r="AY9" s="7">
        <v>6.2388396455768236</v>
      </c>
      <c r="AZ9" s="7">
        <v>8.9</v>
      </c>
      <c r="BA9" s="7">
        <v>4.2</v>
      </c>
      <c r="BB9" s="19">
        <v>6.6246025597966636</v>
      </c>
      <c r="BC9" s="7">
        <v>9.6999999999999993</v>
      </c>
      <c r="BD9" s="16">
        <v>4.3</v>
      </c>
      <c r="BE9" s="19">
        <v>4.7258362900040449</v>
      </c>
      <c r="BF9" s="7">
        <v>6.7166374913335378</v>
      </c>
      <c r="BG9" s="7">
        <v>3.0089983766386661</v>
      </c>
      <c r="BH9" s="19">
        <v>4.8531869369867051</v>
      </c>
      <c r="BI9" s="7">
        <v>6.9863474441447053</v>
      </c>
      <c r="BJ9" s="16">
        <v>2.9886119181019577</v>
      </c>
      <c r="BK9" s="7">
        <v>12.98524155454947</v>
      </c>
      <c r="BL9" s="7">
        <v>20.3</v>
      </c>
      <c r="BM9" s="7">
        <v>6.6</v>
      </c>
      <c r="BN9" s="19">
        <v>19.355535461069877</v>
      </c>
      <c r="BO9" s="7">
        <v>31.6</v>
      </c>
      <c r="BP9" s="16">
        <v>9.1</v>
      </c>
      <c r="BQ9" s="19">
        <v>10.54267618665137</v>
      </c>
      <c r="BR9" s="7">
        <v>16.797422587878899</v>
      </c>
      <c r="BS9" s="7">
        <v>4.6890414541496588</v>
      </c>
      <c r="BT9" s="19">
        <v>15.596851868329461</v>
      </c>
      <c r="BU9" s="7">
        <v>25.898339039911463</v>
      </c>
      <c r="BV9" s="16">
        <v>6.3556244379885181</v>
      </c>
      <c r="BW9" s="7">
        <v>30.83559684280635</v>
      </c>
      <c r="BX9" s="7">
        <v>53.2</v>
      </c>
      <c r="BY9" s="7">
        <v>15.4</v>
      </c>
      <c r="BZ9" s="19">
        <v>26.991605168013752</v>
      </c>
      <c r="CA9" s="7">
        <v>47.5</v>
      </c>
      <c r="CB9" s="16">
        <v>12.5</v>
      </c>
      <c r="CC9" s="19">
        <v>20.293918932827133</v>
      </c>
      <c r="CD9" s="7">
        <v>32.056468125153899</v>
      </c>
      <c r="CE9" s="7">
        <v>10.427603306264436</v>
      </c>
      <c r="CF9" s="19">
        <v>17.309285940297489</v>
      </c>
      <c r="CG9" s="7">
        <v>28.719051324617833</v>
      </c>
      <c r="CH9" s="16">
        <v>7.7525446150653661</v>
      </c>
      <c r="CI9" s="7">
        <v>10.7</v>
      </c>
      <c r="CJ9" s="7">
        <v>4.4000000000000004</v>
      </c>
      <c r="CK9">
        <v>7.9</v>
      </c>
      <c r="CL9" s="19">
        <v>9.9</v>
      </c>
      <c r="CM9" s="7">
        <v>5.4</v>
      </c>
      <c r="CN9" s="7">
        <v>7.7</v>
      </c>
      <c r="CO9" s="19">
        <v>9.9558187692982703</v>
      </c>
      <c r="CP9" s="7">
        <v>3.4346764446124998</v>
      </c>
      <c r="CQ9" s="7">
        <v>2.4850361461057542</v>
      </c>
      <c r="CR9" s="19">
        <v>9.2073978003735206</v>
      </c>
      <c r="CS9" s="25">
        <v>4.1951658366189388</v>
      </c>
      <c r="CT9" s="25">
        <v>2.7096795669917686</v>
      </c>
      <c r="CU9" s="19">
        <v>7.7200371475681644</v>
      </c>
      <c r="CV9" s="7">
        <v>7.7</v>
      </c>
      <c r="CW9" s="7">
        <v>7.4</v>
      </c>
      <c r="CX9" s="19">
        <v>8.1937420463953643</v>
      </c>
      <c r="CY9" s="7">
        <v>10.1</v>
      </c>
      <c r="CZ9" s="16">
        <v>6.6</v>
      </c>
      <c r="DA9" s="19">
        <v>3.4061353307765843</v>
      </c>
      <c r="DB9" s="7">
        <v>4.0297382165849287</v>
      </c>
      <c r="DC9" s="7">
        <v>2.7624673674956672</v>
      </c>
      <c r="DD9" s="19">
        <v>4.6385846641062933</v>
      </c>
      <c r="DE9" s="7">
        <v>6.2085909939821544</v>
      </c>
      <c r="DF9" s="16">
        <v>3.2150333748357198</v>
      </c>
      <c r="DG9" s="7">
        <v>4.6591089227830125</v>
      </c>
      <c r="DH9" s="7">
        <v>4.2</v>
      </c>
      <c r="DI9" s="7">
        <v>4.8</v>
      </c>
      <c r="DJ9" s="19">
        <v>4.1076707075922902</v>
      </c>
      <c r="DK9" s="7">
        <v>4.3</v>
      </c>
      <c r="DL9" s="16">
        <v>3.9</v>
      </c>
      <c r="DM9" s="19">
        <v>0.8170826427942256</v>
      </c>
      <c r="DN9" s="7">
        <v>0.86510877101483563</v>
      </c>
      <c r="DO9" s="7">
        <v>0.71938363712558107</v>
      </c>
      <c r="DP9" s="19">
        <v>1.0238886083944934</v>
      </c>
      <c r="DQ9" s="7">
        <v>1.3546966867261534</v>
      </c>
      <c r="DR9" s="16">
        <v>0.71552016324271983</v>
      </c>
      <c r="DS9" s="7">
        <v>77.630782792445657</v>
      </c>
      <c r="DT9" s="7">
        <v>96.8</v>
      </c>
      <c r="DU9" s="7">
        <v>62.6</v>
      </c>
      <c r="DV9" s="19">
        <v>76.139717414072834</v>
      </c>
      <c r="DW9" s="7">
        <v>99.7</v>
      </c>
      <c r="DX9" s="16">
        <v>58.4</v>
      </c>
      <c r="DY9" s="19">
        <v>30.251244040257657</v>
      </c>
      <c r="DZ9" s="7">
        <v>43.847016246108637</v>
      </c>
      <c r="EA9" s="7">
        <v>18.052762264293992</v>
      </c>
      <c r="EB9" s="19">
        <v>33.451519692228381</v>
      </c>
      <c r="EC9" s="7">
        <v>48.068044027114894</v>
      </c>
      <c r="ED9" s="16">
        <v>20.408467351456043</v>
      </c>
      <c r="EE9" s="7">
        <v>27.572662074793218</v>
      </c>
      <c r="EF9" s="7">
        <v>36.5</v>
      </c>
      <c r="EG9" s="7">
        <v>21.2</v>
      </c>
      <c r="EH9" s="19">
        <v>29.212808710989023</v>
      </c>
      <c r="EI9" s="7">
        <v>40.5</v>
      </c>
      <c r="EJ9" s="16">
        <v>20.8</v>
      </c>
      <c r="EK9" s="19">
        <v>11.262247732203573</v>
      </c>
      <c r="EL9" s="7">
        <v>16.393682540909442</v>
      </c>
      <c r="EM9" s="7">
        <v>6.7534563750962331</v>
      </c>
      <c r="EN9" s="19">
        <v>13.896749515158174</v>
      </c>
      <c r="EO9" s="7">
        <v>20.774889326969635</v>
      </c>
      <c r="EP9" s="16">
        <v>7.8050710728366886</v>
      </c>
      <c r="EQ9" s="7">
        <v>75.159075619087062</v>
      </c>
      <c r="ER9" s="7">
        <v>91.7</v>
      </c>
      <c r="ES9" s="7">
        <v>63.9</v>
      </c>
      <c r="ET9" s="19">
        <v>78.559783036938157</v>
      </c>
      <c r="EU9" s="7">
        <v>99.3</v>
      </c>
      <c r="EV9" s="16">
        <v>64</v>
      </c>
      <c r="EW9" s="19">
        <v>25.873089675506478</v>
      </c>
      <c r="EX9" s="7">
        <v>33.330966532197472</v>
      </c>
      <c r="EY9" s="7">
        <v>19.354834895008665</v>
      </c>
      <c r="EZ9" s="19">
        <v>30.624494627943196</v>
      </c>
      <c r="FA9" s="7">
        <v>40.966939890710385</v>
      </c>
      <c r="FB9" s="16">
        <v>21.649334232551706</v>
      </c>
      <c r="FC9" s="7">
        <v>8.4621465353947301</v>
      </c>
      <c r="FD9" s="7">
        <v>7.9</v>
      </c>
      <c r="FE9" s="7">
        <v>8.6</v>
      </c>
      <c r="FF9" s="19">
        <v>9.0077040276649196</v>
      </c>
      <c r="FG9" s="7">
        <v>7.9</v>
      </c>
      <c r="FH9" s="16">
        <v>9.6</v>
      </c>
      <c r="FI9" s="19">
        <v>5.9499883919927505</v>
      </c>
      <c r="FJ9" s="7">
        <v>6.3321710922352903</v>
      </c>
      <c r="FK9" s="7">
        <v>5.5822772795871654</v>
      </c>
      <c r="FL9" s="19">
        <v>6.8573573523933788</v>
      </c>
      <c r="FM9" s="7">
        <v>6.7379599847824583</v>
      </c>
      <c r="FN9" s="16">
        <v>6.8598205021788754</v>
      </c>
      <c r="FO9" s="7">
        <v>15.72905492906655</v>
      </c>
      <c r="FP9" s="7">
        <v>20.2</v>
      </c>
      <c r="FQ9" s="7">
        <v>12.2</v>
      </c>
      <c r="FR9" s="19">
        <v>19.156268403133961</v>
      </c>
      <c r="FS9" s="7">
        <v>25</v>
      </c>
      <c r="FT9" s="16">
        <v>14.3</v>
      </c>
      <c r="FU9" s="19">
        <v>8.7781295410141738</v>
      </c>
      <c r="FV9" s="7">
        <v>11.831115779459584</v>
      </c>
      <c r="FW9" s="7">
        <v>5.9729794824942992</v>
      </c>
      <c r="FX9" s="19">
        <v>11.143849356966328</v>
      </c>
      <c r="FY9" s="7">
        <v>15.699714671093588</v>
      </c>
      <c r="FZ9" s="16">
        <v>6.9827151207027738</v>
      </c>
      <c r="GA9" s="7">
        <v>44.90805091757808</v>
      </c>
      <c r="GB9" s="7">
        <v>57.1</v>
      </c>
      <c r="GC9" s="7">
        <v>37.1</v>
      </c>
      <c r="GD9" s="19">
        <v>45.648958448990932</v>
      </c>
      <c r="GE9" s="7">
        <v>61.1</v>
      </c>
      <c r="GF9" s="16">
        <v>35.799999999999997</v>
      </c>
      <c r="GG9" s="19">
        <v>9.8762392507724002</v>
      </c>
      <c r="GH9" s="7">
        <v>14.445596135365154</v>
      </c>
      <c r="GI9" s="7">
        <v>6.0156810811256261</v>
      </c>
      <c r="GJ9" s="19">
        <v>11.435498264210933</v>
      </c>
      <c r="GK9" s="7">
        <v>16.974052362177492</v>
      </c>
      <c r="GL9" s="16">
        <v>6.914314000138341</v>
      </c>
      <c r="GM9" s="7">
        <v>39.470595047546745</v>
      </c>
      <c r="GN9" s="7">
        <v>61.5</v>
      </c>
      <c r="GO9" s="7">
        <v>26.4</v>
      </c>
      <c r="GP9" s="19">
        <v>40.482509034922892</v>
      </c>
      <c r="GQ9" s="7">
        <v>60.6</v>
      </c>
      <c r="GR9" s="16">
        <v>28.5</v>
      </c>
      <c r="GS9" s="19">
        <v>9.8513123413271266</v>
      </c>
      <c r="GT9" s="7">
        <v>15.399964305151615</v>
      </c>
      <c r="GU9" s="7">
        <v>5.0592650005414077</v>
      </c>
      <c r="GV9" s="19">
        <v>10.288210160855371</v>
      </c>
      <c r="GW9" s="7">
        <v>15.256831465725947</v>
      </c>
      <c r="GX9" s="16">
        <v>6.1695139032994399</v>
      </c>
      <c r="GY9" s="7">
        <v>8.3839109644244765</v>
      </c>
      <c r="GZ9" s="7">
        <v>13.2</v>
      </c>
      <c r="HA9" s="7">
        <v>4.4000000000000004</v>
      </c>
      <c r="HB9" s="19">
        <v>10.697580418541346</v>
      </c>
      <c r="HC9" s="7">
        <v>16.399999999999999</v>
      </c>
      <c r="HD9" s="16">
        <v>5.6</v>
      </c>
      <c r="HE9" s="19">
        <v>6.6365187682005695</v>
      </c>
      <c r="HF9" s="7">
        <v>10.464605619192309</v>
      </c>
      <c r="HG9" s="7">
        <v>3.1122444487795775</v>
      </c>
      <c r="HH9" s="19">
        <v>8.6831766800671044</v>
      </c>
      <c r="HI9" s="7">
        <v>13.878944455972885</v>
      </c>
      <c r="HJ9" s="16">
        <v>3.7710927232482536</v>
      </c>
      <c r="HK9" s="7">
        <v>28.671871211392521</v>
      </c>
      <c r="HL9" s="7">
        <v>40</v>
      </c>
      <c r="HM9" s="7">
        <v>19</v>
      </c>
      <c r="HN9" s="19">
        <v>29.654669946977403</v>
      </c>
      <c r="HO9" s="7">
        <v>42.3</v>
      </c>
      <c r="HP9" s="16">
        <v>18.8</v>
      </c>
      <c r="HQ9" s="19">
        <v>21.730151407373036</v>
      </c>
      <c r="HR9" s="7">
        <v>29.605651282370857</v>
      </c>
      <c r="HS9" s="7">
        <v>13.685414546911952</v>
      </c>
      <c r="HT9" s="19">
        <v>22.661877580182811</v>
      </c>
      <c r="HU9" s="7">
        <v>32.585337552742615</v>
      </c>
      <c r="HV9" s="16">
        <v>13.081259078647022</v>
      </c>
      <c r="HW9" s="7">
        <v>12.388116988189839</v>
      </c>
      <c r="HX9" s="7">
        <v>17</v>
      </c>
      <c r="HY9" s="7">
        <v>7.8</v>
      </c>
      <c r="HZ9" s="19">
        <v>15.160296643322864</v>
      </c>
      <c r="IA9" s="7">
        <v>21.3</v>
      </c>
      <c r="IB9" s="16">
        <v>9.3000000000000007</v>
      </c>
      <c r="IC9" s="7">
        <v>11.504849781295395</v>
      </c>
      <c r="ID9" s="7">
        <v>15.912273476229133</v>
      </c>
      <c r="IE9" s="7">
        <v>6.9347916375422072</v>
      </c>
      <c r="IF9" s="19">
        <v>14.16758525245795</v>
      </c>
      <c r="IG9" s="7">
        <v>20.081244379885177</v>
      </c>
      <c r="IH9" s="16">
        <v>8.3330903714463584</v>
      </c>
      <c r="II9" s="7">
        <v>9.9</v>
      </c>
      <c r="IJ9" s="7">
        <v>12.3</v>
      </c>
      <c r="IK9" s="7">
        <v>8.1999999999999993</v>
      </c>
      <c r="IL9" s="19">
        <v>8.6</v>
      </c>
      <c r="IM9" s="7">
        <v>11.1</v>
      </c>
      <c r="IN9" s="16">
        <v>6.9</v>
      </c>
      <c r="IO9" s="7">
        <v>2.6</v>
      </c>
      <c r="IP9" s="7">
        <v>4.4000000000000004</v>
      </c>
      <c r="IQ9" s="7">
        <v>1.3</v>
      </c>
      <c r="IR9" s="19">
        <v>3</v>
      </c>
      <c r="IS9" s="7">
        <v>4</v>
      </c>
      <c r="IT9" s="16">
        <v>2.1</v>
      </c>
      <c r="IU9" s="29">
        <v>7.1058683801572942</v>
      </c>
      <c r="IV9" s="29">
        <v>14.3</v>
      </c>
      <c r="IW9" s="29">
        <v>3.1</v>
      </c>
      <c r="IX9" s="29">
        <v>6.9310917012916651</v>
      </c>
      <c r="IY9" s="29">
        <v>13.7</v>
      </c>
      <c r="IZ9" s="29">
        <v>2.9</v>
      </c>
      <c r="JA9" s="29">
        <v>1.4951166570398453</v>
      </c>
      <c r="JB9" s="29">
        <v>2.7352212869002619</v>
      </c>
      <c r="JC9" s="29">
        <v>0.50026697445858814</v>
      </c>
      <c r="JD9" s="29">
        <v>1.9800144494977463</v>
      </c>
      <c r="JE9" s="29">
        <v>3.6097712180950405</v>
      </c>
      <c r="JF9" s="29">
        <v>0.7</v>
      </c>
    </row>
    <row r="10" spans="1:266" ht="12.95" customHeight="1" x14ac:dyDescent="0.15">
      <c r="A10" s="3">
        <v>12</v>
      </c>
      <c r="B10" s="4">
        <v>2000</v>
      </c>
      <c r="C10" s="7">
        <v>436.16172097777559</v>
      </c>
      <c r="D10" s="7">
        <v>605.1</v>
      </c>
      <c r="E10" s="7">
        <v>310.39999999999998</v>
      </c>
      <c r="F10" s="19">
        <v>457.23725340227952</v>
      </c>
      <c r="G10" s="7">
        <v>634.20000000000005</v>
      </c>
      <c r="H10" s="16">
        <v>323.89999999999998</v>
      </c>
      <c r="I10" s="19">
        <v>237.52925816269439</v>
      </c>
      <c r="J10" s="7">
        <v>328.36830726560748</v>
      </c>
      <c r="K10" s="7">
        <v>150.58772137481864</v>
      </c>
      <c r="L10" s="19">
        <v>257.00937348689217</v>
      </c>
      <c r="M10" s="7">
        <v>359.35619768970048</v>
      </c>
      <c r="N10" s="16">
        <v>162.5800278411842</v>
      </c>
      <c r="O10" s="7">
        <v>146.00790623826839</v>
      </c>
      <c r="P10" s="7">
        <v>209.5</v>
      </c>
      <c r="Q10" s="7">
        <v>99.7</v>
      </c>
      <c r="R10" s="19">
        <v>150.34243268183593</v>
      </c>
      <c r="S10" s="7">
        <v>214</v>
      </c>
      <c r="T10" s="16">
        <v>103.5</v>
      </c>
      <c r="U10" s="19">
        <v>100.17645270569281</v>
      </c>
      <c r="V10" s="7">
        <v>133.21032492798275</v>
      </c>
      <c r="W10" s="7">
        <v>69.215325635824854</v>
      </c>
      <c r="X10" s="19">
        <v>102.98105934841253</v>
      </c>
      <c r="Y10" s="7">
        <v>138.77630213737291</v>
      </c>
      <c r="Z10" s="16">
        <v>71.086446876945431</v>
      </c>
      <c r="AA10" s="7">
        <v>25.077667406860581</v>
      </c>
      <c r="AB10" s="7">
        <v>37.299999999999997</v>
      </c>
      <c r="AC10" s="7">
        <v>16.100000000000001</v>
      </c>
      <c r="AD10" s="19">
        <v>25.453004065277213</v>
      </c>
      <c r="AE10" s="7">
        <v>39.1</v>
      </c>
      <c r="AF10" s="16">
        <v>15.3</v>
      </c>
      <c r="AG10" s="19">
        <v>17.224353073397896</v>
      </c>
      <c r="AH10" s="7">
        <v>23.710614851476802</v>
      </c>
      <c r="AI10" s="7">
        <v>11.126935689223538</v>
      </c>
      <c r="AJ10" s="19">
        <v>16.999096458463029</v>
      </c>
      <c r="AK10" s="7">
        <v>24.89045272186484</v>
      </c>
      <c r="AL10" s="16">
        <v>9.9195286020612858</v>
      </c>
      <c r="AM10" s="7">
        <v>10.892968210993416</v>
      </c>
      <c r="AN10" s="7">
        <v>11.5</v>
      </c>
      <c r="AO10" s="7">
        <v>10.199999999999999</v>
      </c>
      <c r="AP10" s="19">
        <v>11.589016269422299</v>
      </c>
      <c r="AQ10" s="7">
        <v>14.4</v>
      </c>
      <c r="AR10" s="16">
        <v>9.5</v>
      </c>
      <c r="AS10" s="19">
        <v>7.1183296822506259</v>
      </c>
      <c r="AT10" s="7">
        <v>8.20027100222892</v>
      </c>
      <c r="AU10" s="7">
        <v>6.106048195264874</v>
      </c>
      <c r="AV10" s="19">
        <v>7.3596138548799885</v>
      </c>
      <c r="AW10" s="7">
        <v>8.9623919208687841</v>
      </c>
      <c r="AX10" s="16">
        <v>5.9259917341080444</v>
      </c>
      <c r="AY10" s="7">
        <v>5.9720389669369283</v>
      </c>
      <c r="AZ10" s="7">
        <v>8.6999999999999993</v>
      </c>
      <c r="BA10" s="7">
        <v>4</v>
      </c>
      <c r="BB10" s="19">
        <v>6.4034193221212599</v>
      </c>
      <c r="BC10" s="7">
        <v>9.3000000000000007</v>
      </c>
      <c r="BD10" s="16">
        <v>4.0999999999999996</v>
      </c>
      <c r="BE10" s="19">
        <v>4.7736960817839851</v>
      </c>
      <c r="BF10" s="7">
        <v>6.2199091356601528</v>
      </c>
      <c r="BG10" s="7">
        <v>3.3820820232299185</v>
      </c>
      <c r="BH10" s="19">
        <v>4.7900083004772771</v>
      </c>
      <c r="BI10" s="7">
        <v>6.7626002974337691</v>
      </c>
      <c r="BJ10" s="16">
        <v>2.9731246109151277</v>
      </c>
      <c r="BK10" s="7">
        <v>13.435897475471346</v>
      </c>
      <c r="BL10" s="7">
        <v>21.5</v>
      </c>
      <c r="BM10" s="7">
        <v>6.7</v>
      </c>
      <c r="BN10" s="19">
        <v>17.674521768769694</v>
      </c>
      <c r="BO10" s="7">
        <v>28.2</v>
      </c>
      <c r="BP10" s="16">
        <v>8.8000000000000007</v>
      </c>
      <c r="BQ10" s="19">
        <v>10.028172678281615</v>
      </c>
      <c r="BR10" s="7">
        <v>15.776025592958936</v>
      </c>
      <c r="BS10" s="7">
        <v>4.5339803820192017</v>
      </c>
      <c r="BT10" s="19">
        <v>13.651153420488345</v>
      </c>
      <c r="BU10" s="7">
        <v>22.218926817458669</v>
      </c>
      <c r="BV10" s="16">
        <v>5.796568271425607</v>
      </c>
      <c r="BW10" s="7">
        <v>30.889728936994644</v>
      </c>
      <c r="BX10" s="7">
        <v>56.1</v>
      </c>
      <c r="BY10" s="7">
        <v>12.9</v>
      </c>
      <c r="BZ10" s="19">
        <v>26.63940907995045</v>
      </c>
      <c r="CA10" s="7">
        <v>46.3</v>
      </c>
      <c r="CB10" s="16">
        <v>12.3</v>
      </c>
      <c r="CC10" s="19">
        <v>19.68597350250127</v>
      </c>
      <c r="CD10" s="7">
        <v>31.812686872941189</v>
      </c>
      <c r="CE10" s="7">
        <v>8.3410011499110119</v>
      </c>
      <c r="CF10" s="19">
        <v>16.836337068548108</v>
      </c>
      <c r="CG10" s="7">
        <v>27.076718890502871</v>
      </c>
      <c r="CH10" s="16">
        <v>7.6927284360517394</v>
      </c>
      <c r="CI10" s="7">
        <v>8.9</v>
      </c>
      <c r="CJ10" s="7">
        <v>4.3</v>
      </c>
      <c r="CK10">
        <v>7.2</v>
      </c>
      <c r="CL10" s="19">
        <v>10.7</v>
      </c>
      <c r="CM10" s="7">
        <v>5.3</v>
      </c>
      <c r="CN10" s="7">
        <v>8.6</v>
      </c>
      <c r="CO10" s="19">
        <v>8.52392510730248</v>
      </c>
      <c r="CP10" s="7">
        <v>3.4005703812070252</v>
      </c>
      <c r="CQ10" s="7">
        <v>3.2539407707720125</v>
      </c>
      <c r="CR10" s="19">
        <v>9.9515641211869674</v>
      </c>
      <c r="CS10" s="25">
        <v>4.3180137649581516</v>
      </c>
      <c r="CT10" s="25">
        <v>3.0552855018330223</v>
      </c>
      <c r="CU10" s="19">
        <v>4.655240767740823</v>
      </c>
      <c r="CV10" s="7">
        <v>5.6</v>
      </c>
      <c r="CW10" s="7">
        <v>3.6</v>
      </c>
      <c r="CX10" s="19">
        <v>5.9801998553459645</v>
      </c>
      <c r="CY10" s="7">
        <v>7.8</v>
      </c>
      <c r="CZ10" s="16">
        <v>4.4000000000000004</v>
      </c>
      <c r="DA10" s="19">
        <v>2.5657110507465557</v>
      </c>
      <c r="DB10" s="7">
        <v>3.7253758015474618</v>
      </c>
      <c r="DC10" s="7">
        <v>1.415945406439626</v>
      </c>
      <c r="DD10" s="19">
        <v>3.5800477277443452</v>
      </c>
      <c r="DE10" s="7">
        <v>5.1730632219685964</v>
      </c>
      <c r="DF10" s="16">
        <v>2.091096873486892</v>
      </c>
      <c r="DG10" s="7">
        <v>2.2731030784211006</v>
      </c>
      <c r="DH10" s="7">
        <v>2</v>
      </c>
      <c r="DI10" s="7">
        <v>2.2999999999999998</v>
      </c>
      <c r="DJ10" s="19">
        <v>2.318570585350038</v>
      </c>
      <c r="DK10" s="7">
        <v>2.5</v>
      </c>
      <c r="DL10" s="16">
        <v>2.2000000000000002</v>
      </c>
      <c r="DM10" s="19">
        <v>0.21219776451485581</v>
      </c>
      <c r="DN10" s="7">
        <v>0.33980434930963715</v>
      </c>
      <c r="DO10" s="7">
        <v>9.6505297526709583E-2</v>
      </c>
      <c r="DP10" s="19">
        <v>0.60025679601577087</v>
      </c>
      <c r="DQ10" s="7">
        <v>0.83027685550252472</v>
      </c>
      <c r="DR10" s="16">
        <v>0.40683665352424431</v>
      </c>
      <c r="DS10" s="7">
        <v>61.714283252178667</v>
      </c>
      <c r="DT10" s="7">
        <v>78.8</v>
      </c>
      <c r="DU10" s="7">
        <v>47.3</v>
      </c>
      <c r="DV10" s="19">
        <v>65.170005902549732</v>
      </c>
      <c r="DW10" s="7">
        <v>85.8</v>
      </c>
      <c r="DX10" s="16">
        <v>48.5</v>
      </c>
      <c r="DY10" s="19">
        <v>24.436954135215057</v>
      </c>
      <c r="DZ10" s="7">
        <v>36.984602209725942</v>
      </c>
      <c r="EA10" s="7">
        <v>12.446190601247158</v>
      </c>
      <c r="EB10" s="19">
        <v>29.833202773742823</v>
      </c>
      <c r="EC10" s="7">
        <v>44.177345749463925</v>
      </c>
      <c r="ED10" s="16">
        <v>16.448184270595558</v>
      </c>
      <c r="EE10" s="7">
        <v>20.636595616984909</v>
      </c>
      <c r="EF10" s="7">
        <v>28.2</v>
      </c>
      <c r="EG10" s="7">
        <v>14.6</v>
      </c>
      <c r="EH10" s="19">
        <v>21.107697423661744</v>
      </c>
      <c r="EI10" s="7">
        <v>29.7</v>
      </c>
      <c r="EJ10" s="16">
        <v>14.2</v>
      </c>
      <c r="EK10" s="19">
        <v>9.2121109233551781</v>
      </c>
      <c r="EL10" s="7">
        <v>14.244917229331637</v>
      </c>
      <c r="EM10" s="7">
        <v>4.3773811338317978</v>
      </c>
      <c r="EN10" s="19">
        <v>10.710448225772982</v>
      </c>
      <c r="EO10" s="7">
        <v>16.585420557515391</v>
      </c>
      <c r="EP10" s="16">
        <v>5.2727925918240297</v>
      </c>
      <c r="EQ10" s="7">
        <v>51.422673896924429</v>
      </c>
      <c r="ER10" s="7">
        <v>62.9</v>
      </c>
      <c r="ES10" s="7">
        <v>42.6</v>
      </c>
      <c r="ET10" s="19">
        <v>57.790368036446168</v>
      </c>
      <c r="EU10" s="7">
        <v>74.2</v>
      </c>
      <c r="EV10" s="16">
        <v>45.7</v>
      </c>
      <c r="EW10" s="19">
        <v>22.276858871216852</v>
      </c>
      <c r="EX10" s="7">
        <v>28.412618761152991</v>
      </c>
      <c r="EY10" s="7">
        <v>16.355830319459191</v>
      </c>
      <c r="EZ10" s="19">
        <v>24.232053676419728</v>
      </c>
      <c r="FA10" s="7">
        <v>32.850015563394898</v>
      </c>
      <c r="FB10" s="16">
        <v>16.334813585114478</v>
      </c>
      <c r="FC10" s="7">
        <v>9.1493528991178223</v>
      </c>
      <c r="FD10" s="7">
        <v>9.8000000000000007</v>
      </c>
      <c r="FE10" s="7">
        <v>8.1999999999999993</v>
      </c>
      <c r="FF10" s="19">
        <v>8.0308977695012764</v>
      </c>
      <c r="FG10" s="7">
        <v>7.1</v>
      </c>
      <c r="FH10" s="16">
        <v>8.4</v>
      </c>
      <c r="FI10" s="19">
        <v>6.9734532458303544</v>
      </c>
      <c r="FJ10" s="7">
        <v>8.3092103616999289</v>
      </c>
      <c r="FK10" s="7">
        <v>5.6305040400043733</v>
      </c>
      <c r="FL10" s="19">
        <v>6.0049906619630633</v>
      </c>
      <c r="FM10" s="7">
        <v>5.982762675520509</v>
      </c>
      <c r="FN10" s="16">
        <v>5.9519324548661547</v>
      </c>
      <c r="FO10" s="7">
        <v>12.846155242800108</v>
      </c>
      <c r="FP10" s="7">
        <v>16</v>
      </c>
      <c r="FQ10" s="7">
        <v>10.1</v>
      </c>
      <c r="FR10" s="19">
        <v>15.132814019802639</v>
      </c>
      <c r="FS10" s="7">
        <v>20.3</v>
      </c>
      <c r="FT10" s="16">
        <v>10.8</v>
      </c>
      <c r="FU10" s="19">
        <v>7.4843360333861062</v>
      </c>
      <c r="FV10" s="7">
        <v>9.7974499136187259</v>
      </c>
      <c r="FW10" s="7">
        <v>5.211731392380794</v>
      </c>
      <c r="FX10" s="19">
        <v>9.0623651172442408</v>
      </c>
      <c r="FY10" s="7">
        <v>13.090895413986305</v>
      </c>
      <c r="FZ10" s="16">
        <v>5.2860206128519058</v>
      </c>
      <c r="GA10" s="7">
        <v>27.482406737285757</v>
      </c>
      <c r="GB10" s="7">
        <v>34.9</v>
      </c>
      <c r="GC10" s="7">
        <v>22.7</v>
      </c>
      <c r="GD10" s="19">
        <v>32.89327358733695</v>
      </c>
      <c r="GE10" s="7">
        <v>44.7</v>
      </c>
      <c r="GF10" s="16">
        <v>25</v>
      </c>
      <c r="GG10" s="19">
        <v>6.8820078682762418</v>
      </c>
      <c r="GH10" s="7">
        <v>9.0917246190968726</v>
      </c>
      <c r="GI10" s="7">
        <v>4.8537825473633278</v>
      </c>
      <c r="GJ10" s="19">
        <v>8.4223931313550526</v>
      </c>
      <c r="GK10" s="7">
        <v>12.784268001660095</v>
      </c>
      <c r="GL10" s="16">
        <v>4.5700283599640317</v>
      </c>
      <c r="GM10" s="7">
        <v>35.716851878022979</v>
      </c>
      <c r="GN10" s="7">
        <v>57.9</v>
      </c>
      <c r="GO10" s="7">
        <v>23.5</v>
      </c>
      <c r="GP10" s="19">
        <v>34.425274551697193</v>
      </c>
      <c r="GQ10" s="7">
        <v>53.1</v>
      </c>
      <c r="GR10" s="16">
        <v>23.3</v>
      </c>
      <c r="GS10" s="19">
        <v>8.3760063812826093</v>
      </c>
      <c r="GT10" s="7">
        <v>12.593461525453145</v>
      </c>
      <c r="GU10" s="7">
        <v>4.4902560828149598</v>
      </c>
      <c r="GV10" s="19">
        <v>8.9045462405754989</v>
      </c>
      <c r="GW10" s="7">
        <v>13.396046897696618</v>
      </c>
      <c r="GX10" s="16">
        <v>4.8914271633118904</v>
      </c>
      <c r="GY10" s="7">
        <v>5.3889292306911525</v>
      </c>
      <c r="GZ10" s="7">
        <v>8.5</v>
      </c>
      <c r="HA10" s="7">
        <v>2.6</v>
      </c>
      <c r="HB10" s="19">
        <v>9.0404615627623937</v>
      </c>
      <c r="HC10" s="7">
        <v>14</v>
      </c>
      <c r="HD10" s="16">
        <v>4.4000000000000004</v>
      </c>
      <c r="HE10" s="19">
        <v>4.1794323683812094</v>
      </c>
      <c r="HF10" s="7">
        <v>6.661537371992611</v>
      </c>
      <c r="HG10" s="7">
        <v>1.7747240306370999</v>
      </c>
      <c r="HH10" s="19">
        <v>7.575893165940375</v>
      </c>
      <c r="HI10" s="7">
        <v>12.308078266583662</v>
      </c>
      <c r="HJ10" s="16">
        <v>3.039815487307187</v>
      </c>
      <c r="HK10" s="7">
        <v>25.75636912145751</v>
      </c>
      <c r="HL10" s="7">
        <v>37.5</v>
      </c>
      <c r="HM10" s="7">
        <v>15.4</v>
      </c>
      <c r="HN10" s="19">
        <v>22.383945896065242</v>
      </c>
      <c r="HO10" s="7">
        <v>33.6</v>
      </c>
      <c r="HP10" s="16">
        <v>12.6</v>
      </c>
      <c r="HQ10" s="19">
        <v>19.354134699864453</v>
      </c>
      <c r="HR10" s="7">
        <v>28.808832377980394</v>
      </c>
      <c r="HS10" s="7">
        <v>9.9526729690184208</v>
      </c>
      <c r="HT10" s="19">
        <v>16.643965725945908</v>
      </c>
      <c r="HU10" s="7">
        <v>25.373944283046274</v>
      </c>
      <c r="HV10" s="16">
        <v>8.0936492702497063</v>
      </c>
      <c r="HW10" s="7">
        <v>17.564735917659288</v>
      </c>
      <c r="HX10" s="7">
        <v>27.7</v>
      </c>
      <c r="HY10" s="7">
        <v>7.9</v>
      </c>
      <c r="HZ10" s="19">
        <v>20.489900820537549</v>
      </c>
      <c r="IA10" s="7">
        <v>30.7</v>
      </c>
      <c r="IB10" s="16">
        <v>10.7</v>
      </c>
      <c r="IC10" s="7">
        <v>17.042106981663057</v>
      </c>
      <c r="ID10" s="7">
        <v>26.501501137263315</v>
      </c>
      <c r="IE10" s="7">
        <v>7.4572037674457174</v>
      </c>
      <c r="IF10" s="19">
        <v>19.834319015010031</v>
      </c>
      <c r="IG10" s="7">
        <v>29.881508092965344</v>
      </c>
      <c r="IH10" s="16">
        <v>9.883658435360033</v>
      </c>
      <c r="II10" s="7">
        <v>6.8</v>
      </c>
      <c r="IJ10" s="7">
        <v>8.1999999999999993</v>
      </c>
      <c r="IK10" s="7">
        <v>6.1</v>
      </c>
      <c r="IL10" s="19">
        <v>7.1</v>
      </c>
      <c r="IM10" s="7">
        <v>9.1999999999999993</v>
      </c>
      <c r="IN10" s="16">
        <v>5.7</v>
      </c>
      <c r="IO10" s="7">
        <v>2</v>
      </c>
      <c r="IP10" s="7">
        <v>2.2999999999999998</v>
      </c>
      <c r="IQ10" s="7">
        <v>1.8</v>
      </c>
      <c r="IR10" s="19">
        <v>2.4</v>
      </c>
      <c r="IS10" s="7">
        <v>3.2</v>
      </c>
      <c r="IT10" s="16">
        <v>1.6</v>
      </c>
      <c r="IU10" s="29">
        <v>6.518345375633527</v>
      </c>
      <c r="IV10" s="29">
        <v>14.3</v>
      </c>
      <c r="IW10" s="29">
        <v>2</v>
      </c>
      <c r="IX10" s="29">
        <v>5.3668027301370884</v>
      </c>
      <c r="IY10" s="29">
        <v>11</v>
      </c>
      <c r="IZ10" s="29">
        <v>2</v>
      </c>
      <c r="JA10" s="29">
        <v>2.0211086343437259</v>
      </c>
      <c r="JB10" s="29">
        <v>3.837931115793539</v>
      </c>
      <c r="JC10" s="29">
        <v>0.38602119010683833</v>
      </c>
      <c r="JD10" s="29">
        <v>1.5240428512139448</v>
      </c>
      <c r="JE10" s="29">
        <v>2.8048419450785085</v>
      </c>
      <c r="JF10" s="29">
        <v>0.42507089991007818</v>
      </c>
    </row>
    <row r="11" spans="1:266" ht="12.95" customHeight="1" x14ac:dyDescent="0.15">
      <c r="A11" s="3">
        <v>17</v>
      </c>
      <c r="B11" s="4">
        <v>2005</v>
      </c>
      <c r="C11" s="7">
        <v>401.54843090724711</v>
      </c>
      <c r="D11" s="7">
        <v>552.29999999999995</v>
      </c>
      <c r="E11" s="7">
        <v>288.8</v>
      </c>
      <c r="F11" s="19">
        <v>426.4717292808034</v>
      </c>
      <c r="G11" s="7">
        <v>593.20000000000005</v>
      </c>
      <c r="H11" s="16">
        <v>298.60000000000002</v>
      </c>
      <c r="I11" s="19">
        <v>210.85206590572267</v>
      </c>
      <c r="J11" s="7">
        <v>285.87948541048621</v>
      </c>
      <c r="K11" s="7">
        <v>138.95210376866481</v>
      </c>
      <c r="L11" s="19">
        <v>235.72201874524453</v>
      </c>
      <c r="M11" s="7">
        <v>328.50357179912845</v>
      </c>
      <c r="N11" s="16">
        <v>148.98594798367571</v>
      </c>
      <c r="O11" s="7">
        <v>134.89006791295952</v>
      </c>
      <c r="P11" s="7">
        <v>183.6</v>
      </c>
      <c r="Q11" s="7">
        <v>97.7</v>
      </c>
      <c r="R11" s="19">
        <v>140.14851979016851</v>
      </c>
      <c r="S11" s="7">
        <v>197.7</v>
      </c>
      <c r="T11" s="16">
        <v>97.3</v>
      </c>
      <c r="U11" s="19">
        <v>87.32343759233045</v>
      </c>
      <c r="V11" s="7">
        <v>111.47232346052395</v>
      </c>
      <c r="W11" s="7">
        <v>64.758841374044295</v>
      </c>
      <c r="X11" s="19">
        <v>92.659718475479011</v>
      </c>
      <c r="Y11" s="7">
        <v>122.31759528256208</v>
      </c>
      <c r="Z11" s="16">
        <v>65.957935602130462</v>
      </c>
      <c r="AA11" s="7">
        <v>21.135617937418463</v>
      </c>
      <c r="AB11" s="7">
        <v>29</v>
      </c>
      <c r="AC11" s="7">
        <v>15</v>
      </c>
      <c r="AD11" s="19">
        <v>21.209186362616077</v>
      </c>
      <c r="AE11" s="7">
        <v>32.700000000000003</v>
      </c>
      <c r="AF11" s="16">
        <v>12.5</v>
      </c>
      <c r="AG11" s="19">
        <v>13.287485885376968</v>
      </c>
      <c r="AH11" s="7">
        <v>17.611223037346505</v>
      </c>
      <c r="AI11" s="7">
        <v>9.1651006738660499</v>
      </c>
      <c r="AJ11" s="19">
        <v>13.739874282354569</v>
      </c>
      <c r="AK11" s="7">
        <v>20.188354257453138</v>
      </c>
      <c r="AL11" s="16">
        <v>7.882894964377118</v>
      </c>
      <c r="AM11" s="7">
        <v>10.108932292620157</v>
      </c>
      <c r="AN11" s="7">
        <v>11</v>
      </c>
      <c r="AO11" s="7">
        <v>9.1999999999999993</v>
      </c>
      <c r="AP11" s="19">
        <v>11.082939137230124</v>
      </c>
      <c r="AQ11" s="7">
        <v>13.4</v>
      </c>
      <c r="AR11" s="16">
        <v>9.3000000000000007</v>
      </c>
      <c r="AS11" s="19">
        <v>6.3633725131149186</v>
      </c>
      <c r="AT11" s="7">
        <v>7.1884646471617133</v>
      </c>
      <c r="AU11" s="7">
        <v>5.5663502375216831</v>
      </c>
      <c r="AV11" s="19">
        <v>6.7387805215466559</v>
      </c>
      <c r="AW11" s="7">
        <v>7.9909715016946805</v>
      </c>
      <c r="AX11" s="16">
        <v>5.6300667496714398</v>
      </c>
      <c r="AY11" s="7">
        <v>5.3740774468256598</v>
      </c>
      <c r="AZ11" s="7">
        <v>8.3000000000000007</v>
      </c>
      <c r="BA11" s="7">
        <v>3.1</v>
      </c>
      <c r="BB11" s="19">
        <v>6.1440920465220676</v>
      </c>
      <c r="BC11" s="7">
        <v>9</v>
      </c>
      <c r="BD11" s="16">
        <v>3.8</v>
      </c>
      <c r="BE11" s="19">
        <v>3.7090653235125801</v>
      </c>
      <c r="BF11" s="7">
        <v>5.2539183341278122</v>
      </c>
      <c r="BG11" s="7">
        <v>2.2473841700975572</v>
      </c>
      <c r="BH11" s="19">
        <v>4.4844080722141522</v>
      </c>
      <c r="BI11" s="7">
        <v>6.3724294459431414</v>
      </c>
      <c r="BJ11" s="16">
        <v>2.7445147679324893</v>
      </c>
      <c r="BK11" s="7">
        <v>11.949408567498539</v>
      </c>
      <c r="BL11" s="7">
        <v>17.5</v>
      </c>
      <c r="BM11" s="7">
        <v>7.1</v>
      </c>
      <c r="BN11" s="19">
        <v>15.022408074022962</v>
      </c>
      <c r="BO11" s="7">
        <v>23.7</v>
      </c>
      <c r="BP11" s="16">
        <v>7.7</v>
      </c>
      <c r="BQ11" s="19">
        <v>8.3457380234640759</v>
      </c>
      <c r="BR11" s="7">
        <v>12.899173862563703</v>
      </c>
      <c r="BS11" s="7">
        <v>3.9860150929825529</v>
      </c>
      <c r="BT11" s="19">
        <v>10.603821678079823</v>
      </c>
      <c r="BU11" s="7">
        <v>17.154724354983745</v>
      </c>
      <c r="BV11" s="16">
        <v>4.5518615549560764</v>
      </c>
      <c r="BW11" s="7">
        <v>25.271688705273892</v>
      </c>
      <c r="BX11" s="7">
        <v>45.1</v>
      </c>
      <c r="BY11" s="7">
        <v>10.199999999999999</v>
      </c>
      <c r="BZ11" s="19">
        <v>25.797066183378089</v>
      </c>
      <c r="CA11" s="7">
        <v>44.6</v>
      </c>
      <c r="CB11" s="16">
        <v>11.7</v>
      </c>
      <c r="CC11" s="19">
        <v>15.157474694063106</v>
      </c>
      <c r="CD11" s="7">
        <v>24.637748383871124</v>
      </c>
      <c r="CE11" s="7">
        <v>6.2554464136489765</v>
      </c>
      <c r="CF11" s="19">
        <v>15.668910389430726</v>
      </c>
      <c r="CG11" s="7">
        <v>25.005513764958152</v>
      </c>
      <c r="CH11" s="16">
        <v>7.1487730857024276</v>
      </c>
      <c r="CI11" s="7">
        <v>12.1</v>
      </c>
      <c r="CJ11" s="7">
        <v>4.0999999999999996</v>
      </c>
      <c r="CK11">
        <v>9</v>
      </c>
      <c r="CL11" s="19">
        <v>11.4</v>
      </c>
      <c r="CM11" s="7">
        <v>5.0999999999999996</v>
      </c>
      <c r="CN11" s="7">
        <v>8.5</v>
      </c>
      <c r="CO11" s="19">
        <v>11.103952552082495</v>
      </c>
      <c r="CP11" s="7">
        <v>3.5219139635370595</v>
      </c>
      <c r="CQ11" s="7">
        <v>3.6015440575357394</v>
      </c>
      <c r="CR11" s="19">
        <v>10.467607387424778</v>
      </c>
      <c r="CS11" s="25">
        <v>4.3342852943210906</v>
      </c>
      <c r="CT11" s="25">
        <v>2.804559210071246</v>
      </c>
      <c r="CU11" s="19">
        <v>4.7308558463183914</v>
      </c>
      <c r="CV11" s="7">
        <v>6.7</v>
      </c>
      <c r="CW11" s="7">
        <v>2.9</v>
      </c>
      <c r="CX11" s="19">
        <v>5.5081929053014873</v>
      </c>
      <c r="CY11" s="7">
        <v>7.3</v>
      </c>
      <c r="CZ11" s="16">
        <v>3.9</v>
      </c>
      <c r="DA11" s="19">
        <v>2.6769461544477533</v>
      </c>
      <c r="DB11" s="7">
        <v>4.2584955469831201</v>
      </c>
      <c r="DC11" s="7">
        <v>1.1700924244156434</v>
      </c>
      <c r="DD11" s="19">
        <v>3.240026457771322</v>
      </c>
      <c r="DE11" s="7">
        <v>4.7608615203707547</v>
      </c>
      <c r="DF11" s="16">
        <v>1.8280988448502455</v>
      </c>
      <c r="DG11" s="7">
        <v>1.7108134819893164</v>
      </c>
      <c r="DH11" s="7">
        <v>1.9</v>
      </c>
      <c r="DI11" s="7">
        <v>1.5</v>
      </c>
      <c r="DJ11" s="19">
        <v>1.805158495930566</v>
      </c>
      <c r="DK11" s="7">
        <v>2</v>
      </c>
      <c r="DL11" s="16">
        <v>1.6</v>
      </c>
      <c r="DM11" s="19">
        <v>0.37454161013138404</v>
      </c>
      <c r="DN11" s="7">
        <v>0.64258865553620004</v>
      </c>
      <c r="DO11" s="7">
        <v>0.11064536289321407</v>
      </c>
      <c r="DP11" s="19">
        <v>0.51949488137234556</v>
      </c>
      <c r="DQ11" s="7">
        <v>0.7553589956422494</v>
      </c>
      <c r="DR11" s="16">
        <v>0.27699903161098433</v>
      </c>
      <c r="DS11" s="7">
        <v>54.598676216570453</v>
      </c>
      <c r="DT11" s="7">
        <v>71.900000000000006</v>
      </c>
      <c r="DU11" s="7">
        <v>41</v>
      </c>
      <c r="DV11" s="19">
        <v>62.679978717567153</v>
      </c>
      <c r="DW11" s="7">
        <v>83.7</v>
      </c>
      <c r="DX11" s="16">
        <v>45.3</v>
      </c>
      <c r="DY11" s="19">
        <v>20.835654808874054</v>
      </c>
      <c r="DZ11" s="7">
        <v>31.379041485292735</v>
      </c>
      <c r="EA11" s="7">
        <v>10.641060394346841</v>
      </c>
      <c r="EB11" s="19">
        <v>28.994099744068617</v>
      </c>
      <c r="EC11" s="7">
        <v>43.446266514491249</v>
      </c>
      <c r="ED11" s="16">
        <v>15.390013488275576</v>
      </c>
      <c r="EE11" s="7">
        <v>18.120046804347432</v>
      </c>
      <c r="EF11" s="7">
        <v>26.5</v>
      </c>
      <c r="EG11" s="7">
        <v>11.7</v>
      </c>
      <c r="EH11" s="19">
        <v>17.973457647127287</v>
      </c>
      <c r="EI11" s="7">
        <v>25.9</v>
      </c>
      <c r="EJ11" s="16">
        <v>11.5</v>
      </c>
      <c r="EK11" s="19">
        <v>8.2376614137399891</v>
      </c>
      <c r="EL11" s="7">
        <v>13.178250244506344</v>
      </c>
      <c r="EM11" s="7">
        <v>3.5060934574849494</v>
      </c>
      <c r="EN11" s="19">
        <v>9.2309434875838701</v>
      </c>
      <c r="EO11" s="7">
        <v>14.510349657605312</v>
      </c>
      <c r="EP11" s="16">
        <v>4.2896486131285885</v>
      </c>
      <c r="EQ11" s="7">
        <v>41.423140557933337</v>
      </c>
      <c r="ER11" s="7">
        <v>52</v>
      </c>
      <c r="ES11" s="7">
        <v>33.4</v>
      </c>
      <c r="ET11" s="19">
        <v>47.271126555654391</v>
      </c>
      <c r="EU11" s="7">
        <v>61.9</v>
      </c>
      <c r="EV11" s="16">
        <v>36.1</v>
      </c>
      <c r="EW11" s="19">
        <v>16.152004661930722</v>
      </c>
      <c r="EX11" s="7">
        <v>21.311990719195485</v>
      </c>
      <c r="EY11" s="7">
        <v>11.239968898580614</v>
      </c>
      <c r="EZ11" s="19">
        <v>20.415283253787091</v>
      </c>
      <c r="FA11" s="7">
        <v>28.197198588918862</v>
      </c>
      <c r="FB11" s="16">
        <v>13.161642284014665</v>
      </c>
      <c r="FC11" s="7">
        <v>7.4627788141434701</v>
      </c>
      <c r="FD11" s="7">
        <v>6.3</v>
      </c>
      <c r="FE11" s="7">
        <v>8.3000000000000007</v>
      </c>
      <c r="FF11" s="19">
        <v>7.1070838910272931</v>
      </c>
      <c r="FG11" s="7">
        <v>6.7</v>
      </c>
      <c r="FH11" s="16">
        <v>7.2</v>
      </c>
      <c r="FI11" s="19">
        <v>5.3393449940871349</v>
      </c>
      <c r="FJ11" s="7">
        <v>4.6837239334572747</v>
      </c>
      <c r="FK11" s="7">
        <v>5.9231184752927595</v>
      </c>
      <c r="FL11" s="19">
        <v>5.2876746558760459</v>
      </c>
      <c r="FM11" s="7">
        <v>5.5267180258698207</v>
      </c>
      <c r="FN11" s="16">
        <v>4.9606280694473268</v>
      </c>
      <c r="FO11" s="7">
        <v>9.7507776740845191</v>
      </c>
      <c r="FP11" s="7">
        <v>13.4</v>
      </c>
      <c r="FQ11" s="7">
        <v>6.8</v>
      </c>
      <c r="FR11" s="19">
        <v>13.780987139092337</v>
      </c>
      <c r="FS11" s="7">
        <v>19</v>
      </c>
      <c r="FT11" s="16">
        <v>9.3000000000000007</v>
      </c>
      <c r="FU11" s="19">
        <v>5.0254742399573011</v>
      </c>
      <c r="FV11" s="7">
        <v>7.2948994038991914</v>
      </c>
      <c r="FW11" s="7">
        <v>2.8376972483818967</v>
      </c>
      <c r="FX11" s="19">
        <v>8.3743644947084466</v>
      </c>
      <c r="FY11" s="7">
        <v>12.338192571072836</v>
      </c>
      <c r="FZ11" s="16">
        <v>4.6308578889119456</v>
      </c>
      <c r="GA11" s="7">
        <v>22.457780520330921</v>
      </c>
      <c r="GB11" s="7">
        <v>30.1</v>
      </c>
      <c r="GC11" s="7">
        <v>16.899999999999999</v>
      </c>
      <c r="GD11" s="19">
        <v>25.05500178739182</v>
      </c>
      <c r="GE11" s="7">
        <v>34.5</v>
      </c>
      <c r="GF11" s="16">
        <v>18.600000000000001</v>
      </c>
      <c r="GG11" s="19">
        <v>4.7584760546016769</v>
      </c>
      <c r="GH11" s="7">
        <v>7.7843063764711617</v>
      </c>
      <c r="GI11" s="7">
        <v>1.9496665086873328</v>
      </c>
      <c r="GJ11" s="19">
        <v>6.1213858338521128</v>
      </c>
      <c r="GK11" s="7">
        <v>9.4157536141661478</v>
      </c>
      <c r="GL11" s="16">
        <v>3.1873668465103409</v>
      </c>
      <c r="GM11" s="7">
        <v>31.3002455661623</v>
      </c>
      <c r="GN11" s="7">
        <v>51.9</v>
      </c>
      <c r="GO11" s="7">
        <v>19.600000000000001</v>
      </c>
      <c r="GP11" s="19">
        <v>32.972149941390178</v>
      </c>
      <c r="GQ11" s="7">
        <v>51.8</v>
      </c>
      <c r="GR11" s="16">
        <v>21.6</v>
      </c>
      <c r="GS11" s="19">
        <v>7.3807581278481473</v>
      </c>
      <c r="GT11" s="7">
        <v>11.149908538666859</v>
      </c>
      <c r="GU11" s="7">
        <v>3.8884205315959224</v>
      </c>
      <c r="GV11" s="19">
        <v>8.015739780037352</v>
      </c>
      <c r="GW11" s="7">
        <v>12.252980390122431</v>
      </c>
      <c r="GX11" s="16">
        <v>4.2181598879435569</v>
      </c>
      <c r="GY11" s="7">
        <v>5.7173580281100813</v>
      </c>
      <c r="GZ11" s="7">
        <v>8.6999999999999993</v>
      </c>
      <c r="HA11" s="7">
        <v>2.9</v>
      </c>
      <c r="HB11" s="19">
        <v>8.2305735449383555</v>
      </c>
      <c r="HC11" s="7">
        <v>12.6</v>
      </c>
      <c r="HD11" s="16">
        <v>4.2</v>
      </c>
      <c r="HE11" s="19">
        <v>4.7124224912378709</v>
      </c>
      <c r="HF11" s="7">
        <v>7.4319286909375144</v>
      </c>
      <c r="HG11" s="7">
        <v>2.0566282607683197</v>
      </c>
      <c r="HH11" s="19">
        <v>6.7980113439856122</v>
      </c>
      <c r="HI11" s="7">
        <v>10.964489520647437</v>
      </c>
      <c r="HJ11" s="16">
        <v>2.831968077747804</v>
      </c>
      <c r="HK11" s="7">
        <v>21.165452386345862</v>
      </c>
      <c r="HL11" s="7">
        <v>30.8</v>
      </c>
      <c r="HM11" s="7">
        <v>12.9</v>
      </c>
      <c r="HN11" s="19">
        <v>19.424930374853474</v>
      </c>
      <c r="HO11" s="7">
        <v>28.9</v>
      </c>
      <c r="HP11" s="16">
        <v>11.3</v>
      </c>
      <c r="HQ11" s="19">
        <v>14.558906170532994</v>
      </c>
      <c r="HR11" s="7">
        <v>20.979148787853227</v>
      </c>
      <c r="HS11" s="7">
        <v>8.1449475400287312</v>
      </c>
      <c r="HT11" s="19">
        <v>14.068747838417377</v>
      </c>
      <c r="HU11" s="7">
        <v>21.113301514837104</v>
      </c>
      <c r="HV11" s="16">
        <v>7.1823026907380507</v>
      </c>
      <c r="HW11" s="7">
        <v>19.639043339166516</v>
      </c>
      <c r="HX11" s="7">
        <v>28</v>
      </c>
      <c r="HY11" s="7">
        <v>11.3</v>
      </c>
      <c r="HZ11" s="19">
        <v>20.965263079135735</v>
      </c>
      <c r="IA11" s="7">
        <v>31.6</v>
      </c>
      <c r="IB11" s="16">
        <v>10.7</v>
      </c>
      <c r="IC11" s="7">
        <v>19.170162069642991</v>
      </c>
      <c r="ID11" s="7">
        <v>27.495712753784566</v>
      </c>
      <c r="IE11" s="7">
        <v>10.676077467640543</v>
      </c>
      <c r="IF11" s="19">
        <v>20.635212180950404</v>
      </c>
      <c r="IG11" s="7">
        <v>31.087120426091168</v>
      </c>
      <c r="IH11" s="16">
        <v>10.231873832745382</v>
      </c>
      <c r="II11" s="7">
        <v>6.5</v>
      </c>
      <c r="IJ11" s="7">
        <v>8.6</v>
      </c>
      <c r="IK11" s="7">
        <v>5.4</v>
      </c>
      <c r="IL11" s="19">
        <v>6.7</v>
      </c>
      <c r="IM11" s="7">
        <v>8.8000000000000007</v>
      </c>
      <c r="IN11" s="16">
        <v>5.3</v>
      </c>
      <c r="IO11" s="7">
        <v>1.2</v>
      </c>
      <c r="IP11" s="7">
        <v>1.6</v>
      </c>
      <c r="IQ11" s="7">
        <v>0.9</v>
      </c>
      <c r="IR11" s="19">
        <v>2.2000000000000002</v>
      </c>
      <c r="IS11" s="7">
        <v>3</v>
      </c>
      <c r="IT11" s="16">
        <v>1.4</v>
      </c>
      <c r="IU11" s="29">
        <v>5.6349951957075</v>
      </c>
      <c r="IV11" s="29">
        <v>13.2</v>
      </c>
      <c r="IW11" s="29">
        <v>1.3</v>
      </c>
      <c r="IX11" s="29">
        <v>4.7763457397723776</v>
      </c>
      <c r="IY11" s="29">
        <v>10</v>
      </c>
      <c r="IZ11" s="29">
        <v>1.6</v>
      </c>
      <c r="JA11" s="29">
        <v>1.5047614778399778</v>
      </c>
      <c r="JB11" s="29">
        <v>2.7712912857371381</v>
      </c>
      <c r="JC11" s="29">
        <v>0.35842636586578647</v>
      </c>
      <c r="JD11" s="29">
        <v>1.2419718821332226</v>
      </c>
      <c r="JE11" s="29">
        <v>2.2214437642664455</v>
      </c>
      <c r="JF11" s="29">
        <v>0.36410475894030575</v>
      </c>
    </row>
    <row r="12" spans="1:266" ht="12.95" customHeight="1" x14ac:dyDescent="0.15">
      <c r="A12" s="3">
        <v>20</v>
      </c>
      <c r="B12" s="4">
        <v>2008</v>
      </c>
      <c r="C12" s="7">
        <v>380.92378141883916</v>
      </c>
      <c r="D12" s="7">
        <v>526.71810025254592</v>
      </c>
      <c r="E12" s="7">
        <v>267.62184287616537</v>
      </c>
      <c r="F12" s="19">
        <v>403.46155694297806</v>
      </c>
      <c r="G12" s="7">
        <v>557.4</v>
      </c>
      <c r="H12" s="16">
        <v>283</v>
      </c>
      <c r="I12" s="19">
        <v>192.84311132429821</v>
      </c>
      <c r="J12" s="7">
        <v>263.56167918241078</v>
      </c>
      <c r="K12" s="7">
        <v>124.11862052305072</v>
      </c>
      <c r="L12" s="19">
        <v>219.90098308777755</v>
      </c>
      <c r="M12" s="7">
        <v>304.74661842014251</v>
      </c>
      <c r="N12" s="16">
        <v>140.12396503423946</v>
      </c>
      <c r="O12" s="7">
        <v>126.39770646132853</v>
      </c>
      <c r="P12" s="7">
        <v>176.78047283235139</v>
      </c>
      <c r="Q12" s="7">
        <v>87.598348605393639</v>
      </c>
      <c r="R12" s="7">
        <v>135.00335530855372</v>
      </c>
      <c r="S12" s="7">
        <v>188.9</v>
      </c>
      <c r="T12" s="7">
        <v>94.2</v>
      </c>
      <c r="U12" s="19">
        <v>79.231352428294912</v>
      </c>
      <c r="V12" s="7">
        <v>102.65143659109292</v>
      </c>
      <c r="W12" s="7">
        <v>57.013924564461107</v>
      </c>
      <c r="X12" s="19">
        <v>87.898082243895686</v>
      </c>
      <c r="Y12" s="7">
        <v>114.76863630075395</v>
      </c>
      <c r="Z12" s="16">
        <v>63.52541415923082</v>
      </c>
      <c r="AA12" s="7">
        <v>19.418360010170886</v>
      </c>
      <c r="AB12" s="7">
        <v>31.170569523495448</v>
      </c>
      <c r="AC12" s="7">
        <v>9.5481814976024442</v>
      </c>
      <c r="AD12" s="19">
        <v>19.281215758976447</v>
      </c>
      <c r="AE12" s="7">
        <v>29.95</v>
      </c>
      <c r="AF12" s="16">
        <v>11</v>
      </c>
      <c r="AG12" s="19">
        <v>12.655240675492996</v>
      </c>
      <c r="AH12" s="7">
        <v>19.792193071343068</v>
      </c>
      <c r="AI12" s="7">
        <v>5.7656696940624466</v>
      </c>
      <c r="AJ12" s="19">
        <v>12.291488552258421</v>
      </c>
      <c r="AK12" s="7">
        <v>18.098650307809365</v>
      </c>
      <c r="AL12" s="16">
        <v>6.9810195752922457</v>
      </c>
      <c r="AM12" s="7">
        <v>8.8966131553453174</v>
      </c>
      <c r="AN12" s="7">
        <v>10.734766025194903</v>
      </c>
      <c r="AO12" s="7">
        <v>7.7080738014476733</v>
      </c>
      <c r="AP12" s="19">
        <v>10.642648831544555</v>
      </c>
      <c r="AQ12" s="7">
        <v>13.15</v>
      </c>
      <c r="AR12" s="16">
        <v>8.6</v>
      </c>
      <c r="AS12" s="19">
        <v>5.3719763046874496</v>
      </c>
      <c r="AT12" s="7">
        <v>5.8269417716025043</v>
      </c>
      <c r="AU12" s="7">
        <v>4.9631545984687309</v>
      </c>
      <c r="AV12" s="19">
        <v>6.3490566853427408</v>
      </c>
      <c r="AW12" s="7">
        <v>7.8119094556270321</v>
      </c>
      <c r="AX12" s="16">
        <v>4.9850392543404576</v>
      </c>
      <c r="AY12" s="7">
        <v>4.8298111675294049</v>
      </c>
      <c r="AZ12" s="7">
        <v>7.4321526221725822</v>
      </c>
      <c r="BA12" s="7">
        <v>2.4313287321635126</v>
      </c>
      <c r="BB12" s="19">
        <v>5.9046280977994297</v>
      </c>
      <c r="BC12" s="7">
        <v>8.56</v>
      </c>
      <c r="BD12" s="16">
        <v>3.68</v>
      </c>
      <c r="BE12" s="19">
        <v>3.2518438787545021</v>
      </c>
      <c r="BF12" s="7">
        <v>5.1836525417481978</v>
      </c>
      <c r="BG12" s="7">
        <v>1.4041870055458685</v>
      </c>
      <c r="BH12" s="19">
        <v>4.2826762122155353</v>
      </c>
      <c r="BI12" s="7">
        <v>6.1037611537663414</v>
      </c>
      <c r="BJ12" s="16">
        <v>2.5811475409836064</v>
      </c>
      <c r="BK12" s="7">
        <v>10.143643853136613</v>
      </c>
      <c r="BL12" s="7">
        <v>14.640481826151158</v>
      </c>
      <c r="BM12" s="7">
        <v>6.1410298197256816</v>
      </c>
      <c r="BN12" s="19">
        <v>13.350419413569213</v>
      </c>
      <c r="BO12" s="7">
        <v>20.89</v>
      </c>
      <c r="BP12" s="16">
        <v>7</v>
      </c>
      <c r="BQ12" s="19">
        <v>6.6936584349697252</v>
      </c>
      <c r="BR12" s="7">
        <v>10.014335066500399</v>
      </c>
      <c r="BS12" s="7">
        <v>3.5100071043221854</v>
      </c>
      <c r="BT12" s="19">
        <v>8.7470057757487716</v>
      </c>
      <c r="BU12" s="7">
        <v>14.028267448294944</v>
      </c>
      <c r="BV12" s="16">
        <v>3.8225046690184685</v>
      </c>
      <c r="BW12" s="7">
        <v>26.670109630173158</v>
      </c>
      <c r="BX12" s="7">
        <v>44.723443369796406</v>
      </c>
      <c r="BY12" s="7">
        <v>13.038281091581441</v>
      </c>
      <c r="BZ12" s="19">
        <v>25.470932020916642</v>
      </c>
      <c r="CA12" s="7">
        <v>43.5</v>
      </c>
      <c r="CB12" s="16">
        <v>11.7</v>
      </c>
      <c r="CC12" s="19">
        <v>14.984181560708459</v>
      </c>
      <c r="CD12" s="7">
        <v>22.051885352813109</v>
      </c>
      <c r="CE12" s="7">
        <v>8.2776315735564321</v>
      </c>
      <c r="CF12" s="19">
        <v>15.423678840700006</v>
      </c>
      <c r="CG12" s="7">
        <v>24.308878052154665</v>
      </c>
      <c r="CH12" s="16">
        <v>7.2581119872726019</v>
      </c>
      <c r="CI12" s="7">
        <v>9.2010475008608275</v>
      </c>
      <c r="CJ12" s="7">
        <v>4.5</v>
      </c>
      <c r="CK12">
        <v>8.8000000000000007</v>
      </c>
      <c r="CL12" s="19">
        <v>11.86</v>
      </c>
      <c r="CM12" s="7">
        <v>5.2</v>
      </c>
      <c r="CN12" s="7">
        <v>8</v>
      </c>
      <c r="CO12" s="19">
        <v>8.1293462134004049</v>
      </c>
      <c r="CP12" s="7">
        <v>3.8</v>
      </c>
      <c r="CQ12" s="7">
        <v>2.4</v>
      </c>
      <c r="CR12" s="19">
        <v>10.911082001798437</v>
      </c>
      <c r="CS12" s="25">
        <v>4.4000000000000004</v>
      </c>
      <c r="CT12" s="25">
        <v>2.6</v>
      </c>
      <c r="CU12" s="19">
        <v>4.1966393132222528</v>
      </c>
      <c r="CV12" s="7">
        <v>5.8425065472320039</v>
      </c>
      <c r="CW12" s="7">
        <v>2.7996169662903214</v>
      </c>
      <c r="CX12" s="19">
        <v>5.2085296000399044</v>
      </c>
      <c r="CY12" s="7">
        <v>7.1</v>
      </c>
      <c r="CZ12" s="16">
        <v>3.6</v>
      </c>
      <c r="DA12" s="19">
        <v>2.3227122550689177</v>
      </c>
      <c r="DB12" s="7">
        <v>3.3517258274302355</v>
      </c>
      <c r="DC12" s="7">
        <v>1.3316870697738543</v>
      </c>
      <c r="DD12" s="19">
        <v>2.9522454520301582</v>
      </c>
      <c r="DE12" s="7">
        <v>4.4740981877291279</v>
      </c>
      <c r="DF12" s="16">
        <v>1.5426618593069101</v>
      </c>
      <c r="DG12" s="7">
        <v>1.8997092260680639</v>
      </c>
      <c r="DH12" s="7">
        <v>1.5270315627737197</v>
      </c>
      <c r="DI12" s="7">
        <v>1.9292490832970963</v>
      </c>
      <c r="DJ12" s="19">
        <v>1.7154829698969964</v>
      </c>
      <c r="DK12" s="7">
        <v>1.97</v>
      </c>
      <c r="DL12" s="16">
        <v>1.4</v>
      </c>
      <c r="DM12" s="19">
        <v>0.47588071214574679</v>
      </c>
      <c r="DN12" s="7">
        <v>0.49771769801432036</v>
      </c>
      <c r="DO12" s="7">
        <v>0.45141310475291702</v>
      </c>
      <c r="DP12" s="19">
        <v>0.52349121532821474</v>
      </c>
      <c r="DQ12" s="7">
        <v>0.76511119181019571</v>
      </c>
      <c r="DR12" s="16">
        <v>0.27073476516566369</v>
      </c>
      <c r="DS12" s="7">
        <v>56.185512264686054</v>
      </c>
      <c r="DT12" s="7">
        <v>74.118596817460883</v>
      </c>
      <c r="DU12" s="7">
        <v>41.449337414289957</v>
      </c>
      <c r="DV12" s="19">
        <v>57.981097707981746</v>
      </c>
      <c r="DW12" s="7">
        <v>77.099999999999994</v>
      </c>
      <c r="DX12" s="16">
        <v>41.7</v>
      </c>
      <c r="DY12" s="19">
        <v>21.231199550396095</v>
      </c>
      <c r="DZ12" s="7">
        <v>31.259440302203288</v>
      </c>
      <c r="EA12" s="7">
        <v>11.365171208407695</v>
      </c>
      <c r="EB12" s="19">
        <v>26.117893580964239</v>
      </c>
      <c r="EC12" s="7">
        <v>39.492455212008025</v>
      </c>
      <c r="ED12" s="16">
        <v>13.436535069516497</v>
      </c>
      <c r="EE12" s="7">
        <v>16.233825686778257</v>
      </c>
      <c r="EF12" s="7">
        <v>23.619437575625025</v>
      </c>
      <c r="EG12" s="7">
        <v>10.291556722393999</v>
      </c>
      <c r="EH12" s="19">
        <v>15.041785895400167</v>
      </c>
      <c r="EI12" s="7">
        <v>21.76</v>
      </c>
      <c r="EJ12" s="16">
        <v>9.4700000000000006</v>
      </c>
      <c r="EK12" s="19">
        <v>8.4278657810274993</v>
      </c>
      <c r="EL12" s="7">
        <v>12.721167841902231</v>
      </c>
      <c r="EM12" s="7">
        <v>4.2124296616039354</v>
      </c>
      <c r="EN12" s="19">
        <v>7.8306157916580199</v>
      </c>
      <c r="EO12" s="7">
        <v>12.399763090544372</v>
      </c>
      <c r="EP12" s="16">
        <v>3.5233191533513177</v>
      </c>
      <c r="EQ12" s="7">
        <v>37.314425303538648</v>
      </c>
      <c r="ER12" s="7">
        <v>46.394279812589033</v>
      </c>
      <c r="ES12" s="7">
        <v>29.655872109835109</v>
      </c>
      <c r="ET12" s="19">
        <v>40.602099146208651</v>
      </c>
      <c r="EU12" s="7">
        <v>53.59</v>
      </c>
      <c r="EV12" s="16">
        <v>30.26</v>
      </c>
      <c r="EW12" s="19">
        <v>14.651829593823566</v>
      </c>
      <c r="EX12" s="7">
        <v>19.530818151603608</v>
      </c>
      <c r="EY12" s="7">
        <v>10.00728784602126</v>
      </c>
      <c r="EZ12" s="19">
        <v>17.947464895898182</v>
      </c>
      <c r="FA12" s="7">
        <v>25.065746697101751</v>
      </c>
      <c r="FB12" s="16">
        <v>11.246972919692883</v>
      </c>
      <c r="FC12" s="7">
        <v>7.3599307547018809</v>
      </c>
      <c r="FD12" s="7">
        <v>6.6311823829418488</v>
      </c>
      <c r="FE12" s="7">
        <v>7.7751791589222092</v>
      </c>
      <c r="FF12" s="19">
        <v>6.2960519424376695</v>
      </c>
      <c r="FG12" s="7">
        <v>5.96</v>
      </c>
      <c r="FH12" s="16">
        <v>6.3</v>
      </c>
      <c r="FI12" s="19">
        <v>5.1995398056217796</v>
      </c>
      <c r="FJ12" s="7">
        <v>5.3179180323616979</v>
      </c>
      <c r="FK12" s="7">
        <v>5.0598311127949627</v>
      </c>
      <c r="FL12" s="19">
        <v>4.7044113578197413</v>
      </c>
      <c r="FM12" s="7">
        <v>4.9589601922943904</v>
      </c>
      <c r="FN12" s="16">
        <v>4.3886050010375595</v>
      </c>
      <c r="FO12" s="7">
        <v>11.525326616058846</v>
      </c>
      <c r="FP12" s="7">
        <v>15.201600125428437</v>
      </c>
      <c r="FQ12" s="7">
        <v>8.028775327246267</v>
      </c>
      <c r="FR12" s="19">
        <v>12.758979773375344</v>
      </c>
      <c r="FS12" s="7">
        <v>17.89</v>
      </c>
      <c r="FT12" s="16">
        <v>8.4</v>
      </c>
      <c r="FU12" s="19">
        <v>5.9182403942940036</v>
      </c>
      <c r="FV12" s="7">
        <v>8.8161956811610747</v>
      </c>
      <c r="FW12" s="7">
        <v>3.1391138837032937</v>
      </c>
      <c r="FX12" s="19">
        <v>7.7705972885107562</v>
      </c>
      <c r="FY12" s="7">
        <v>11.587782735007263</v>
      </c>
      <c r="FZ12" s="16">
        <v>4.1459500587950471</v>
      </c>
      <c r="GA12" s="7">
        <v>17.684339209249021</v>
      </c>
      <c r="GB12" s="7">
        <v>23.690282896715399</v>
      </c>
      <c r="GC12" s="7">
        <v>13.27234791423923</v>
      </c>
      <c r="GD12" s="19">
        <v>20.453746456391798</v>
      </c>
      <c r="GE12" s="7">
        <v>28.37</v>
      </c>
      <c r="GF12" s="16">
        <v>14.7</v>
      </c>
      <c r="GG12" s="19">
        <v>3.2897295482021818</v>
      </c>
      <c r="GH12" s="7">
        <v>4.9882778568809982</v>
      </c>
      <c r="GI12" s="7">
        <v>1.7206893123999771</v>
      </c>
      <c r="GJ12" s="19">
        <v>4.9281792557238706</v>
      </c>
      <c r="GK12" s="7">
        <v>7.7843285259735771</v>
      </c>
      <c r="GL12" s="16">
        <v>2.3540508058380025</v>
      </c>
      <c r="GM12" s="7">
        <v>26.629835671976977</v>
      </c>
      <c r="GN12" s="7">
        <v>42.853174081799949</v>
      </c>
      <c r="GO12" s="7">
        <v>16.927060271062746</v>
      </c>
      <c r="GP12" s="19">
        <v>30.97224720875905</v>
      </c>
      <c r="GQ12" s="7">
        <v>48.2</v>
      </c>
      <c r="GR12" s="16">
        <v>20.3</v>
      </c>
      <c r="GS12" s="19">
        <v>5.7813929419235883</v>
      </c>
      <c r="GT12" s="7">
        <v>8.4554282050758687</v>
      </c>
      <c r="GU12" s="7">
        <v>3.3198233971639932</v>
      </c>
      <c r="GV12" s="19">
        <v>7.4253925434045787</v>
      </c>
      <c r="GW12" s="7">
        <v>11.294003769800097</v>
      </c>
      <c r="GX12" s="16">
        <v>3.8959284429688039</v>
      </c>
      <c r="GY12" s="7">
        <v>5.3185999609083634</v>
      </c>
      <c r="GZ12" s="7">
        <v>8.00137233321664</v>
      </c>
      <c r="HA12" s="7">
        <v>2.9234318037179001</v>
      </c>
      <c r="HB12" s="19">
        <v>7.6925037618362753</v>
      </c>
      <c r="HC12" s="7">
        <v>11.6</v>
      </c>
      <c r="HD12" s="16">
        <v>4</v>
      </c>
      <c r="HE12" s="19">
        <v>3.9080244575243674</v>
      </c>
      <c r="HF12" s="7">
        <v>6.0717002519203218</v>
      </c>
      <c r="HG12" s="7">
        <v>1.7925467617836104</v>
      </c>
      <c r="HH12" s="19">
        <v>6.2902633672269488</v>
      </c>
      <c r="HI12" s="7">
        <v>10.013724320398422</v>
      </c>
      <c r="HJ12" s="16">
        <v>2.7094590855640868</v>
      </c>
      <c r="HK12" s="7">
        <v>19.250542021027407</v>
      </c>
      <c r="HL12" s="7">
        <v>27.30516420230542</v>
      </c>
      <c r="HM12" s="7">
        <v>11.648643070386981</v>
      </c>
      <c r="HN12" s="19">
        <v>16.63764164041002</v>
      </c>
      <c r="HO12" s="7">
        <v>24.47</v>
      </c>
      <c r="HP12" s="16">
        <v>9.8800000000000008</v>
      </c>
      <c r="HQ12" s="19">
        <v>13.202841632455007</v>
      </c>
      <c r="HR12" s="7">
        <v>19.740557462212234</v>
      </c>
      <c r="HS12" s="7">
        <v>6.5352339744951049</v>
      </c>
      <c r="HT12" s="19">
        <v>11.625966659749603</v>
      </c>
      <c r="HU12" s="7">
        <v>17.393471155841461</v>
      </c>
      <c r="HV12" s="16">
        <v>5.9893970049111154</v>
      </c>
      <c r="HW12" s="7">
        <v>20.689833199631479</v>
      </c>
      <c r="HX12" s="7">
        <v>29.469263590689131</v>
      </c>
      <c r="HY12" s="7">
        <v>12.06447104404028</v>
      </c>
      <c r="HZ12" s="19">
        <v>20.771729280803413</v>
      </c>
      <c r="IA12" s="7">
        <v>30.49</v>
      </c>
      <c r="IB12" s="16">
        <v>11.26</v>
      </c>
      <c r="IC12" s="7">
        <v>20.246137798659561</v>
      </c>
      <c r="ID12" s="7">
        <v>28.953527312398212</v>
      </c>
      <c r="IE12" s="7">
        <v>11.439865233880329</v>
      </c>
      <c r="IF12" s="19">
        <v>20.462909836065574</v>
      </c>
      <c r="IG12" s="7">
        <v>30.014212838071522</v>
      </c>
      <c r="IH12" s="16">
        <v>10.908565054990662</v>
      </c>
      <c r="II12" s="7">
        <v>6.338868636882327</v>
      </c>
      <c r="IJ12" s="7">
        <v>8.4310966080846992</v>
      </c>
      <c r="IK12" s="7">
        <v>4.9911352682076542</v>
      </c>
      <c r="IL12" s="19">
        <v>6.3833639545420535</v>
      </c>
      <c r="IM12" s="7">
        <v>8.5</v>
      </c>
      <c r="IN12" s="16">
        <v>5</v>
      </c>
      <c r="IO12" s="19">
        <v>1.6737291170602795</v>
      </c>
      <c r="IP12" s="7">
        <v>2.3030710834332866</v>
      </c>
      <c r="IQ12" s="7">
        <v>1.0713285191470472</v>
      </c>
      <c r="IR12" s="19">
        <v>1.9826243342325518</v>
      </c>
      <c r="IS12" s="7">
        <v>2.7308354084526525</v>
      </c>
      <c r="IT12" s="16">
        <v>1.2972167462129072</v>
      </c>
      <c r="IU12" s="29">
        <v>5.7647529901702503</v>
      </c>
      <c r="IV12" s="29">
        <v>13.7</v>
      </c>
      <c r="IW12" s="29">
        <v>1.3</v>
      </c>
      <c r="IX12" s="29">
        <v>4.4431443131843009</v>
      </c>
      <c r="IY12" s="29">
        <v>9.3235104375368909</v>
      </c>
      <c r="IZ12" s="29">
        <v>1.441006925104126</v>
      </c>
      <c r="JA12" s="29">
        <v>0.76014627537862822</v>
      </c>
      <c r="JB12" s="29">
        <v>1.3874145010388317</v>
      </c>
      <c r="JC12" s="29">
        <v>0.1868993306942395</v>
      </c>
      <c r="JD12" s="29">
        <v>1.0907475617347997</v>
      </c>
      <c r="JE12" s="29">
        <v>1.9509026769039219</v>
      </c>
      <c r="JF12" s="29">
        <v>0.3096458463028291</v>
      </c>
    </row>
    <row r="13" spans="1:266" ht="12.95" customHeight="1" x14ac:dyDescent="0.15">
      <c r="A13" s="3">
        <v>21</v>
      </c>
      <c r="B13" s="4">
        <v>2009</v>
      </c>
      <c r="C13" s="7">
        <v>362.86579530853038</v>
      </c>
      <c r="D13" s="7">
        <v>494.78458224016072</v>
      </c>
      <c r="E13" s="7">
        <v>258.29448983741571</v>
      </c>
      <c r="F13" s="19">
        <v>391.01911511634671</v>
      </c>
      <c r="G13" s="7">
        <v>541.00746132167228</v>
      </c>
      <c r="H13" s="16">
        <v>272.54840838993408</v>
      </c>
      <c r="I13" s="19">
        <v>186.42390464901126</v>
      </c>
      <c r="J13" s="7">
        <v>253.29487414289954</v>
      </c>
      <c r="K13" s="7">
        <v>121.79333968875669</v>
      </c>
      <c r="L13" s="19">
        <v>213.9157631251297</v>
      </c>
      <c r="M13" s="7">
        <v>297.54890105139378</v>
      </c>
      <c r="N13" s="16">
        <v>135.09417842567615</v>
      </c>
      <c r="O13" s="7">
        <v>126.69506935048578</v>
      </c>
      <c r="P13" s="7">
        <v>175.3159842657555</v>
      </c>
      <c r="Q13" s="7">
        <v>89.693399258195925</v>
      </c>
      <c r="R13" s="7">
        <v>131.51799945131228</v>
      </c>
      <c r="S13" s="7">
        <v>183.28978443223292</v>
      </c>
      <c r="T13" s="7">
        <v>92.217106586746695</v>
      </c>
      <c r="U13" s="19">
        <v>80.325459740237505</v>
      </c>
      <c r="V13" s="7">
        <v>101.42718475497387</v>
      </c>
      <c r="W13" s="7">
        <v>60.494739919016162</v>
      </c>
      <c r="X13" s="19">
        <v>85.086189216296603</v>
      </c>
      <c r="Y13" s="7">
        <v>110.57917704226327</v>
      </c>
      <c r="Z13" s="16">
        <v>61.883428442968807</v>
      </c>
      <c r="AA13" s="7">
        <v>18.332011969287876</v>
      </c>
      <c r="AB13" s="7">
        <v>25.951243237607432</v>
      </c>
      <c r="AC13" s="7">
        <v>12.432746108524567</v>
      </c>
      <c r="AD13" s="19">
        <v>18.680640468213522</v>
      </c>
      <c r="AE13" s="7">
        <v>28.970679292026571</v>
      </c>
      <c r="AF13" s="16">
        <v>10.664957975508575</v>
      </c>
      <c r="AG13" s="19">
        <v>11.26025476085797</v>
      </c>
      <c r="AH13" s="7">
        <v>15.069926936357469</v>
      </c>
      <c r="AI13" s="7">
        <v>7.7105407703842719</v>
      </c>
      <c r="AJ13" s="19">
        <v>11.879089714325241</v>
      </c>
      <c r="AK13" s="7">
        <v>17.559822231444976</v>
      </c>
      <c r="AL13" s="16">
        <v>6.664163553987688</v>
      </c>
      <c r="AM13" s="7">
        <v>9.0341996780142857</v>
      </c>
      <c r="AN13" s="7">
        <v>10.081301339741566</v>
      </c>
      <c r="AO13" s="7">
        <v>8.388369817860406</v>
      </c>
      <c r="AP13" s="19">
        <v>10.30804741992069</v>
      </c>
      <c r="AQ13" s="7">
        <v>12.518824145585143</v>
      </c>
      <c r="AR13" s="16">
        <v>8.5977670072410159</v>
      </c>
      <c r="AS13" s="19">
        <v>5.2631826775770509</v>
      </c>
      <c r="AT13" s="7">
        <v>5.236081667561348</v>
      </c>
      <c r="AU13" s="7">
        <v>5.3414919411896351</v>
      </c>
      <c r="AV13" s="19">
        <v>6.2096665974960228</v>
      </c>
      <c r="AW13" s="7">
        <v>7.4012459362246661</v>
      </c>
      <c r="AX13" s="16">
        <v>5.1581604067233862</v>
      </c>
      <c r="AY13" s="7">
        <v>4.8895881243446926</v>
      </c>
      <c r="AZ13" s="7">
        <v>6.7253608942671637</v>
      </c>
      <c r="BA13" s="7">
        <v>3.3417296245497194</v>
      </c>
      <c r="BB13" s="19">
        <v>5.5376283388894896</v>
      </c>
      <c r="BC13" s="7">
        <v>8.0376349896497548</v>
      </c>
      <c r="BD13" s="16">
        <v>3.4704880826689499</v>
      </c>
      <c r="BE13" s="19">
        <v>3.3571055603927284</v>
      </c>
      <c r="BF13" s="7">
        <v>4.6857405274219079</v>
      </c>
      <c r="BG13" s="7">
        <v>2.0638866702010228</v>
      </c>
      <c r="BH13" s="19">
        <v>4.0011482326900465</v>
      </c>
      <c r="BI13" s="7">
        <v>5.7187642664453202</v>
      </c>
      <c r="BJ13" s="16">
        <v>2.4265433699937748</v>
      </c>
      <c r="BK13" s="7">
        <v>11.892839430668824</v>
      </c>
      <c r="BL13" s="7">
        <v>17.907455612850704</v>
      </c>
      <c r="BM13" s="7">
        <v>6.7859035114613375</v>
      </c>
      <c r="BN13" s="19">
        <v>12.548610406777124</v>
      </c>
      <c r="BO13" s="7">
        <v>19.656604620615695</v>
      </c>
      <c r="BP13" s="16">
        <v>6.5828293996857514</v>
      </c>
      <c r="BQ13" s="19">
        <v>7.8700433284972213</v>
      </c>
      <c r="BR13" s="7">
        <v>11.671486468131119</v>
      </c>
      <c r="BS13" s="7">
        <v>4.2265486343859759</v>
      </c>
      <c r="BT13" s="19">
        <v>7.9918733139655531</v>
      </c>
      <c r="BU13" s="7">
        <v>12.826795842844296</v>
      </c>
      <c r="BV13" s="16">
        <v>3.4808734523068412</v>
      </c>
      <c r="BW13" s="7">
        <v>24.608469413429283</v>
      </c>
      <c r="BX13" s="7">
        <v>44.901681296275498</v>
      </c>
      <c r="BY13" s="7">
        <v>9.0760396729156003</v>
      </c>
      <c r="BZ13" s="19">
        <v>24.899901069941059</v>
      </c>
      <c r="CA13" s="7">
        <v>42.471075843607373</v>
      </c>
      <c r="CB13" s="16">
        <v>11.434146665890745</v>
      </c>
      <c r="CC13" s="19">
        <v>13.554348613642055</v>
      </c>
      <c r="CD13" s="7">
        <v>22.099646994420553</v>
      </c>
      <c r="CE13" s="7">
        <v>5.3810099399199203</v>
      </c>
      <c r="CF13" s="19">
        <v>15.002942346268243</v>
      </c>
      <c r="CG13" s="7">
        <v>23.693401985197482</v>
      </c>
      <c r="CH13" s="16">
        <v>6.9755222383620392</v>
      </c>
      <c r="CI13" s="7">
        <v>9.6</v>
      </c>
      <c r="CJ13" s="7">
        <v>4</v>
      </c>
      <c r="CK13">
        <v>8.5</v>
      </c>
      <c r="CL13" s="19">
        <v>11.8</v>
      </c>
      <c r="CM13" s="7">
        <v>5</v>
      </c>
      <c r="CN13" s="7">
        <v>7.7</v>
      </c>
      <c r="CO13" s="19">
        <v>8.9</v>
      </c>
      <c r="CP13" s="7">
        <v>3.7</v>
      </c>
      <c r="CQ13" s="7">
        <v>2.7</v>
      </c>
      <c r="CR13" s="19">
        <v>10.8</v>
      </c>
      <c r="CS13" s="25">
        <v>4.3</v>
      </c>
      <c r="CT13" s="25">
        <v>2.4</v>
      </c>
      <c r="CU13" s="19">
        <v>3.6612973298847873</v>
      </c>
      <c r="CV13" s="7">
        <v>4.820010592585124</v>
      </c>
      <c r="CW13" s="7">
        <v>2.4915586917019366</v>
      </c>
      <c r="CX13" s="19">
        <v>4.9156666971493177</v>
      </c>
      <c r="CY13" s="7">
        <v>6.7309102396767733</v>
      </c>
      <c r="CZ13" s="16">
        <v>3.3261815491283349</v>
      </c>
      <c r="DA13" s="19">
        <v>1.8108024285095172</v>
      </c>
      <c r="DB13" s="7">
        <v>2.8229672244123281</v>
      </c>
      <c r="DC13" s="7">
        <v>0.81188217407842433</v>
      </c>
      <c r="DD13" s="19">
        <v>2.7998659818772911</v>
      </c>
      <c r="DE13" s="7">
        <v>4.196857058864218</v>
      </c>
      <c r="DF13" s="16">
        <v>1.4969184478107491</v>
      </c>
      <c r="DG13" s="7">
        <v>1.6233937479677309</v>
      </c>
      <c r="DH13" s="7">
        <v>2.003015323414354</v>
      </c>
      <c r="DI13" s="7">
        <v>1.3001968419078578</v>
      </c>
      <c r="DJ13" s="19">
        <v>1.6485962739115616</v>
      </c>
      <c r="DK13" s="7">
        <v>1.8509947043321389</v>
      </c>
      <c r="DL13" s="16">
        <v>1.3865937299957602</v>
      </c>
      <c r="DM13" s="19">
        <v>0.50571090657979623</v>
      </c>
      <c r="DN13" s="7">
        <v>0.83775876795548165</v>
      </c>
      <c r="DO13" s="7">
        <v>0.18220701914218707</v>
      </c>
      <c r="DP13" s="19">
        <v>0.54639534481566021</v>
      </c>
      <c r="DQ13" s="7">
        <v>0.80238465795116554</v>
      </c>
      <c r="DR13" s="16">
        <v>0.2808094694611607</v>
      </c>
      <c r="DS13" s="7">
        <v>52.260620333432662</v>
      </c>
      <c r="DT13" s="7">
        <v>67.479012900162417</v>
      </c>
      <c r="DU13" s="7">
        <v>38.001275948590781</v>
      </c>
      <c r="DV13" s="19">
        <v>55.562591967544293</v>
      </c>
      <c r="DW13" s="7">
        <v>74.225292841287924</v>
      </c>
      <c r="DX13" s="16">
        <v>39.590066258199137</v>
      </c>
      <c r="DY13" s="19">
        <v>20.436106363215405</v>
      </c>
      <c r="DZ13" s="7">
        <v>31.763095463377798</v>
      </c>
      <c r="EA13" s="7">
        <v>9.3573249304878292</v>
      </c>
      <c r="EB13" s="19">
        <v>25.123811994189666</v>
      </c>
      <c r="EC13" s="7">
        <v>38.273824963685414</v>
      </c>
      <c r="ED13" s="16">
        <v>12.657518849000484</v>
      </c>
      <c r="EE13" s="7">
        <v>14.674183162342256</v>
      </c>
      <c r="EF13" s="7">
        <v>21.186776271531283</v>
      </c>
      <c r="EG13" s="7">
        <v>8.8096976664277147</v>
      </c>
      <c r="EH13" s="19">
        <v>14.526140813221712</v>
      </c>
      <c r="EI13" s="7">
        <v>21.335392852095406</v>
      </c>
      <c r="EJ13" s="16">
        <v>8.8285791482038789</v>
      </c>
      <c r="EK13" s="19">
        <v>7.593890816659842</v>
      </c>
      <c r="EL13" s="7">
        <v>12.000293518856664</v>
      </c>
      <c r="EM13" s="7">
        <v>3.32446705220468</v>
      </c>
      <c r="EN13" s="19">
        <v>7.6557843951027182</v>
      </c>
      <c r="EO13" s="7">
        <v>12.264076226049665</v>
      </c>
      <c r="EP13" s="16">
        <v>3.2899227018053536</v>
      </c>
      <c r="EQ13" s="7">
        <v>35.131002133266307</v>
      </c>
      <c r="ER13" s="7">
        <v>46.699319537433375</v>
      </c>
      <c r="ES13" s="7">
        <v>25.734014171497662</v>
      </c>
      <c r="ET13" s="19">
        <v>38.000483842809281</v>
      </c>
      <c r="EU13" s="7">
        <v>50.419207395645415</v>
      </c>
      <c r="EV13" s="16">
        <v>28.087897279007706</v>
      </c>
      <c r="EW13" s="19">
        <v>14.850282640897259</v>
      </c>
      <c r="EX13" s="7">
        <v>21.449654574778268</v>
      </c>
      <c r="EY13" s="7">
        <v>8.4801123588689791</v>
      </c>
      <c r="EZ13" s="19">
        <v>17.072572110396347</v>
      </c>
      <c r="FA13" s="7">
        <v>24.090099951580548</v>
      </c>
      <c r="FB13" s="16">
        <v>10.509504046482673</v>
      </c>
      <c r="FC13" s="7">
        <v>7.3576334025920511</v>
      </c>
      <c r="FD13" s="7">
        <v>8.4874975679253293</v>
      </c>
      <c r="FE13" s="7">
        <v>6.0879222233288939</v>
      </c>
      <c r="FF13" s="19">
        <v>6.1032214620033756</v>
      </c>
      <c r="FG13" s="7">
        <v>5.8268391430495399</v>
      </c>
      <c r="FH13" s="16">
        <v>6.1069109712604019</v>
      </c>
      <c r="FI13" s="19">
        <v>5.1289234121617682</v>
      </c>
      <c r="FJ13" s="7">
        <v>6.7221215123740281</v>
      </c>
      <c r="FK13" s="7">
        <v>3.5523267393253599</v>
      </c>
      <c r="FL13" s="19">
        <v>4.5381242650619074</v>
      </c>
      <c r="FM13" s="7">
        <v>4.8670081967213115</v>
      </c>
      <c r="FN13" s="16">
        <v>4.1722020474510622</v>
      </c>
      <c r="FO13" s="7">
        <v>9.6124493146659944</v>
      </c>
      <c r="FP13" s="7">
        <v>14.071818634688603</v>
      </c>
      <c r="FQ13" s="7">
        <v>5.7668635084262618</v>
      </c>
      <c r="FR13" s="19">
        <v>12.220784457173261</v>
      </c>
      <c r="FS13" s="7">
        <v>17.27923133838237</v>
      </c>
      <c r="FT13" s="16">
        <v>7.8642421874350514</v>
      </c>
      <c r="FU13" s="19">
        <v>5.4086811568443443</v>
      </c>
      <c r="FV13" s="7">
        <v>8.582412686593246</v>
      </c>
      <c r="FW13" s="7">
        <v>2.3547997330293913</v>
      </c>
      <c r="FX13" s="19">
        <v>7.5095299854741651</v>
      </c>
      <c r="FY13" s="7">
        <v>11.30704762398838</v>
      </c>
      <c r="FZ13" s="16">
        <v>3.9136534204883446</v>
      </c>
      <c r="GA13" s="7">
        <v>16.409617737262359</v>
      </c>
      <c r="GB13" s="7">
        <v>22.005137629573074</v>
      </c>
      <c r="GC13" s="7">
        <v>12.59212176420346</v>
      </c>
      <c r="GD13" s="19">
        <v>18.651605742931491</v>
      </c>
      <c r="GE13" s="7">
        <v>25.980727759442001</v>
      </c>
      <c r="GF13" s="16">
        <v>13.337964202282873</v>
      </c>
      <c r="GG13" s="19">
        <v>3.3989274799865981</v>
      </c>
      <c r="GH13" s="7">
        <v>4.5954166187578558</v>
      </c>
      <c r="GI13" s="7">
        <v>2.2748381109660221</v>
      </c>
      <c r="GJ13" s="19">
        <v>4.5198839662447261</v>
      </c>
      <c r="GK13" s="7">
        <v>7.1660666113301517</v>
      </c>
      <c r="GL13" s="16">
        <v>2.1218518710659198</v>
      </c>
      <c r="GM13" s="7">
        <v>25.485803282854214</v>
      </c>
      <c r="GN13" s="7">
        <v>39.018154714167594</v>
      </c>
      <c r="GO13" s="7">
        <v>17.084078029624195</v>
      </c>
      <c r="GP13" s="19">
        <v>28.73301603664569</v>
      </c>
      <c r="GQ13" s="7">
        <v>44.813681445210207</v>
      </c>
      <c r="GR13" s="16">
        <v>18.577346679192264</v>
      </c>
      <c r="GS13" s="19">
        <v>5.8766267630216191</v>
      </c>
      <c r="GT13" s="7">
        <v>8.83706243614394</v>
      </c>
      <c r="GU13" s="7">
        <v>3.1281603375940952</v>
      </c>
      <c r="GV13" s="19">
        <v>6.8725435775057067</v>
      </c>
      <c r="GW13" s="7">
        <v>10.58789340803763</v>
      </c>
      <c r="GX13" s="16">
        <v>3.4892240783011688</v>
      </c>
      <c r="GY13" s="7">
        <v>5.6792457637349436</v>
      </c>
      <c r="GZ13" s="7">
        <v>8.1697204688874159</v>
      </c>
      <c r="HA13" s="7">
        <v>3.2309937521746703</v>
      </c>
      <c r="HB13" s="19">
        <v>7.4194144005586642</v>
      </c>
      <c r="HC13" s="7">
        <v>11.321083741385188</v>
      </c>
      <c r="HD13" s="16">
        <v>3.7950958956495713</v>
      </c>
      <c r="HE13" s="19">
        <v>4.5086661800547612</v>
      </c>
      <c r="HF13" s="7">
        <v>7.0396783533538709</v>
      </c>
      <c r="HG13" s="7">
        <v>2.0262153825423637</v>
      </c>
      <c r="HH13" s="19">
        <v>6.0426834751331535</v>
      </c>
      <c r="HI13" s="7">
        <v>9.727831673237878</v>
      </c>
      <c r="HJ13" s="16">
        <v>2.5178883931659404</v>
      </c>
      <c r="HK13" s="7">
        <v>15.613252301395249</v>
      </c>
      <c r="HL13" s="7">
        <v>21.827887745475742</v>
      </c>
      <c r="HM13" s="7">
        <v>10.308308347329291</v>
      </c>
      <c r="HN13" s="19">
        <v>16.002992842119266</v>
      </c>
      <c r="HO13" s="7">
        <v>23.465009518900629</v>
      </c>
      <c r="HP13" s="16">
        <v>9.5957085969389873</v>
      </c>
      <c r="HQ13" s="19">
        <v>9.9223595144367458</v>
      </c>
      <c r="HR13" s="7">
        <v>13.90909049013108</v>
      </c>
      <c r="HS13" s="7">
        <v>5.9406175698722317</v>
      </c>
      <c r="HT13" s="19">
        <v>11.126838209863735</v>
      </c>
      <c r="HU13" s="7">
        <v>16.436381164833644</v>
      </c>
      <c r="HV13" s="16">
        <v>5.905837137718752</v>
      </c>
      <c r="HW13" s="7">
        <v>17.624654113290312</v>
      </c>
      <c r="HX13" s="7">
        <v>25.956123589521123</v>
      </c>
      <c r="HY13" s="7">
        <v>9.3853874137804549</v>
      </c>
      <c r="HZ13" s="19">
        <v>21.187897279007707</v>
      </c>
      <c r="IA13" s="7">
        <v>31.483297446939403</v>
      </c>
      <c r="IB13" s="16">
        <v>11.080358642247292</v>
      </c>
      <c r="IC13" s="7">
        <v>17.157676759464703</v>
      </c>
      <c r="ID13" s="7">
        <v>25.294202436001932</v>
      </c>
      <c r="IE13" s="7">
        <v>8.8808277211604452</v>
      </c>
      <c r="IF13" s="19">
        <v>20.913705298471328</v>
      </c>
      <c r="IG13" s="7">
        <v>31.047052465933458</v>
      </c>
      <c r="IH13" s="16">
        <v>10.757123711696757</v>
      </c>
      <c r="II13" s="7">
        <v>5.0269341476860427</v>
      </c>
      <c r="IJ13" s="7">
        <v>6.4336103701255283</v>
      </c>
      <c r="IK13" s="7">
        <v>4.1726143681524324</v>
      </c>
      <c r="IL13" s="19">
        <v>6.2128259911711154</v>
      </c>
      <c r="IM13" s="7">
        <v>8.3661467989059499</v>
      </c>
      <c r="IN13" s="16">
        <v>4.6930574376283385</v>
      </c>
      <c r="IO13" s="19">
        <v>1.0966335179904874</v>
      </c>
      <c r="IP13" s="7">
        <v>1.3018334283800881</v>
      </c>
      <c r="IQ13" s="7">
        <v>0.9115697427763525</v>
      </c>
      <c r="IR13" s="19">
        <v>1.9711273085702428</v>
      </c>
      <c r="IS13" s="7">
        <v>2.7946522445873971</v>
      </c>
      <c r="IT13" s="16">
        <v>1.2022454520301584</v>
      </c>
      <c r="IU13" s="29">
        <v>4.9948288884559924</v>
      </c>
      <c r="IV13" s="29">
        <v>10.6</v>
      </c>
      <c r="IW13" s="29">
        <v>1.6</v>
      </c>
      <c r="IX13" s="29">
        <v>4.2527272273811798</v>
      </c>
      <c r="IY13" s="29">
        <v>8.9301919575681499</v>
      </c>
      <c r="IZ13" s="29">
        <v>1.3334159136066241</v>
      </c>
      <c r="JA13" s="29">
        <v>0.94707151233630105</v>
      </c>
      <c r="JB13" s="29">
        <v>1.5843242535629314</v>
      </c>
      <c r="JC13" s="29">
        <v>0.37784133993029123</v>
      </c>
      <c r="JD13" s="29">
        <v>1.0686406239192088</v>
      </c>
      <c r="JE13" s="29">
        <v>1.9067951511378571</v>
      </c>
      <c r="JF13" s="29">
        <v>0.31003666044130873</v>
      </c>
    </row>
    <row r="14" spans="1:266" ht="12.95" customHeight="1" x14ac:dyDescent="0.15">
      <c r="A14" s="3">
        <v>22</v>
      </c>
      <c r="B14" s="4">
        <v>2010</v>
      </c>
      <c r="C14" s="7">
        <v>365.68376056436085</v>
      </c>
      <c r="D14" s="7">
        <v>496.35663177389574</v>
      </c>
      <c r="E14" s="7">
        <v>263.11944200028728</v>
      </c>
      <c r="F14" s="19">
        <v>393.12609675193494</v>
      </c>
      <c r="G14" s="7">
        <v>544.25032962830562</v>
      </c>
      <c r="H14" s="16">
        <v>274.89999999999998</v>
      </c>
      <c r="I14" s="19">
        <v>182.36482213480406</v>
      </c>
      <c r="J14" s="7">
        <v>244.51136417138596</v>
      </c>
      <c r="K14" s="7">
        <v>121.8887709510132</v>
      </c>
      <c r="L14" s="19">
        <v>212.01219651379955</v>
      </c>
      <c r="M14" s="7">
        <v>293.84598291485094</v>
      </c>
      <c r="N14" s="16">
        <v>134.73410199211455</v>
      </c>
      <c r="O14" s="7">
        <v>123.95808141679554</v>
      </c>
      <c r="P14" s="7">
        <v>174.77925361004793</v>
      </c>
      <c r="Q14" s="7">
        <v>84.918996923153159</v>
      </c>
      <c r="R14" s="7">
        <v>130.86884867026362</v>
      </c>
      <c r="S14" s="7">
        <v>182.37177833016037</v>
      </c>
      <c r="T14" s="7">
        <v>92.213846051526758</v>
      </c>
      <c r="U14" s="19">
        <v>75.0140732007998</v>
      </c>
      <c r="V14" s="7">
        <v>96.6483525169849</v>
      </c>
      <c r="W14" s="7">
        <v>54.410793411407077</v>
      </c>
      <c r="X14" s="19">
        <v>84.306866051047933</v>
      </c>
      <c r="Y14" s="7">
        <v>108.87178702358719</v>
      </c>
      <c r="Z14" s="16">
        <v>61.952884415853909</v>
      </c>
      <c r="AA14" s="7">
        <v>19.18718002657484</v>
      </c>
      <c r="AB14" s="7">
        <v>28.690691746217009</v>
      </c>
      <c r="AC14" s="7">
        <v>11.512240272518378</v>
      </c>
      <c r="AD14" s="19">
        <v>18.084725697706318</v>
      </c>
      <c r="AE14" s="7">
        <v>28.244802846525392</v>
      </c>
      <c r="AF14" s="16">
        <v>10.230388986341001</v>
      </c>
      <c r="AG14" s="19">
        <v>11.175262002002134</v>
      </c>
      <c r="AH14" s="7">
        <v>15.783271157924744</v>
      </c>
      <c r="AI14" s="7">
        <v>6.7928728672608925</v>
      </c>
      <c r="AJ14" s="19">
        <v>11.403977312028776</v>
      </c>
      <c r="AK14" s="7">
        <v>16.893939786954416</v>
      </c>
      <c r="AL14" s="16">
        <v>6.3621861382029463</v>
      </c>
      <c r="AM14" s="7">
        <v>8.9964077520796017</v>
      </c>
      <c r="AN14" s="7">
        <v>11.139885769789009</v>
      </c>
      <c r="AO14" s="7">
        <v>7.391503532815987</v>
      </c>
      <c r="AP14" s="19">
        <v>10.445239302667787</v>
      </c>
      <c r="AQ14" s="7">
        <v>12.7812722904387</v>
      </c>
      <c r="AR14" s="16">
        <v>8.6366448577152983</v>
      </c>
      <c r="AS14" s="19">
        <v>5.3331474982506579</v>
      </c>
      <c r="AT14" s="7">
        <v>6.0990259059346741</v>
      </c>
      <c r="AU14" s="7">
        <v>4.5905408921828474</v>
      </c>
      <c r="AV14" s="19">
        <v>6.2366855156671512</v>
      </c>
      <c r="AW14" s="7">
        <v>7.4273327799681814</v>
      </c>
      <c r="AX14" s="16">
        <v>5.1422822853980774</v>
      </c>
      <c r="AY14" s="7">
        <v>5.7174007112918144</v>
      </c>
      <c r="AZ14" s="7">
        <v>8.6514749581707697</v>
      </c>
      <c r="BA14" s="7">
        <v>3.1452538176751617</v>
      </c>
      <c r="BB14" s="19">
        <v>5.6427951482703866</v>
      </c>
      <c r="BC14" s="7">
        <v>8.2416761578557942</v>
      </c>
      <c r="BD14" s="16">
        <v>3.4790634066856767</v>
      </c>
      <c r="BE14" s="19">
        <v>3.641234002181287</v>
      </c>
      <c r="BF14" s="7">
        <v>5.6415971685261272</v>
      </c>
      <c r="BG14" s="7">
        <v>1.6655624356760534</v>
      </c>
      <c r="BH14" s="19">
        <v>4.1096449816697795</v>
      </c>
      <c r="BI14" s="7">
        <v>5.9013661202185794</v>
      </c>
      <c r="BJ14" s="16">
        <v>2.4470853219893476</v>
      </c>
      <c r="BK14" s="7">
        <v>9.0304869655291675</v>
      </c>
      <c r="BL14" s="7">
        <v>13.320912009920296</v>
      </c>
      <c r="BM14" s="7">
        <v>5.3227928562543152</v>
      </c>
      <c r="BN14" s="19">
        <v>12.105919176635879</v>
      </c>
      <c r="BO14" s="7">
        <v>18.972832475662376</v>
      </c>
      <c r="BP14" s="16">
        <v>6.3625370987721031</v>
      </c>
      <c r="BQ14" s="19">
        <v>5.0896937304372845</v>
      </c>
      <c r="BR14" s="7">
        <v>7.9236403079982605</v>
      </c>
      <c r="BS14" s="7">
        <v>2.3514957313739528</v>
      </c>
      <c r="BT14" s="19">
        <v>7.5701035830393577</v>
      </c>
      <c r="BU14" s="7">
        <v>12.128468907795531</v>
      </c>
      <c r="BV14" s="16">
        <v>3.3009917341080444</v>
      </c>
      <c r="BW14" s="7">
        <v>25.001511428139715</v>
      </c>
      <c r="BX14" s="7">
        <v>44.418782363572113</v>
      </c>
      <c r="BY14" s="7">
        <v>10.10621332673216</v>
      </c>
      <c r="BZ14" s="19">
        <v>24.883512765302985</v>
      </c>
      <c r="CA14" s="7">
        <v>42.438742341233883</v>
      </c>
      <c r="CB14" s="16">
        <v>11.527687946328365</v>
      </c>
      <c r="CC14" s="19">
        <v>13.754155301135059</v>
      </c>
      <c r="CD14" s="7">
        <v>22.34311953358068</v>
      </c>
      <c r="CE14" s="7">
        <v>5.5513664975846275</v>
      </c>
      <c r="CF14" s="19">
        <v>15.033250328560559</v>
      </c>
      <c r="CG14" s="7">
        <v>23.747068893961401</v>
      </c>
      <c r="CH14" s="16">
        <v>7.0162706647298885</v>
      </c>
      <c r="CI14" s="7">
        <v>8.9</v>
      </c>
      <c r="CJ14" s="7">
        <v>4.2</v>
      </c>
      <c r="CK14">
        <v>7.5</v>
      </c>
      <c r="CL14" s="19">
        <v>11.9</v>
      </c>
      <c r="CM14" s="7">
        <v>5.3</v>
      </c>
      <c r="CN14" s="7">
        <v>8</v>
      </c>
      <c r="CO14" s="19">
        <v>8</v>
      </c>
      <c r="CP14" s="7">
        <v>3.4</v>
      </c>
      <c r="CQ14" s="7">
        <v>2</v>
      </c>
      <c r="CR14" s="19">
        <v>10.8</v>
      </c>
      <c r="CS14" s="25">
        <v>4.5</v>
      </c>
      <c r="CT14" s="25">
        <v>2.4</v>
      </c>
      <c r="CU14" s="19">
        <v>3.2828580616905167</v>
      </c>
      <c r="CV14" s="7">
        <v>3.5216782124689967</v>
      </c>
      <c r="CW14" s="7">
        <v>2.8999180945832594</v>
      </c>
      <c r="CX14" s="19">
        <v>4.8827836757089296</v>
      </c>
      <c r="CY14" s="7">
        <v>6.7065568182762894</v>
      </c>
      <c r="CZ14" s="16">
        <v>3.2920116055766626</v>
      </c>
      <c r="DA14" s="19">
        <v>1.399988878138192</v>
      </c>
      <c r="DB14" s="7">
        <v>1.7979146147908591</v>
      </c>
      <c r="DC14" s="7">
        <v>1.0196687386495582</v>
      </c>
      <c r="DD14" s="19">
        <v>2.753727433077402</v>
      </c>
      <c r="DE14" s="7">
        <v>4.1035432662378089</v>
      </c>
      <c r="DF14" s="16">
        <v>1.47525938991492</v>
      </c>
      <c r="DG14" s="7">
        <v>1.3073919290652252</v>
      </c>
      <c r="DH14" s="7">
        <v>1.0126856508921891</v>
      </c>
      <c r="DI14" s="7">
        <v>1.3172655228596779</v>
      </c>
      <c r="DJ14" s="19">
        <v>1.7003774306450405</v>
      </c>
      <c r="DK14" s="7">
        <v>1.9767780391896048</v>
      </c>
      <c r="DL14" s="16">
        <v>1.3859294853142901</v>
      </c>
      <c r="DM14" s="19">
        <v>0.18174731538562069</v>
      </c>
      <c r="DN14" s="7">
        <v>0.28692698073520084</v>
      </c>
      <c r="DO14" s="7">
        <v>8.6557931019938847E-2</v>
      </c>
      <c r="DP14" s="19">
        <v>0.53746887321020964</v>
      </c>
      <c r="DQ14" s="7">
        <v>0.83044113578197409</v>
      </c>
      <c r="DR14" s="16">
        <v>0.24157501556339489</v>
      </c>
      <c r="DS14" s="7">
        <v>51.412573107782698</v>
      </c>
      <c r="DT14" s="7">
        <v>65.644839679492904</v>
      </c>
      <c r="DU14" s="7">
        <v>38.472569598434077</v>
      </c>
      <c r="DV14" s="19">
        <v>55.594858130970096</v>
      </c>
      <c r="DW14" s="7">
        <v>74.200756523980147</v>
      </c>
      <c r="DX14" s="16">
        <v>39.743803569795574</v>
      </c>
      <c r="DY14" s="19">
        <v>20.17680209803709</v>
      </c>
      <c r="DZ14" s="7">
        <v>30.81437414998847</v>
      </c>
      <c r="EA14" s="7">
        <v>9.7225151180726233</v>
      </c>
      <c r="EB14" s="19">
        <v>24.525105485232068</v>
      </c>
      <c r="EC14" s="7">
        <v>37.423909697724284</v>
      </c>
      <c r="ED14" s="16">
        <v>12.238717403334025</v>
      </c>
      <c r="EE14" s="7">
        <v>13.516149658487357</v>
      </c>
      <c r="EF14" s="7">
        <v>19.481849226567903</v>
      </c>
      <c r="EG14" s="7">
        <v>8.1350722431483753</v>
      </c>
      <c r="EH14" s="19">
        <v>13.856222201900454</v>
      </c>
      <c r="EI14" s="7">
        <v>20.352205974045408</v>
      </c>
      <c r="EJ14" s="16">
        <v>8.4</v>
      </c>
      <c r="EK14" s="19">
        <v>7.5129580849928663</v>
      </c>
      <c r="EL14" s="7">
        <v>12.260360571221558</v>
      </c>
      <c r="EM14" s="7">
        <v>2.8851863047557313</v>
      </c>
      <c r="EN14" s="19">
        <v>7.2490039427267066</v>
      </c>
      <c r="EO14" s="7">
        <v>11.619750812755067</v>
      </c>
      <c r="EP14" s="16">
        <v>3.0937495676834752</v>
      </c>
      <c r="EQ14" s="7">
        <v>32.205952287604354</v>
      </c>
      <c r="ER14" s="7">
        <v>42.759892377421885</v>
      </c>
      <c r="ES14" s="7">
        <v>24.194800875779908</v>
      </c>
      <c r="ET14" s="19">
        <v>36.829314888558201</v>
      </c>
      <c r="EU14" s="7">
        <v>49.451794458254007</v>
      </c>
      <c r="EV14" s="16">
        <v>26.865109280304605</v>
      </c>
      <c r="EW14" s="19">
        <v>12.989378495415659</v>
      </c>
      <c r="EX14" s="7">
        <v>17.041655873274848</v>
      </c>
      <c r="EY14" s="7">
        <v>8.9942731364211959</v>
      </c>
      <c r="EZ14" s="19">
        <v>16.354430379746834</v>
      </c>
      <c r="FA14" s="7">
        <v>23.146462786193538</v>
      </c>
      <c r="FB14" s="16">
        <v>9.972617071314934</v>
      </c>
      <c r="FC14" s="7">
        <v>6.6878224425049799</v>
      </c>
      <c r="FD14" s="7">
        <v>7.4848551722096879</v>
      </c>
      <c r="FE14" s="7">
        <v>5.7685660406152222</v>
      </c>
      <c r="FF14" s="19">
        <v>5.801728366323875</v>
      </c>
      <c r="FG14" s="7">
        <v>5.6775985767373029</v>
      </c>
      <c r="FH14" s="16">
        <v>5.7085894568822901</v>
      </c>
      <c r="FI14" s="19">
        <v>5.0042873905900107</v>
      </c>
      <c r="FJ14" s="7">
        <v>6.1368230477929036</v>
      </c>
      <c r="FK14" s="7">
        <v>3.8668074452331802</v>
      </c>
      <c r="FL14" s="19">
        <v>4.3360647091374425</v>
      </c>
      <c r="FM14" s="7">
        <v>4.6927846371999724</v>
      </c>
      <c r="FN14" s="16">
        <v>3.9603384173756657</v>
      </c>
      <c r="FO14" s="7">
        <v>9.5698131855247315</v>
      </c>
      <c r="FP14" s="7">
        <v>12.316056240729202</v>
      </c>
      <c r="FQ14" s="7">
        <v>7.405278570397523</v>
      </c>
      <c r="FR14" s="19">
        <v>11.977911162469759</v>
      </c>
      <c r="FS14" s="7">
        <v>17.05809688495016</v>
      </c>
      <c r="FT14" s="16">
        <v>7.6133430877817219</v>
      </c>
      <c r="FU14" s="19">
        <v>4.8863284012053372</v>
      </c>
      <c r="FV14" s="7">
        <v>6.3622696567602048</v>
      </c>
      <c r="FW14" s="7">
        <v>3.4539487899282344</v>
      </c>
      <c r="FX14" s="19">
        <v>7.1811864494708448</v>
      </c>
      <c r="FY14" s="7">
        <v>10.844862350418483</v>
      </c>
      <c r="FZ14" s="16">
        <v>3.6600850798920939</v>
      </c>
      <c r="GA14" s="7">
        <v>14.538452716506127</v>
      </c>
      <c r="GB14" s="7">
        <v>20.986626788461351</v>
      </c>
      <c r="GC14" s="7">
        <v>10.162671083247666</v>
      </c>
      <c r="GD14" s="19">
        <v>18.029145294171439</v>
      </c>
      <c r="GE14" s="7">
        <v>25.370104001263645</v>
      </c>
      <c r="GF14" s="16">
        <v>12.8</v>
      </c>
      <c r="GG14" s="19">
        <v>2.4739665094844452</v>
      </c>
      <c r="GH14" s="7">
        <v>3.473471536902677</v>
      </c>
      <c r="GI14" s="7">
        <v>1.4962067816325069</v>
      </c>
      <c r="GJ14" s="19">
        <v>4.3385634986511725</v>
      </c>
      <c r="GK14" s="7">
        <v>6.8872881649028148</v>
      </c>
      <c r="GL14" s="16">
        <v>2.005614062391921</v>
      </c>
      <c r="GM14" s="7">
        <v>26.841394650574806</v>
      </c>
      <c r="GN14" s="7">
        <v>43.136733477980002</v>
      </c>
      <c r="GO14" s="7">
        <v>16.703819557091681</v>
      </c>
      <c r="GP14" s="19">
        <v>29.3111317099936</v>
      </c>
      <c r="GQ14" s="7">
        <v>45.959705537589265</v>
      </c>
      <c r="GR14" s="16">
        <v>18.888110103336189</v>
      </c>
      <c r="GS14" s="19">
        <v>6.1206678016291534</v>
      </c>
      <c r="GT14" s="7">
        <v>9.2694525405876007</v>
      </c>
      <c r="GU14" s="7">
        <v>3.0926769171517363</v>
      </c>
      <c r="GV14" s="19">
        <v>7.0195899910078161</v>
      </c>
      <c r="GW14" s="7">
        <v>10.713452825620806</v>
      </c>
      <c r="GX14" s="16">
        <v>3.6162170574808052</v>
      </c>
      <c r="GY14" s="7">
        <v>6.3996898977069439</v>
      </c>
      <c r="GZ14" s="7">
        <v>8.8292034250842626</v>
      </c>
      <c r="HA14" s="7">
        <v>4.2013594590534176</v>
      </c>
      <c r="HB14" s="19">
        <v>7.3944316509681016</v>
      </c>
      <c r="HC14" s="7">
        <v>11.21816488897387</v>
      </c>
      <c r="HD14" s="16">
        <v>3.7932203812548324</v>
      </c>
      <c r="HE14" s="19">
        <v>4.873481820924634</v>
      </c>
      <c r="HF14" s="7">
        <v>6.866308236661574</v>
      </c>
      <c r="HG14" s="7">
        <v>2.9271086109250759</v>
      </c>
      <c r="HH14" s="19">
        <v>6.0265520163242723</v>
      </c>
      <c r="HI14" s="7">
        <v>9.5475582762675515</v>
      </c>
      <c r="HJ14" s="16">
        <v>2.5895448571626201</v>
      </c>
      <c r="HK14" s="7">
        <v>15.95532827164714</v>
      </c>
      <c r="HL14" s="7">
        <v>22.818841194143506</v>
      </c>
      <c r="HM14" s="7">
        <v>10.228015597240503</v>
      </c>
      <c r="HN14" s="19">
        <v>16.522276721507726</v>
      </c>
      <c r="HO14" s="7">
        <v>24.167324814817896</v>
      </c>
      <c r="HP14" s="16">
        <v>10.002920515101383</v>
      </c>
      <c r="HQ14" s="19">
        <v>10.192835699364872</v>
      </c>
      <c r="HR14" s="7">
        <v>14.455317392025306</v>
      </c>
      <c r="HS14" s="7">
        <v>5.9065096555830277</v>
      </c>
      <c r="HT14" s="19">
        <v>11.297426852043992</v>
      </c>
      <c r="HU14" s="7">
        <v>16.691198900186762</v>
      </c>
      <c r="HV14" s="16">
        <v>5.995367296119527</v>
      </c>
      <c r="HW14" s="7">
        <v>19.846692040671133</v>
      </c>
      <c r="HX14" s="7">
        <v>28.270784017140137</v>
      </c>
      <c r="HY14" s="7">
        <v>11.33437053806127</v>
      </c>
      <c r="HZ14" s="19">
        <v>20.269798897636488</v>
      </c>
      <c r="IA14" s="7">
        <v>29.800672558131801</v>
      </c>
      <c r="IB14" s="16">
        <v>10.864945505333079</v>
      </c>
      <c r="IC14" s="7">
        <v>19.609359005286933</v>
      </c>
      <c r="ID14" s="7">
        <v>27.962222944790788</v>
      </c>
      <c r="IE14" s="7">
        <v>11.092102700974957</v>
      </c>
      <c r="IF14" s="19">
        <v>19.995880888151067</v>
      </c>
      <c r="IG14" s="7">
        <v>29.372077540291901</v>
      </c>
      <c r="IH14" s="16">
        <v>10.545707961541122</v>
      </c>
      <c r="II14" s="7">
        <v>7.2511614133301556</v>
      </c>
      <c r="IJ14" s="7">
        <v>9.153459913182866</v>
      </c>
      <c r="IK14" s="7">
        <v>6.1174941776402996</v>
      </c>
      <c r="IL14" s="19">
        <v>6.192652572597205</v>
      </c>
      <c r="IM14" s="7">
        <v>8.2849917281169212</v>
      </c>
      <c r="IN14" s="16">
        <v>4.7614438800535384</v>
      </c>
      <c r="IO14" s="19">
        <v>1.9866680835785155</v>
      </c>
      <c r="IP14" s="7">
        <v>2.3751310563662318</v>
      </c>
      <c r="IQ14" s="7">
        <v>1.6292917839281265</v>
      </c>
      <c r="IR14" s="19">
        <v>1.9012623642526112</v>
      </c>
      <c r="IS14" s="7">
        <v>2.6359981323926127</v>
      </c>
      <c r="IT14" s="16">
        <v>1.2317346268243758</v>
      </c>
      <c r="IU14" s="29">
        <v>4.5328511638154527</v>
      </c>
      <c r="IV14" s="29">
        <v>9.9</v>
      </c>
      <c r="IW14" s="29">
        <v>1.2</v>
      </c>
      <c r="IX14" s="29">
        <v>4.3221703093434867</v>
      </c>
      <c r="IY14" s="29">
        <v>9.1</v>
      </c>
      <c r="IZ14" s="29">
        <v>1.4</v>
      </c>
      <c r="JA14" s="29">
        <v>1.069536164249876</v>
      </c>
      <c r="JB14" s="29">
        <v>1.9239754880460351</v>
      </c>
      <c r="JC14" s="29">
        <v>0.27600723217856732</v>
      </c>
      <c r="JD14" s="29">
        <v>1.0834362246662517</v>
      </c>
      <c r="JE14" s="29">
        <v>1.9684218717576261</v>
      </c>
      <c r="JF14" s="29">
        <v>0.29783755274261603</v>
      </c>
    </row>
    <row r="15" spans="1:266" ht="12.95" customHeight="1" x14ac:dyDescent="0.15">
      <c r="A15" s="8">
        <v>23</v>
      </c>
      <c r="B15" s="9">
        <v>2011</v>
      </c>
      <c r="C15" s="11">
        <v>371.74933929919592</v>
      </c>
      <c r="D15" s="11">
        <v>489.88038387516002</v>
      </c>
      <c r="E15" s="11">
        <v>276.63639142298859</v>
      </c>
      <c r="F15" s="20">
        <v>401.44803012794398</v>
      </c>
      <c r="G15" s="11">
        <v>547.59944964958811</v>
      </c>
      <c r="H15" s="18">
        <v>286.37215160408022</v>
      </c>
      <c r="I15" s="20">
        <v>174.80717806086645</v>
      </c>
      <c r="J15" s="11">
        <v>235.15259128813852</v>
      </c>
      <c r="K15" s="11">
        <v>115.96007689925145</v>
      </c>
      <c r="L15" s="20">
        <v>219.13515943833437</v>
      </c>
      <c r="M15" s="11">
        <v>298.45113612782734</v>
      </c>
      <c r="N15" s="18">
        <v>144.26456560835581</v>
      </c>
      <c r="O15" s="20">
        <v>121.04826882943439</v>
      </c>
      <c r="P15" s="11">
        <v>168.15164517678951</v>
      </c>
      <c r="Q15" s="18">
        <v>85.551371697209134</v>
      </c>
      <c r="R15" s="11">
        <v>129.54552861073932</v>
      </c>
      <c r="S15" s="11">
        <v>179.42561955988594</v>
      </c>
      <c r="T15" s="11">
        <v>91.808901211269713</v>
      </c>
      <c r="U15" s="20">
        <v>75.1141654894693</v>
      </c>
      <c r="V15" s="11">
        <v>94.244620053496888</v>
      </c>
      <c r="W15" s="11">
        <v>56.873546618311984</v>
      </c>
      <c r="X15" s="20">
        <v>83.753599467386039</v>
      </c>
      <c r="Y15" s="11">
        <v>107.80973144497476</v>
      </c>
      <c r="Z15" s="18">
        <v>61.826530400498029</v>
      </c>
      <c r="AA15" s="11">
        <v>17.949827228369514</v>
      </c>
      <c r="AB15" s="11">
        <v>27.498414783506245</v>
      </c>
      <c r="AC15" s="11">
        <v>10.664700216938039</v>
      </c>
      <c r="AD15" s="20">
        <v>17.574942429356454</v>
      </c>
      <c r="AE15" s="11">
        <v>27.391319095164064</v>
      </c>
      <c r="AF15" s="18">
        <v>9.909255364253827</v>
      </c>
      <c r="AG15" s="20">
        <v>10.607312659372694</v>
      </c>
      <c r="AH15" s="11">
        <v>14.704023622764296</v>
      </c>
      <c r="AI15" s="11">
        <v>6.6473391161681974</v>
      </c>
      <c r="AJ15" s="20">
        <v>11.043650999515805</v>
      </c>
      <c r="AK15" s="11">
        <v>16.28984402019783</v>
      </c>
      <c r="AL15" s="18">
        <v>6.1878233727606</v>
      </c>
      <c r="AM15" s="11">
        <v>9.8076712046867716</v>
      </c>
      <c r="AN15" s="11">
        <v>11.400612613698371</v>
      </c>
      <c r="AO15" s="11">
        <v>8.4007691506622386</v>
      </c>
      <c r="AP15" s="20">
        <v>10.5852070464805</v>
      </c>
      <c r="AQ15" s="11">
        <v>12.983289133489071</v>
      </c>
      <c r="AR15" s="18">
        <v>8.6955281950667977</v>
      </c>
      <c r="AS15" s="20">
        <v>5.699840789380441</v>
      </c>
      <c r="AT15" s="11">
        <v>6.8364190581479907</v>
      </c>
      <c r="AU15" s="11">
        <v>4.5885846650506501</v>
      </c>
      <c r="AV15" s="20">
        <v>6.4206543542920382</v>
      </c>
      <c r="AW15" s="11">
        <v>7.7228851075603515</v>
      </c>
      <c r="AX15" s="18">
        <v>5.2213936155495606</v>
      </c>
      <c r="AY15" s="11">
        <v>4.0676197312064133</v>
      </c>
      <c r="AZ15" s="11">
        <v>5.7168187063552391</v>
      </c>
      <c r="BA15" s="11">
        <v>2.6429255324991576</v>
      </c>
      <c r="BB15" s="20">
        <v>5.7065293838901958</v>
      </c>
      <c r="BC15" s="11">
        <v>8.4536990697249088</v>
      </c>
      <c r="BD15" s="18">
        <v>3.3831394913831088</v>
      </c>
      <c r="BE15" s="20">
        <v>2.7789645225644706</v>
      </c>
      <c r="BF15" s="11">
        <v>3.9075734832555482</v>
      </c>
      <c r="BG15" s="11">
        <v>1.6956288141808249</v>
      </c>
      <c r="BH15" s="20">
        <v>4.2014560420557512</v>
      </c>
      <c r="BI15" s="11">
        <v>6.1745201286573979</v>
      </c>
      <c r="BJ15" s="18">
        <v>2.3529734730580341</v>
      </c>
      <c r="BK15" s="11">
        <v>10.237848661131704</v>
      </c>
      <c r="BL15" s="11">
        <v>16.781854863129805</v>
      </c>
      <c r="BM15" s="11">
        <v>4.9025127425703161</v>
      </c>
      <c r="BN15" s="20">
        <v>11.419916532958673</v>
      </c>
      <c r="BO15" s="11">
        <v>17.948964559761237</v>
      </c>
      <c r="BP15" s="18">
        <v>5.9843316401606161</v>
      </c>
      <c r="BQ15" s="20">
        <v>6.3218316214150603</v>
      </c>
      <c r="BR15" s="11">
        <v>9.9464434262249366</v>
      </c>
      <c r="BS15" s="11">
        <v>2.8269285829794231</v>
      </c>
      <c r="BT15" s="20">
        <v>7.0007798990108601</v>
      </c>
      <c r="BU15" s="11">
        <v>11.256710417098983</v>
      </c>
      <c r="BV15" s="18">
        <v>3.0054541052777202</v>
      </c>
      <c r="BW15" s="11">
        <v>24.236389868694857</v>
      </c>
      <c r="BX15" s="11">
        <v>41.125309134866029</v>
      </c>
      <c r="BY15" s="11">
        <v>11.185847156662255</v>
      </c>
      <c r="BZ15" s="20">
        <v>24.601249511584793</v>
      </c>
      <c r="CA15" s="11">
        <v>41.704785222010692</v>
      </c>
      <c r="CB15" s="18">
        <v>11.446205325596281</v>
      </c>
      <c r="CC15" s="20">
        <v>14.105379254576595</v>
      </c>
      <c r="CD15" s="11">
        <v>21.898368646922489</v>
      </c>
      <c r="CE15" s="11">
        <v>6.6296638428112296</v>
      </c>
      <c r="CF15" s="20">
        <v>15.005830220654355</v>
      </c>
      <c r="CG15" s="11">
        <v>23.615339454935324</v>
      </c>
      <c r="CH15" s="18">
        <v>7.0327825620806532</v>
      </c>
      <c r="CI15" s="11">
        <v>9.6</v>
      </c>
      <c r="CJ15" s="11">
        <v>4.3</v>
      </c>
      <c r="CK15">
        <v>8.1</v>
      </c>
      <c r="CL15" s="19">
        <v>12.1</v>
      </c>
      <c r="CM15" s="7">
        <v>5.4</v>
      </c>
      <c r="CN15" s="7">
        <v>7.8</v>
      </c>
      <c r="CO15" s="19">
        <v>8.5</v>
      </c>
      <c r="CP15" s="7">
        <v>3.7</v>
      </c>
      <c r="CQ15" s="7">
        <v>2.7</v>
      </c>
      <c r="CR15" s="19">
        <v>11</v>
      </c>
      <c r="CS15" s="25">
        <v>4.7</v>
      </c>
      <c r="CT15" s="25">
        <v>2.5</v>
      </c>
      <c r="CU15" s="20">
        <v>3.8237642779156413</v>
      </c>
      <c r="CV15" s="11">
        <v>4.4741302858325591</v>
      </c>
      <c r="CW15" s="11">
        <v>3.1383381190387079</v>
      </c>
      <c r="CX15" s="20">
        <v>4.8132957011148338</v>
      </c>
      <c r="CY15" s="11">
        <v>6.6625994496495879</v>
      </c>
      <c r="CZ15" s="18">
        <v>3.200516265265573</v>
      </c>
      <c r="DA15" s="20">
        <v>1.8658212716845393</v>
      </c>
      <c r="DB15" s="11">
        <v>2.398683255076568</v>
      </c>
      <c r="DC15" s="11">
        <v>1.3437241692017232</v>
      </c>
      <c r="DD15" s="20">
        <v>2.753727433077402</v>
      </c>
      <c r="DE15" s="11">
        <v>4.1035432662378089</v>
      </c>
      <c r="DF15" s="18">
        <v>1.47525938991492</v>
      </c>
      <c r="DG15" s="11">
        <v>1.6008270911693265</v>
      </c>
      <c r="DH15" s="11">
        <v>1.338296688479826</v>
      </c>
      <c r="DI15" s="11">
        <v>1.6680547813108808</v>
      </c>
      <c r="DJ15" s="20">
        <v>1.6958515882846859</v>
      </c>
      <c r="DK15" s="11">
        <v>1.9650120129357287</v>
      </c>
      <c r="DL15" s="18">
        <v>1.3882497693017533</v>
      </c>
      <c r="DM15" s="20">
        <v>0.32698174456545759</v>
      </c>
      <c r="DN15" s="11">
        <v>0.47506985191413043</v>
      </c>
      <c r="DO15" s="11">
        <v>0.18014385037842673</v>
      </c>
      <c r="DP15" s="20">
        <v>0.53998754928408388</v>
      </c>
      <c r="DQ15" s="11">
        <v>0.8245849761361278</v>
      </c>
      <c r="DR15" s="18">
        <v>0.25190046344331468</v>
      </c>
      <c r="DS15" s="11">
        <v>55.855690225974627</v>
      </c>
      <c r="DT15" s="11">
        <v>68.636603587975728</v>
      </c>
      <c r="DU15" s="11">
        <v>44.455185714695745</v>
      </c>
      <c r="DV15" s="20">
        <v>55.353098007265956</v>
      </c>
      <c r="DW15" s="11">
        <v>73.892955182189269</v>
      </c>
      <c r="DX15" s="18">
        <v>39.47833597978169</v>
      </c>
      <c r="DY15" s="20">
        <v>18.425643401697556</v>
      </c>
      <c r="DZ15" s="11">
        <v>27.397933732604429</v>
      </c>
      <c r="EA15" s="11">
        <v>9.6314960596881658</v>
      </c>
      <c r="EB15" s="20">
        <v>24.690585010721449</v>
      </c>
      <c r="EC15" s="11">
        <v>37.652078577851562</v>
      </c>
      <c r="ED15" s="18">
        <v>12.358710313343018</v>
      </c>
      <c r="EE15" s="11">
        <v>14.423304504822504</v>
      </c>
      <c r="EF15" s="11">
        <v>20.910333422730002</v>
      </c>
      <c r="EG15" s="11">
        <v>9.0254661387837523</v>
      </c>
      <c r="EH15" s="20">
        <v>13.802498191824553</v>
      </c>
      <c r="EI15" s="11">
        <v>20.328920831012496</v>
      </c>
      <c r="EJ15" s="18">
        <v>8.332372575590048</v>
      </c>
      <c r="EK15" s="20">
        <v>6.6056581121077151</v>
      </c>
      <c r="EL15" s="11">
        <v>10.590671778429307</v>
      </c>
      <c r="EM15" s="11">
        <v>2.7002187870671728</v>
      </c>
      <c r="EN15" s="20">
        <v>7.4287991976205294</v>
      </c>
      <c r="EO15" s="11">
        <v>11.893425330289825</v>
      </c>
      <c r="EP15" s="18">
        <v>3.1812927993359619</v>
      </c>
      <c r="EQ15" s="11">
        <v>31.569458586387324</v>
      </c>
      <c r="ER15" s="11">
        <v>39.10395316592431</v>
      </c>
      <c r="ES15" s="11">
        <v>25.104618474593721</v>
      </c>
      <c r="ET15" s="20">
        <v>35.605375476984214</v>
      </c>
      <c r="EU15" s="11">
        <v>47.247546285134717</v>
      </c>
      <c r="EV15" s="18">
        <v>26.293930349913126</v>
      </c>
      <c r="EW15" s="20">
        <v>11.750351813960894</v>
      </c>
      <c r="EX15" s="11">
        <v>15.811980191378026</v>
      </c>
      <c r="EY15" s="11">
        <v>7.7783360630868632</v>
      </c>
      <c r="EZ15" s="20">
        <v>15.834587915888497</v>
      </c>
      <c r="FA15" s="11">
        <v>22.217988690599711</v>
      </c>
      <c r="FB15" s="18">
        <v>9.8332779968181505</v>
      </c>
      <c r="FC15" s="11">
        <v>5.545584072235485</v>
      </c>
      <c r="FD15" s="11">
        <v>5.449395719082486</v>
      </c>
      <c r="FE15" s="11">
        <v>5.3896633948941099</v>
      </c>
      <c r="FF15" s="20">
        <v>5.5894893047461487</v>
      </c>
      <c r="FG15" s="11">
        <v>5.2969838802198073</v>
      </c>
      <c r="FH15" s="18">
        <v>5.6566445251772839</v>
      </c>
      <c r="FI15" s="20">
        <v>3.8390330871472695</v>
      </c>
      <c r="FJ15" s="11">
        <v>4.2314627679776819</v>
      </c>
      <c r="FK15" s="11">
        <v>3.4318064035555822</v>
      </c>
      <c r="FL15" s="20">
        <v>4.1456119872726012</v>
      </c>
      <c r="FM15" s="11">
        <v>4.3706189043369994</v>
      </c>
      <c r="FN15" s="18">
        <v>3.8941974476032373</v>
      </c>
      <c r="FO15" s="11">
        <v>9.6334274743245789</v>
      </c>
      <c r="FP15" s="11">
        <v>13.591510696887578</v>
      </c>
      <c r="FQ15" s="11">
        <v>6.3656513966856245</v>
      </c>
      <c r="FR15" s="20">
        <v>11.720387905592458</v>
      </c>
      <c r="FS15" s="11">
        <v>16.463981976439683</v>
      </c>
      <c r="FT15" s="18">
        <v>7.6260501966131002</v>
      </c>
      <c r="FU15" s="20">
        <v>4.5990865959381058</v>
      </c>
      <c r="FV15" s="11">
        <v>6.8230087750420525</v>
      </c>
      <c r="FW15" s="11">
        <v>2.4283763632584692</v>
      </c>
      <c r="FX15" s="20">
        <v>7.0353427405409148</v>
      </c>
      <c r="FY15" s="11">
        <v>10.513451096354707</v>
      </c>
      <c r="FZ15" s="18">
        <v>3.7149157847409557</v>
      </c>
      <c r="GA15" s="11">
        <v>15.421849128343801</v>
      </c>
      <c r="GB15" s="11">
        <v>19.063684065277759</v>
      </c>
      <c r="GC15" s="11">
        <v>12.4705951623024</v>
      </c>
      <c r="GD15" s="20">
        <v>17.353160358143441</v>
      </c>
      <c r="GE15" s="11">
        <v>24.269667545121251</v>
      </c>
      <c r="GF15" s="18">
        <v>12.27263461554449</v>
      </c>
      <c r="GG15" s="20">
        <v>2.8756750508835092</v>
      </c>
      <c r="GH15" s="11">
        <v>4.1312743720392469</v>
      </c>
      <c r="GI15" s="11">
        <v>1.6633346573162839</v>
      </c>
      <c r="GJ15" s="20">
        <v>4.1772515044615064</v>
      </c>
      <c r="GK15" s="11">
        <v>6.6675096838901569</v>
      </c>
      <c r="GL15" s="18">
        <v>1.897578162827696</v>
      </c>
      <c r="GM15" s="11">
        <v>27.93899231350893</v>
      </c>
      <c r="GN15" s="11">
        <v>42.459839228770285</v>
      </c>
      <c r="GO15" s="11">
        <v>18.186409538118586</v>
      </c>
      <c r="GP15" s="20">
        <v>29.676208567841911</v>
      </c>
      <c r="GQ15" s="11">
        <v>46.044915078104864</v>
      </c>
      <c r="GR15" s="18">
        <v>19.191489520895857</v>
      </c>
      <c r="GS15" s="20">
        <v>5.6176716022328934</v>
      </c>
      <c r="GT15" s="11">
        <v>8.8823918291889754</v>
      </c>
      <c r="GU15" s="11">
        <v>2.4504785566594181</v>
      </c>
      <c r="GV15" s="20">
        <v>7.3571159299993081</v>
      </c>
      <c r="GW15" s="11">
        <v>11.233325551635886</v>
      </c>
      <c r="GX15" s="18">
        <v>3.7934702912084113</v>
      </c>
      <c r="GY15" s="11">
        <v>4.8666958737478474</v>
      </c>
      <c r="GZ15" s="11">
        <v>7.1519357231330432</v>
      </c>
      <c r="HA15" s="11">
        <v>2.7623682716540272</v>
      </c>
      <c r="HB15" s="20">
        <v>7.2371054228636513</v>
      </c>
      <c r="HC15" s="11">
        <v>11.024671826548172</v>
      </c>
      <c r="HD15" s="18">
        <v>3.7286473184965958</v>
      </c>
      <c r="HE15" s="20">
        <v>3.6243515382762452</v>
      </c>
      <c r="HF15" s="11">
        <v>5.7404684709157321</v>
      </c>
      <c r="HG15" s="11">
        <v>1.5594829383857902</v>
      </c>
      <c r="HH15" s="20">
        <v>5.8314864771391024</v>
      </c>
      <c r="HI15" s="11">
        <v>9.3130127273984922</v>
      </c>
      <c r="HJ15" s="18">
        <v>2.4870183993912982</v>
      </c>
      <c r="HK15" s="11">
        <v>17.064989942369529</v>
      </c>
      <c r="HL15" s="11">
        <v>23.429763962948311</v>
      </c>
      <c r="HM15" s="11">
        <v>11.586456033643922</v>
      </c>
      <c r="HN15" s="20">
        <v>25.5757114235121</v>
      </c>
      <c r="HO15" s="11">
        <v>32.958786069982622</v>
      </c>
      <c r="HP15" s="18">
        <v>19.328322262588642</v>
      </c>
      <c r="HQ15" s="20">
        <v>10.16271599830341</v>
      </c>
      <c r="HR15" s="11">
        <v>14.316673166680729</v>
      </c>
      <c r="HS15" s="11">
        <v>6.0228280663671985</v>
      </c>
      <c r="HT15" s="20">
        <v>19.094251054852322</v>
      </c>
      <c r="HU15" s="11">
        <v>24.090441481635192</v>
      </c>
      <c r="HV15" s="18">
        <v>14.197119907311338</v>
      </c>
      <c r="HW15" s="11">
        <v>19.579660684695764</v>
      </c>
      <c r="HX15" s="11">
        <v>28.18080994075325</v>
      </c>
      <c r="HY15" s="11">
        <v>10.997332938658095</v>
      </c>
      <c r="HZ15" s="20">
        <v>20.025477399885276</v>
      </c>
      <c r="IA15" s="11">
        <v>28.342860824528003</v>
      </c>
      <c r="IB15" s="18">
        <v>11.808283521910099</v>
      </c>
      <c r="IC15" s="20">
        <v>19.049756220769851</v>
      </c>
      <c r="ID15" s="11">
        <v>27.603538364481018</v>
      </c>
      <c r="IE15" s="11">
        <v>10.38688386539363</v>
      </c>
      <c r="IF15" s="20">
        <v>19.760721449816696</v>
      </c>
      <c r="IG15" s="11">
        <v>27.93002870581725</v>
      </c>
      <c r="IH15" s="18">
        <v>11.509775541260289</v>
      </c>
      <c r="II15" s="11">
        <v>6.6161296516626598</v>
      </c>
      <c r="IJ15" s="11">
        <v>7.8139868032909332</v>
      </c>
      <c r="IK15" s="11">
        <v>5.6666520257153188</v>
      </c>
      <c r="IL15" s="20">
        <v>6.2068610905584141</v>
      </c>
      <c r="IM15" s="11">
        <v>8.3678660204344606</v>
      </c>
      <c r="IN15" s="18">
        <v>4.6511676240990294</v>
      </c>
      <c r="IO15" s="20">
        <v>1.6322837471074907</v>
      </c>
      <c r="IP15" s="11">
        <v>2.2757998406536255</v>
      </c>
      <c r="IQ15" s="11">
        <v>1.0056943136995073</v>
      </c>
      <c r="IR15" s="20">
        <v>1.9742469046136819</v>
      </c>
      <c r="IS15" s="11">
        <v>2.8056771806045515</v>
      </c>
      <c r="IT15" s="18">
        <v>1.1858978349588434</v>
      </c>
      <c r="IU15" s="29">
        <v>5.0144092075940963</v>
      </c>
      <c r="IV15" s="29">
        <v>10.300931211014749</v>
      </c>
      <c r="IW15" s="29">
        <v>1.4499903035026507</v>
      </c>
      <c r="IX15" s="29">
        <v>4.2315520380423486</v>
      </c>
      <c r="IY15" s="29">
        <v>8.938784739830572</v>
      </c>
      <c r="IZ15" s="29">
        <v>1.3219491715646745</v>
      </c>
      <c r="JA15" s="29">
        <v>0.98111618549044111</v>
      </c>
      <c r="JB15" s="29">
        <v>1.6652967199737005</v>
      </c>
      <c r="JC15" s="29">
        <v>0.32882150360423512</v>
      </c>
      <c r="JD15" s="29">
        <v>1.0681728574393028</v>
      </c>
      <c r="JE15" s="29">
        <v>1.9205531922252197</v>
      </c>
      <c r="JF15" s="29">
        <v>0.31028999792488066</v>
      </c>
    </row>
    <row r="16" spans="1:266" ht="12.95" customHeight="1" x14ac:dyDescent="0.15">
      <c r="A16" s="8">
        <v>24</v>
      </c>
      <c r="B16" s="9">
        <v>2012</v>
      </c>
      <c r="C16" s="11">
        <v>368.3037183759626</v>
      </c>
      <c r="D16" s="11">
        <v>467.23725338539629</v>
      </c>
      <c r="E16" s="11">
        <v>287.05069934381305</v>
      </c>
      <c r="F16" s="20">
        <v>382.7840622843699</v>
      </c>
      <c r="G16" s="11">
        <v>524.14671494010156</v>
      </c>
      <c r="H16" s="18">
        <v>270.57390657344519</v>
      </c>
      <c r="I16" s="20">
        <v>171.87230255888838</v>
      </c>
      <c r="J16" s="11">
        <v>225.37731391066529</v>
      </c>
      <c r="K16" s="11">
        <v>119.88241276368707</v>
      </c>
      <c r="L16" s="20">
        <v>203.57259977865394</v>
      </c>
      <c r="M16" s="11">
        <v>280.79785484540361</v>
      </c>
      <c r="N16" s="18">
        <v>130.46654734730581</v>
      </c>
      <c r="O16" s="20">
        <v>114.8717007158051</v>
      </c>
      <c r="P16" s="11">
        <v>151.5997268394357</v>
      </c>
      <c r="Q16" s="18">
        <v>86.911240869365116</v>
      </c>
      <c r="R16" s="11">
        <v>127.21525351866785</v>
      </c>
      <c r="S16" s="11">
        <v>175.68188083500294</v>
      </c>
      <c r="T16" s="11">
        <v>90.283740553842065</v>
      </c>
      <c r="U16" s="20">
        <v>69.735850623055171</v>
      </c>
      <c r="V16" s="11">
        <v>85.007604304032412</v>
      </c>
      <c r="W16" s="11">
        <v>55.279829923902533</v>
      </c>
      <c r="X16" s="20">
        <v>81.95597547900671</v>
      </c>
      <c r="Y16" s="11">
        <v>105.27517119734385</v>
      </c>
      <c r="Z16" s="18">
        <v>60.628140347236631</v>
      </c>
      <c r="AA16" s="11">
        <v>15.973870939174594</v>
      </c>
      <c r="AB16" s="11">
        <v>23.57006177633388</v>
      </c>
      <c r="AC16" s="11">
        <v>10.092144645932359</v>
      </c>
      <c r="AD16" s="20">
        <v>16.846348316941981</v>
      </c>
      <c r="AE16" s="11">
        <v>26.127333793344253</v>
      </c>
      <c r="AF16" s="18">
        <v>9.5738874525094158</v>
      </c>
      <c r="AG16" s="20">
        <v>9.3333066739472557</v>
      </c>
      <c r="AH16" s="11">
        <v>12.80579587194619</v>
      </c>
      <c r="AI16" s="11">
        <v>6.0301124962620385</v>
      </c>
      <c r="AJ16" s="20">
        <v>10.57782216227433</v>
      </c>
      <c r="AK16" s="11">
        <v>15.561726153420489</v>
      </c>
      <c r="AL16" s="18">
        <v>5.9985491457425466</v>
      </c>
      <c r="AM16" s="11">
        <v>9.1244468196167912</v>
      </c>
      <c r="AN16" s="11">
        <v>9.4666701930983397</v>
      </c>
      <c r="AO16" s="11">
        <v>8.8886887497069935</v>
      </c>
      <c r="AP16" s="20">
        <v>10.611923150465138</v>
      </c>
      <c r="AQ16" s="11">
        <v>12.996315478813171</v>
      </c>
      <c r="AR16" s="18">
        <v>8.7246078129806222</v>
      </c>
      <c r="AS16" s="20">
        <v>5.0544916077645263</v>
      </c>
      <c r="AT16" s="11">
        <v>5.0067025249936785</v>
      </c>
      <c r="AU16" s="11">
        <v>5.1314801356570454</v>
      </c>
      <c r="AV16" s="20">
        <v>6.3560290862557931</v>
      </c>
      <c r="AW16" s="11">
        <v>7.6594711904267827</v>
      </c>
      <c r="AX16" s="18">
        <v>5.1742270180535384</v>
      </c>
      <c r="AY16" s="11">
        <v>4.5052670975017275</v>
      </c>
      <c r="AZ16" s="11">
        <v>6.3236666004169386</v>
      </c>
      <c r="BA16" s="11">
        <v>2.9439142416438329</v>
      </c>
      <c r="BB16" s="20">
        <v>5.7687962955265322</v>
      </c>
      <c r="BC16" s="11">
        <v>8.4</v>
      </c>
      <c r="BD16" s="18">
        <v>3.582683082959921</v>
      </c>
      <c r="BE16" s="20">
        <v>3.0929434181557105</v>
      </c>
      <c r="BF16" s="11">
        <v>4.2185846912394016</v>
      </c>
      <c r="BG16" s="11">
        <v>2.0014777351444484</v>
      </c>
      <c r="BH16" s="20">
        <v>4.2164176523483432</v>
      </c>
      <c r="BI16" s="11">
        <v>5.9770102718406308</v>
      </c>
      <c r="BJ16" s="18">
        <v>2.5532181642111089</v>
      </c>
      <c r="BK16" s="11">
        <v>8.6216660888204828</v>
      </c>
      <c r="BL16" s="11">
        <v>13.155930131361709</v>
      </c>
      <c r="BM16" s="11">
        <v>4.6736723569442695</v>
      </c>
      <c r="BN16" s="20">
        <v>10.661015737361478</v>
      </c>
      <c r="BO16" s="11">
        <v>16.742746930258466</v>
      </c>
      <c r="BP16" s="18">
        <v>5.5522142874957394</v>
      </c>
      <c r="BQ16" s="20">
        <v>5.2169829045901954</v>
      </c>
      <c r="BR16" s="11">
        <v>8.2382776227049472</v>
      </c>
      <c r="BS16" s="11">
        <v>2.2853091104277663</v>
      </c>
      <c r="BT16" s="20">
        <v>6.4943963132046756</v>
      </c>
      <c r="BU16" s="11">
        <v>10.52175503216435</v>
      </c>
      <c r="BV16" s="18">
        <v>2.6883620391505847</v>
      </c>
      <c r="BW16" s="11">
        <v>23.366383683411236</v>
      </c>
      <c r="BX16" s="11">
        <v>39.841022797071453</v>
      </c>
      <c r="BY16" s="11">
        <v>10.610321988632537</v>
      </c>
      <c r="BZ16" s="20">
        <v>24.3195382709686</v>
      </c>
      <c r="CA16" s="11">
        <v>40.988953918544816</v>
      </c>
      <c r="CB16" s="18">
        <v>11.405096976398115</v>
      </c>
      <c r="CC16" s="20">
        <v>13.330580692747116</v>
      </c>
      <c r="CD16" s="11">
        <v>20.979281072275665</v>
      </c>
      <c r="CE16" s="11">
        <v>5.9847489499770274</v>
      </c>
      <c r="CF16" s="20">
        <v>14.884327661340526</v>
      </c>
      <c r="CG16" s="11">
        <v>23.471801722349035</v>
      </c>
      <c r="CH16" s="18">
        <v>6.9153290793387283</v>
      </c>
      <c r="CI16" s="11">
        <v>11.354463059011138</v>
      </c>
      <c r="CJ16" s="11">
        <v>4</v>
      </c>
      <c r="CK16" s="30">
        <v>8.1999999999999993</v>
      </c>
      <c r="CL16" s="31">
        <v>11.478045840365127</v>
      </c>
      <c r="CM16" s="32">
        <v>5.4</v>
      </c>
      <c r="CN16" s="32">
        <v>7.6</v>
      </c>
      <c r="CO16" s="31">
        <v>10.040851551888645</v>
      </c>
      <c r="CP16" s="32">
        <v>3.2</v>
      </c>
      <c r="CQ16" s="32">
        <v>2.6</v>
      </c>
      <c r="CR16" s="31">
        <v>10.342025489382307</v>
      </c>
      <c r="CS16" s="33">
        <v>4.5999999999999996</v>
      </c>
      <c r="CT16" s="34">
        <v>2.4</v>
      </c>
      <c r="CU16" s="20">
        <v>3.0870428001303196</v>
      </c>
      <c r="CV16" s="11">
        <v>3.1497190076068704</v>
      </c>
      <c r="CW16" s="11">
        <v>3.0302418596073801</v>
      </c>
      <c r="CX16" s="20">
        <v>4.589599042290522</v>
      </c>
      <c r="CY16" s="11">
        <v>6.3522508666771973</v>
      </c>
      <c r="CZ16" s="18">
        <v>3.1</v>
      </c>
      <c r="DA16" s="20">
        <v>1.1776263010829471</v>
      </c>
      <c r="DB16" s="11">
        <v>1.0561028145399523</v>
      </c>
      <c r="DC16" s="11">
        <v>1.2878578561755196</v>
      </c>
      <c r="DD16" s="20">
        <v>2.5368299093864564</v>
      </c>
      <c r="DE16" s="11">
        <v>3.8644748218855915</v>
      </c>
      <c r="DF16" s="18">
        <v>1.2771710935878813</v>
      </c>
      <c r="DG16" s="11">
        <v>1.8177187257359997</v>
      </c>
      <c r="DH16" s="11">
        <v>1.0691467469755187</v>
      </c>
      <c r="DI16" s="11">
        <v>2.2071667132985784</v>
      </c>
      <c r="DJ16" s="20">
        <v>1.6933492397349672</v>
      </c>
      <c r="DK16" s="11">
        <v>1.9910996200753199</v>
      </c>
      <c r="DL16" s="18">
        <v>1.3782935811849992</v>
      </c>
      <c r="DM16" s="20">
        <v>0.24432364596226236</v>
      </c>
      <c r="DN16" s="11">
        <v>0.18002574565620147</v>
      </c>
      <c r="DO16" s="11">
        <v>0.30817203582183522</v>
      </c>
      <c r="DP16" s="20">
        <v>0.56445061216019921</v>
      </c>
      <c r="DQ16" s="11">
        <v>0.87869803555371095</v>
      </c>
      <c r="DR16" s="18">
        <v>0.26043525627723596</v>
      </c>
      <c r="DS16" s="11">
        <v>58.672787938014778</v>
      </c>
      <c r="DT16" s="11">
        <v>69.584509995207469</v>
      </c>
      <c r="DU16" s="11">
        <v>48.4068000450211</v>
      </c>
      <c r="DV16" s="20">
        <v>54.302408406560978</v>
      </c>
      <c r="DW16" s="11">
        <v>72.390624922061406</v>
      </c>
      <c r="DX16" s="18">
        <v>38.732313550092698</v>
      </c>
      <c r="DY16" s="20">
        <v>19.011512163607282</v>
      </c>
      <c r="DZ16" s="11">
        <v>28.186830169963009</v>
      </c>
      <c r="EA16" s="11">
        <v>10.081265183153199</v>
      </c>
      <c r="EB16" s="20">
        <v>24.14139863042125</v>
      </c>
      <c r="EC16" s="11">
        <v>36.792920384588783</v>
      </c>
      <c r="ED16" s="18">
        <v>12.05808518364806</v>
      </c>
      <c r="EE16" s="11">
        <v>15.498814401732755</v>
      </c>
      <c r="EF16" s="11">
        <v>21.299097409938007</v>
      </c>
      <c r="EG16" s="11">
        <v>10.422452814369841</v>
      </c>
      <c r="EH16" s="20">
        <v>13.036607447188807</v>
      </c>
      <c r="EI16" s="11">
        <v>19.274574143506779</v>
      </c>
      <c r="EJ16" s="18">
        <v>7.7753497884226892</v>
      </c>
      <c r="EK16" s="20">
        <v>7.8409483789640104</v>
      </c>
      <c r="EL16" s="11">
        <v>12.375059118364851</v>
      </c>
      <c r="EM16" s="11">
        <v>3.4201408823718698</v>
      </c>
      <c r="EN16" s="20">
        <v>7.0439363284222178</v>
      </c>
      <c r="EO16" s="11">
        <v>11.350106349865117</v>
      </c>
      <c r="EP16" s="18">
        <v>2.9279561803970395</v>
      </c>
      <c r="EQ16" s="11">
        <v>32.011176285657825</v>
      </c>
      <c r="ER16" s="11">
        <v>39.048909359383288</v>
      </c>
      <c r="ES16" s="11">
        <v>26.045486680671523</v>
      </c>
      <c r="ET16" s="20">
        <v>33.655658549967995</v>
      </c>
      <c r="EU16" s="11">
        <v>44.785015005777851</v>
      </c>
      <c r="EV16" s="18">
        <v>24.626563967843573</v>
      </c>
      <c r="EW16" s="20">
        <v>12.548394321611049</v>
      </c>
      <c r="EX16" s="11">
        <v>16.776774793235347</v>
      </c>
      <c r="EY16" s="11">
        <v>8.4390055886963395</v>
      </c>
      <c r="EZ16" s="20">
        <v>14.918989071038251</v>
      </c>
      <c r="FA16" s="11">
        <v>21.048637338313618</v>
      </c>
      <c r="FB16" s="18">
        <v>9.0882401258905716</v>
      </c>
      <c r="FC16" s="11">
        <v>5.3243334899682226</v>
      </c>
      <c r="FD16" s="11">
        <v>4.0166055402282383</v>
      </c>
      <c r="FE16" s="11">
        <v>6.3504182221216841</v>
      </c>
      <c r="FF16" s="20">
        <v>5.2613698903455903</v>
      </c>
      <c r="FG16" s="11">
        <v>5.1773516672624638</v>
      </c>
      <c r="FH16" s="18">
        <v>5.2</v>
      </c>
      <c r="FI16" s="20">
        <v>3.5045006976428477</v>
      </c>
      <c r="FJ16" s="11">
        <v>3.0253189997371566</v>
      </c>
      <c r="FK16" s="11">
        <v>3.9664066729899212</v>
      </c>
      <c r="FL16" s="20">
        <v>3.8879755481773537</v>
      </c>
      <c r="FM16" s="11">
        <v>4.2701424915265962</v>
      </c>
      <c r="FN16" s="18">
        <v>3.4956725115860827</v>
      </c>
      <c r="FO16" s="11">
        <v>10.045881925730065</v>
      </c>
      <c r="FP16" s="11">
        <v>14.512440254634985</v>
      </c>
      <c r="FQ16" s="11">
        <v>6.2514200893903693</v>
      </c>
      <c r="FR16" s="20">
        <v>11.205747919559055</v>
      </c>
      <c r="FS16" s="11">
        <v>15.794217995294588</v>
      </c>
      <c r="FT16" s="18">
        <v>7.22739448153167</v>
      </c>
      <c r="FU16" s="20">
        <v>5.4248728322150166</v>
      </c>
      <c r="FV16" s="11">
        <v>8.1457564594957166</v>
      </c>
      <c r="FW16" s="11">
        <v>2.7461046545870844</v>
      </c>
      <c r="FX16" s="20">
        <v>6.6659749602268796</v>
      </c>
      <c r="FY16" s="11">
        <v>9.9831284153005466</v>
      </c>
      <c r="FZ16" s="18">
        <v>3.467220031818496</v>
      </c>
      <c r="GA16" s="11">
        <v>15.793577215764479</v>
      </c>
      <c r="GB16" s="11">
        <v>19.774644772369697</v>
      </c>
      <c r="GC16" s="11">
        <v>12.512166645990543</v>
      </c>
      <c r="GD16" s="20">
        <v>16.292226092595211</v>
      </c>
      <c r="GE16" s="11">
        <v>22.719237324066608</v>
      </c>
      <c r="GF16" s="18">
        <v>11.555365916516331</v>
      </c>
      <c r="GG16" s="20">
        <v>3.3324933826808225</v>
      </c>
      <c r="GH16" s="11">
        <v>5.4256735883462754</v>
      </c>
      <c r="GI16" s="11">
        <v>1.3356025773235161</v>
      </c>
      <c r="GJ16" s="20">
        <v>3.9168733139655529</v>
      </c>
      <c r="GK16" s="11">
        <v>6.2096207719443868</v>
      </c>
      <c r="GL16" s="18">
        <v>1.8368619008092966</v>
      </c>
      <c r="GM16" s="11">
        <v>27.733115594803532</v>
      </c>
      <c r="GN16" s="11">
        <v>39.407032267734166</v>
      </c>
      <c r="GO16" s="11">
        <v>19.849012889995969</v>
      </c>
      <c r="GP16" s="20">
        <v>28.158198309044202</v>
      </c>
      <c r="GQ16" s="11">
        <v>43.669690822782179</v>
      </c>
      <c r="GR16" s="18">
        <v>18.075299076375668</v>
      </c>
      <c r="GS16" s="20">
        <v>5.5787361670247275</v>
      </c>
      <c r="GT16" s="11">
        <v>8.0991202426861673</v>
      </c>
      <c r="GU16" s="11">
        <v>3.1610759399016874</v>
      </c>
      <c r="GV16" s="20">
        <v>6.8965881579857511</v>
      </c>
      <c r="GW16" s="11">
        <v>10.683780348620045</v>
      </c>
      <c r="GX16" s="18">
        <v>3.4015260773327798</v>
      </c>
      <c r="GY16" s="11">
        <v>4.8100071369590189</v>
      </c>
      <c r="GZ16" s="11">
        <v>7.4864589317551689</v>
      </c>
      <c r="HA16" s="11">
        <v>2.2733829180180116</v>
      </c>
      <c r="HB16" s="20">
        <v>6.9675251689708784</v>
      </c>
      <c r="HC16" s="11">
        <v>10.657394398397166</v>
      </c>
      <c r="HD16" s="18">
        <v>3.5223232768295825</v>
      </c>
      <c r="HE16" s="20">
        <v>3.4183577917152665</v>
      </c>
      <c r="HF16" s="11">
        <v>5.9413380915493708</v>
      </c>
      <c r="HG16" s="11">
        <v>0.94980592744346026</v>
      </c>
      <c r="HH16" s="20">
        <v>5.5841659749602268</v>
      </c>
      <c r="HI16" s="11">
        <v>8.9494310714532759</v>
      </c>
      <c r="HJ16" s="18">
        <v>2.3275005187798299</v>
      </c>
      <c r="HK16" s="11">
        <v>18.041105359367997</v>
      </c>
      <c r="HL16" s="11">
        <v>23.55984794833363</v>
      </c>
      <c r="HM16" s="11">
        <v>12.990597705058942</v>
      </c>
      <c r="HN16" s="20">
        <v>15.347965283031417</v>
      </c>
      <c r="HO16" s="11">
        <v>22.281144263303599</v>
      </c>
      <c r="HP16" s="18">
        <v>9.4179936318970459</v>
      </c>
      <c r="HQ16" s="20">
        <v>11.577500426137636</v>
      </c>
      <c r="HR16" s="11">
        <v>15.577724475898679</v>
      </c>
      <c r="HS16" s="11">
        <v>7.569150449174602</v>
      </c>
      <c r="HT16" s="20">
        <v>10.154066369232897</v>
      </c>
      <c r="HU16" s="11">
        <v>14.973143632842222</v>
      </c>
      <c r="HV16" s="18">
        <v>5.4196678079822922</v>
      </c>
      <c r="HW16" s="11">
        <v>18.320263369680003</v>
      </c>
      <c r="HX16" s="11">
        <v>26.626882680159554</v>
      </c>
      <c r="HY16" s="11">
        <v>10.047138752537682</v>
      </c>
      <c r="HZ16" s="20">
        <v>18.266012121010583</v>
      </c>
      <c r="IA16" s="11">
        <v>26.405494359323949</v>
      </c>
      <c r="IB16" s="18">
        <v>10.245418041849909</v>
      </c>
      <c r="IC16" s="20">
        <v>18.09369736585143</v>
      </c>
      <c r="ID16" s="11">
        <v>26.106300607407118</v>
      </c>
      <c r="IE16" s="11">
        <v>9.9035839027365711</v>
      </c>
      <c r="IF16" s="20">
        <v>17.978583039358096</v>
      </c>
      <c r="IG16" s="11">
        <v>25.919701528671233</v>
      </c>
      <c r="IH16" s="18">
        <v>9.9673099536556684</v>
      </c>
      <c r="II16" s="11">
        <v>5.9280470103464422</v>
      </c>
      <c r="IJ16" s="11">
        <v>8.5818045706704726</v>
      </c>
      <c r="IK16" s="11">
        <v>3.9411538343878481</v>
      </c>
      <c r="IL16" s="20">
        <v>6.0883412172553975</v>
      </c>
      <c r="IM16" s="11">
        <v>8.1610548105780349</v>
      </c>
      <c r="IN16" s="18">
        <v>4.6028540074987321</v>
      </c>
      <c r="IO16" s="20">
        <v>1.3869068887545115</v>
      </c>
      <c r="IP16" s="11">
        <v>2.2708675848979958</v>
      </c>
      <c r="IQ16" s="11">
        <v>0.53873593628189664</v>
      </c>
      <c r="IR16" s="20">
        <v>1.9081405201632426</v>
      </c>
      <c r="IS16" s="11">
        <v>2.689366742754375</v>
      </c>
      <c r="IT16" s="18">
        <v>1.1729871342602201</v>
      </c>
      <c r="IU16" s="25">
        <v>4.6805874057884909</v>
      </c>
      <c r="IV16" s="25">
        <v>9.632789564606524</v>
      </c>
      <c r="IW16" s="25">
        <v>1.4083530779759881</v>
      </c>
      <c r="IX16" s="25">
        <v>4.011877426488315</v>
      </c>
      <c r="IY16" s="25">
        <v>8.4282840207171184</v>
      </c>
      <c r="IZ16" s="25">
        <v>1.2450672142459285</v>
      </c>
      <c r="JA16" s="25">
        <v>1.0027089718541784</v>
      </c>
      <c r="JB16" s="25">
        <v>1.9726595307709991</v>
      </c>
      <c r="JC16" s="25">
        <v>8.1532865305038157E-2</v>
      </c>
      <c r="JD16" s="25">
        <v>1.0147160545064675</v>
      </c>
      <c r="JE16" s="25">
        <v>1.8058820986373383</v>
      </c>
      <c r="JF16" s="25">
        <v>0.29494535519125681</v>
      </c>
    </row>
    <row r="17" spans="6:254" x14ac:dyDescent="0.15"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6:254" x14ac:dyDescent="0.15">
      <c r="F18" t="s">
        <v>57</v>
      </c>
      <c r="CI18" s="11"/>
      <c r="CJ18" s="11"/>
      <c r="CK18" s="11"/>
      <c r="CL18" s="20"/>
      <c r="CM18" s="11"/>
      <c r="CN18" s="18"/>
      <c r="CO18" s="20"/>
      <c r="CP18" s="11"/>
      <c r="CQ18" s="11"/>
      <c r="CR18" s="20"/>
      <c r="CS18" s="11"/>
      <c r="CT18" s="18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6:254" x14ac:dyDescent="0.15">
      <c r="CI19" s="11"/>
      <c r="CJ19" s="11"/>
      <c r="CK19" s="11"/>
      <c r="CL19" s="20"/>
      <c r="CM19" s="11"/>
      <c r="CN19" s="18"/>
      <c r="CO19" s="20"/>
      <c r="CP19" s="11"/>
      <c r="CQ19" s="11"/>
      <c r="CR19" s="20"/>
      <c r="CS19" s="11"/>
      <c r="CT19" s="18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6:254" x14ac:dyDescent="0.15">
      <c r="CJ20" s="11"/>
      <c r="CK20" s="11"/>
      <c r="CL20" s="11"/>
      <c r="CM20" s="20"/>
      <c r="CN20" s="11"/>
      <c r="CO20" s="18"/>
      <c r="CP20" s="20"/>
      <c r="CQ20" s="11"/>
      <c r="CR20" s="11"/>
      <c r="CS20" s="20"/>
      <c r="CT20" s="11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6:254" x14ac:dyDescent="0.15"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6:254" x14ac:dyDescent="0.15"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6:254" x14ac:dyDescent="0.15"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6:254" x14ac:dyDescent="0.15"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6:254" x14ac:dyDescent="0.15"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6:254" x14ac:dyDescent="0.15"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6:254" x14ac:dyDescent="0.15"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6:254" x14ac:dyDescent="0.15"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39" spans="6:6" x14ac:dyDescent="0.15">
      <c r="F39" t="s">
        <v>14</v>
      </c>
    </row>
    <row r="60" spans="6:6" x14ac:dyDescent="0.15">
      <c r="F60" t="s">
        <v>15</v>
      </c>
    </row>
    <row r="81" spans="6:6" x14ac:dyDescent="0.15">
      <c r="F81" t="s">
        <v>16</v>
      </c>
    </row>
    <row r="102" spans="6:6" x14ac:dyDescent="0.15">
      <c r="F102" t="s">
        <v>58</v>
      </c>
    </row>
    <row r="123" spans="6:6" x14ac:dyDescent="0.15">
      <c r="F123" t="s">
        <v>59</v>
      </c>
    </row>
    <row r="144" spans="6:6" x14ac:dyDescent="0.15">
      <c r="F144" t="s">
        <v>60</v>
      </c>
    </row>
    <row r="165" spans="6:6" x14ac:dyDescent="0.15">
      <c r="F165" t="s">
        <v>61</v>
      </c>
    </row>
    <row r="186" spans="6:6" x14ac:dyDescent="0.15">
      <c r="F186" t="s">
        <v>40</v>
      </c>
    </row>
    <row r="207" spans="6:6" x14ac:dyDescent="0.15">
      <c r="F207" t="s">
        <v>62</v>
      </c>
    </row>
    <row r="228" spans="6:6" x14ac:dyDescent="0.15">
      <c r="F228" t="s">
        <v>63</v>
      </c>
    </row>
    <row r="249" spans="6:6" x14ac:dyDescent="0.15">
      <c r="F249" t="s">
        <v>43</v>
      </c>
    </row>
    <row r="270" spans="6:6" x14ac:dyDescent="0.15">
      <c r="F270" t="s">
        <v>44</v>
      </c>
    </row>
    <row r="291" spans="6:6" x14ac:dyDescent="0.15">
      <c r="F291" t="s">
        <v>64</v>
      </c>
    </row>
    <row r="312" spans="6:6" x14ac:dyDescent="0.15">
      <c r="F312" t="s">
        <v>47</v>
      </c>
    </row>
    <row r="333" spans="6:6" x14ac:dyDescent="0.15">
      <c r="F333" t="s">
        <v>45</v>
      </c>
    </row>
    <row r="354" spans="6:6" x14ac:dyDescent="0.15">
      <c r="F354" t="s">
        <v>48</v>
      </c>
    </row>
    <row r="375" spans="6:6" x14ac:dyDescent="0.15">
      <c r="F375" t="s">
        <v>49</v>
      </c>
    </row>
    <row r="396" spans="6:6" x14ac:dyDescent="0.15">
      <c r="F396" t="s">
        <v>50</v>
      </c>
    </row>
    <row r="417" spans="6:6" x14ac:dyDescent="0.15">
      <c r="F417" t="s">
        <v>51</v>
      </c>
    </row>
    <row r="438" spans="6:6" x14ac:dyDescent="0.15">
      <c r="F438" t="s">
        <v>66</v>
      </c>
    </row>
    <row r="458" spans="6:6" x14ac:dyDescent="0.15">
      <c r="F458" t="s">
        <v>72</v>
      </c>
    </row>
  </sheetData>
  <mergeCells count="132">
    <mergeCell ref="IU2:IZ2"/>
    <mergeCell ref="JA2:JF2"/>
    <mergeCell ref="IU3:IW3"/>
    <mergeCell ref="IX3:IZ3"/>
    <mergeCell ref="JA3:JC3"/>
    <mergeCell ref="JD3:JF3"/>
    <mergeCell ref="C2:H2"/>
    <mergeCell ref="C3:E3"/>
    <mergeCell ref="F3:H3"/>
    <mergeCell ref="II2:IN2"/>
    <mergeCell ref="IO2:IT2"/>
    <mergeCell ref="II3:IK3"/>
    <mergeCell ref="IL3:IN3"/>
    <mergeCell ref="IO3:IQ3"/>
    <mergeCell ref="IR3:IT3"/>
    <mergeCell ref="O3:Q3"/>
    <mergeCell ref="R3:T3"/>
    <mergeCell ref="U3:W3"/>
    <mergeCell ref="X3:Z3"/>
    <mergeCell ref="O2:T2"/>
    <mergeCell ref="U2:Z2"/>
    <mergeCell ref="AD3:AF3"/>
    <mergeCell ref="AG3:AI3"/>
    <mergeCell ref="I2:N2"/>
    <mergeCell ref="I3:K3"/>
    <mergeCell ref="L3:N3"/>
    <mergeCell ref="AJ3:AL3"/>
    <mergeCell ref="AA3:AC3"/>
    <mergeCell ref="AY3:BA3"/>
    <mergeCell ref="AY2:BD2"/>
    <mergeCell ref="AP3:AR3"/>
    <mergeCell ref="AM2:AR2"/>
    <mergeCell ref="AS3:AU3"/>
    <mergeCell ref="AV3:AX3"/>
    <mergeCell ref="AM3:AO3"/>
    <mergeCell ref="AS2:AX2"/>
    <mergeCell ref="AA2:AF2"/>
    <mergeCell ref="AG2:AL2"/>
    <mergeCell ref="BK3:BM3"/>
    <mergeCell ref="BQ2:BV2"/>
    <mergeCell ref="BZ3:CB3"/>
    <mergeCell ref="CC3:CE3"/>
    <mergeCell ref="CF3:CH3"/>
    <mergeCell ref="CC2:CH2"/>
    <mergeCell ref="BB3:BD3"/>
    <mergeCell ref="BE3:BG3"/>
    <mergeCell ref="BH3:BJ3"/>
    <mergeCell ref="BE2:BJ2"/>
    <mergeCell ref="BW3:BY3"/>
    <mergeCell ref="BW2:CB2"/>
    <mergeCell ref="BN3:BP3"/>
    <mergeCell ref="BK2:BP2"/>
    <mergeCell ref="BQ3:BS3"/>
    <mergeCell ref="BT3:BV3"/>
    <mergeCell ref="CU3:CW3"/>
    <mergeCell ref="CU2:CZ2"/>
    <mergeCell ref="CL3:CN3"/>
    <mergeCell ref="CI2:CN2"/>
    <mergeCell ref="CO3:CQ3"/>
    <mergeCell ref="CR3:CT3"/>
    <mergeCell ref="CI3:CK3"/>
    <mergeCell ref="CO2:CT2"/>
    <mergeCell ref="CX3:CZ3"/>
    <mergeCell ref="DA3:DC3"/>
    <mergeCell ref="DD3:DF3"/>
    <mergeCell ref="DA2:DF2"/>
    <mergeCell ref="DS3:DU3"/>
    <mergeCell ref="DS2:DX2"/>
    <mergeCell ref="DJ3:DL3"/>
    <mergeCell ref="DG2:DL2"/>
    <mergeCell ref="DM3:DO3"/>
    <mergeCell ref="DP3:DR3"/>
    <mergeCell ref="DG3:DI3"/>
    <mergeCell ref="EN3:EP3"/>
    <mergeCell ref="EE3:EG3"/>
    <mergeCell ref="EK2:EP2"/>
    <mergeCell ref="ET3:EV3"/>
    <mergeCell ref="EW3:EY3"/>
    <mergeCell ref="EZ3:FB3"/>
    <mergeCell ref="EW2:FB2"/>
    <mergeCell ref="DM2:DR2"/>
    <mergeCell ref="DV3:DX3"/>
    <mergeCell ref="DY3:EA3"/>
    <mergeCell ref="EB3:ED3"/>
    <mergeCell ref="DY2:ED2"/>
    <mergeCell ref="EQ3:ES3"/>
    <mergeCell ref="EQ2:EV2"/>
    <mergeCell ref="EH3:EJ3"/>
    <mergeCell ref="EE2:EJ2"/>
    <mergeCell ref="EK3:EM3"/>
    <mergeCell ref="FO3:FQ3"/>
    <mergeCell ref="FO2:FT2"/>
    <mergeCell ref="FF3:FH3"/>
    <mergeCell ref="FC2:FH2"/>
    <mergeCell ref="FI3:FK3"/>
    <mergeCell ref="FL3:FN3"/>
    <mergeCell ref="FC3:FE3"/>
    <mergeCell ref="FI2:FN2"/>
    <mergeCell ref="FR3:FT3"/>
    <mergeCell ref="FU3:FW3"/>
    <mergeCell ref="FX3:FZ3"/>
    <mergeCell ref="FU2:FZ2"/>
    <mergeCell ref="GM3:GO3"/>
    <mergeCell ref="GM2:GR2"/>
    <mergeCell ref="GD3:GF3"/>
    <mergeCell ref="GA2:GF2"/>
    <mergeCell ref="GG3:GI3"/>
    <mergeCell ref="GJ3:GL3"/>
    <mergeCell ref="GA3:GC3"/>
    <mergeCell ref="HE3:HG3"/>
    <mergeCell ref="HH3:HJ3"/>
    <mergeCell ref="GY3:HA3"/>
    <mergeCell ref="HE2:HJ2"/>
    <mergeCell ref="HQ2:HV2"/>
    <mergeCell ref="HK2:HP2"/>
    <mergeCell ref="GG2:GL2"/>
    <mergeCell ref="GP3:GR3"/>
    <mergeCell ref="GS3:GU3"/>
    <mergeCell ref="GV3:GX3"/>
    <mergeCell ref="GS2:GX2"/>
    <mergeCell ref="HB3:HD3"/>
    <mergeCell ref="GY2:HD2"/>
    <mergeCell ref="IC3:IE3"/>
    <mergeCell ref="IF3:IH3"/>
    <mergeCell ref="HW2:IB2"/>
    <mergeCell ref="IC2:IH2"/>
    <mergeCell ref="HW3:HY3"/>
    <mergeCell ref="HZ3:IB3"/>
    <mergeCell ref="HK3:HM3"/>
    <mergeCell ref="HN3:HP3"/>
    <mergeCell ref="HQ3:HS3"/>
    <mergeCell ref="HT3:HV3"/>
  </mergeCells>
  <phoneticPr fontId="1"/>
  <pageMargins left="0.7" right="0.69" top="0.65" bottom="0.53" header="0.51181102362204722" footer="0.42"/>
  <pageSetup paperSize="9" scale="63" orientation="portrait" r:id="rId1"/>
  <headerFooter alignWithMargins="0"/>
  <rowBreaks count="4" manualBreakCount="4">
    <brk id="17" max="16383" man="1"/>
    <brk id="121" max="16383" man="1"/>
    <brk id="205" max="16383" man="1"/>
    <brk id="416" max="16383" man="1"/>
  </rowBreaks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opLeftCell="A4" workbookViewId="0">
      <selection activeCell="H22" sqref="H22"/>
    </sheetView>
  </sheetViews>
  <sheetFormatPr defaultRowHeight="12" x14ac:dyDescent="0.15"/>
  <sheetData>
    <row r="2" spans="1:8" x14ac:dyDescent="0.15">
      <c r="C2" t="s">
        <v>5</v>
      </c>
      <c r="F2" t="s">
        <v>6</v>
      </c>
    </row>
    <row r="3" spans="1:8" x14ac:dyDescent="0.15">
      <c r="C3" t="s">
        <v>1</v>
      </c>
      <c r="D3" t="s">
        <v>2</v>
      </c>
      <c r="E3" t="s">
        <v>3</v>
      </c>
      <c r="F3" t="s">
        <v>1</v>
      </c>
      <c r="G3" t="s">
        <v>2</v>
      </c>
      <c r="H3" t="s">
        <v>3</v>
      </c>
    </row>
    <row r="4" spans="1:8" x14ac:dyDescent="0.15">
      <c r="A4" t="s">
        <v>8</v>
      </c>
      <c r="B4">
        <v>1975</v>
      </c>
      <c r="C4">
        <v>985500</v>
      </c>
      <c r="D4">
        <v>483800</v>
      </c>
      <c r="E4">
        <v>501700</v>
      </c>
      <c r="F4">
        <v>111251507</v>
      </c>
      <c r="G4">
        <v>54724867</v>
      </c>
      <c r="H4">
        <v>56526640</v>
      </c>
    </row>
    <row r="5" spans="1:8" x14ac:dyDescent="0.15">
      <c r="A5">
        <v>55</v>
      </c>
      <c r="B5">
        <v>1980</v>
      </c>
      <c r="C5">
        <v>1072440</v>
      </c>
      <c r="D5">
        <v>525393</v>
      </c>
      <c r="E5">
        <v>547047</v>
      </c>
      <c r="F5">
        <v>116320358</v>
      </c>
      <c r="G5">
        <v>57201287</v>
      </c>
      <c r="H5">
        <v>59119071</v>
      </c>
    </row>
    <row r="6" spans="1:8" x14ac:dyDescent="0.15">
      <c r="A6">
        <v>60</v>
      </c>
      <c r="B6">
        <v>1985</v>
      </c>
      <c r="C6">
        <v>1165900</v>
      </c>
      <c r="D6">
        <v>575400</v>
      </c>
      <c r="E6">
        <v>590400</v>
      </c>
      <c r="F6">
        <v>120265700</v>
      </c>
      <c r="G6">
        <v>59044000</v>
      </c>
      <c r="H6">
        <v>61221700</v>
      </c>
    </row>
    <row r="7" spans="1:8" x14ac:dyDescent="0.15">
      <c r="A7" t="s">
        <v>9</v>
      </c>
      <c r="B7">
        <v>1990</v>
      </c>
      <c r="C7">
        <v>1213357</v>
      </c>
      <c r="D7">
        <v>596507</v>
      </c>
      <c r="E7">
        <v>616850</v>
      </c>
      <c r="F7">
        <v>122721397</v>
      </c>
      <c r="G7">
        <v>60248969</v>
      </c>
      <c r="H7">
        <v>62472428</v>
      </c>
    </row>
    <row r="8" spans="1:8" x14ac:dyDescent="0.15">
      <c r="A8">
        <v>5</v>
      </c>
      <c r="B8">
        <v>1993</v>
      </c>
      <c r="C8">
        <v>1248000</v>
      </c>
      <c r="D8">
        <v>614000</v>
      </c>
      <c r="E8">
        <v>634000</v>
      </c>
      <c r="F8">
        <v>123788000</v>
      </c>
      <c r="G8">
        <v>60730000</v>
      </c>
      <c r="H8">
        <v>63057000</v>
      </c>
    </row>
    <row r="9" spans="1:8" x14ac:dyDescent="0.15">
      <c r="A9">
        <v>6</v>
      </c>
      <c r="B9">
        <v>1994</v>
      </c>
      <c r="C9">
        <v>1260000</v>
      </c>
      <c r="D9">
        <v>620000</v>
      </c>
      <c r="E9">
        <v>640000</v>
      </c>
      <c r="F9">
        <v>124069000</v>
      </c>
      <c r="G9">
        <v>60839000</v>
      </c>
      <c r="H9">
        <v>63230000</v>
      </c>
    </row>
    <row r="10" spans="1:8" x14ac:dyDescent="0.15">
      <c r="A10">
        <v>7</v>
      </c>
      <c r="B10">
        <v>1995</v>
      </c>
      <c r="C10">
        <v>1272620</v>
      </c>
      <c r="D10">
        <v>626896</v>
      </c>
      <c r="E10">
        <v>645724</v>
      </c>
      <c r="F10">
        <v>124298947</v>
      </c>
      <c r="G10">
        <v>60919153</v>
      </c>
      <c r="H10">
        <v>63379794</v>
      </c>
    </row>
    <row r="11" spans="1:8" x14ac:dyDescent="0.15">
      <c r="A11">
        <v>8</v>
      </c>
      <c r="B11">
        <v>1996</v>
      </c>
      <c r="C11">
        <v>1283000</v>
      </c>
      <c r="D11">
        <v>632000</v>
      </c>
      <c r="E11">
        <v>650000</v>
      </c>
      <c r="F11">
        <v>124709000</v>
      </c>
      <c r="G11">
        <v>61115000</v>
      </c>
      <c r="H11">
        <v>63594000</v>
      </c>
    </row>
    <row r="12" spans="1:8" x14ac:dyDescent="0.15">
      <c r="A12">
        <v>9</v>
      </c>
      <c r="B12">
        <v>1997</v>
      </c>
      <c r="C12">
        <v>1293000</v>
      </c>
      <c r="D12">
        <v>637000</v>
      </c>
      <c r="E12">
        <v>656000</v>
      </c>
      <c r="F12">
        <v>124963000</v>
      </c>
      <c r="G12">
        <v>61210000</v>
      </c>
      <c r="H12">
        <v>63753000</v>
      </c>
    </row>
    <row r="13" spans="1:8" x14ac:dyDescent="0.15">
      <c r="A13">
        <v>10</v>
      </c>
      <c r="B13">
        <v>1998</v>
      </c>
      <c r="C13">
        <v>1305000</v>
      </c>
      <c r="D13">
        <v>644000</v>
      </c>
      <c r="E13">
        <v>662000</v>
      </c>
      <c r="F13">
        <v>125252000</v>
      </c>
      <c r="G13">
        <v>61311000</v>
      </c>
      <c r="H13">
        <v>63941000</v>
      </c>
    </row>
    <row r="14" spans="1:8" x14ac:dyDescent="0.15">
      <c r="A14">
        <v>11</v>
      </c>
      <c r="B14">
        <v>1999</v>
      </c>
      <c r="C14">
        <v>1315000</v>
      </c>
      <c r="D14">
        <v>648000</v>
      </c>
      <c r="E14">
        <v>666000</v>
      </c>
      <c r="F14">
        <v>125432000</v>
      </c>
      <c r="G14">
        <v>61358000</v>
      </c>
      <c r="H14">
        <v>64074000</v>
      </c>
    </row>
    <row r="15" spans="1:8" x14ac:dyDescent="0.15">
      <c r="A15">
        <v>12</v>
      </c>
      <c r="B15">
        <v>2000</v>
      </c>
      <c r="C15">
        <v>1324040</v>
      </c>
      <c r="D15">
        <v>653699</v>
      </c>
      <c r="E15">
        <v>670341</v>
      </c>
      <c r="F15">
        <v>125612633</v>
      </c>
      <c r="G15">
        <v>61488005</v>
      </c>
      <c r="H15">
        <v>64124628</v>
      </c>
    </row>
    <row r="16" spans="1:8" x14ac:dyDescent="0.15">
      <c r="A16">
        <v>13</v>
      </c>
      <c r="B16">
        <v>2001</v>
      </c>
      <c r="C16">
        <v>1333000</v>
      </c>
      <c r="D16">
        <v>658000</v>
      </c>
      <c r="E16">
        <v>675000</v>
      </c>
      <c r="F16">
        <v>125908000</v>
      </c>
      <c r="G16">
        <v>61595000</v>
      </c>
      <c r="H16">
        <v>64313000</v>
      </c>
    </row>
    <row r="17" spans="1:8" x14ac:dyDescent="0.15">
      <c r="A17">
        <v>14</v>
      </c>
      <c r="B17">
        <v>2002</v>
      </c>
      <c r="C17">
        <v>1339000</v>
      </c>
      <c r="D17">
        <v>661000</v>
      </c>
      <c r="E17">
        <v>679000</v>
      </c>
      <c r="F17">
        <v>126008000</v>
      </c>
      <c r="G17">
        <v>61591000</v>
      </c>
      <c r="H17">
        <v>64417000</v>
      </c>
    </row>
    <row r="18" spans="1:8" x14ac:dyDescent="0.15">
      <c r="A18">
        <v>15</v>
      </c>
      <c r="B18">
        <v>2003</v>
      </c>
      <c r="C18">
        <v>1345000</v>
      </c>
      <c r="D18">
        <v>663000</v>
      </c>
      <c r="E18">
        <v>682000</v>
      </c>
      <c r="F18">
        <v>126139000</v>
      </c>
      <c r="G18">
        <v>61620000</v>
      </c>
      <c r="H18">
        <v>64520000</v>
      </c>
    </row>
    <row r="19" spans="1:8" x14ac:dyDescent="0.15">
      <c r="A19">
        <v>16</v>
      </c>
      <c r="B19">
        <v>2004</v>
      </c>
      <c r="C19">
        <v>1351000</v>
      </c>
      <c r="D19">
        <v>665000</v>
      </c>
      <c r="E19">
        <v>685000</v>
      </c>
      <c r="F19">
        <v>126176000</v>
      </c>
      <c r="G19">
        <v>61597000</v>
      </c>
      <c r="H19">
        <v>64579000</v>
      </c>
    </row>
    <row r="20" spans="1:8" x14ac:dyDescent="0.15">
      <c r="A20">
        <v>17</v>
      </c>
      <c r="B20">
        <v>2005</v>
      </c>
      <c r="C20">
        <v>1357591</v>
      </c>
      <c r="D20">
        <v>670027</v>
      </c>
      <c r="E20">
        <v>687564</v>
      </c>
      <c r="F20">
        <v>126204902</v>
      </c>
      <c r="G20">
        <v>61617893</v>
      </c>
      <c r="H20">
        <v>64587009</v>
      </c>
    </row>
    <row r="21" spans="1:8" x14ac:dyDescent="0.15">
      <c r="A21">
        <v>18</v>
      </c>
      <c r="B21">
        <v>2006</v>
      </c>
      <c r="C21">
        <v>1363000</v>
      </c>
      <c r="D21">
        <v>674000</v>
      </c>
      <c r="E21">
        <v>690000</v>
      </c>
      <c r="F21">
        <v>126154000</v>
      </c>
      <c r="G21">
        <v>61568000</v>
      </c>
      <c r="H21">
        <v>64586000</v>
      </c>
    </row>
    <row r="22" spans="1:8" x14ac:dyDescent="0.15">
      <c r="A22">
        <v>19</v>
      </c>
      <c r="B22">
        <v>2007</v>
      </c>
      <c r="C22">
        <v>1369000</v>
      </c>
      <c r="D22">
        <v>677000</v>
      </c>
      <c r="E22">
        <v>693000</v>
      </c>
      <c r="F22">
        <v>126085000</v>
      </c>
      <c r="G22">
        <v>61511000</v>
      </c>
      <c r="H22">
        <v>64574000</v>
      </c>
    </row>
    <row r="23" spans="1:8" x14ac:dyDescent="0.15">
      <c r="A23">
        <v>20</v>
      </c>
      <c r="B23">
        <v>2008</v>
      </c>
      <c r="C23">
        <v>1375000</v>
      </c>
      <c r="D23">
        <v>680000</v>
      </c>
      <c r="E23">
        <v>695000</v>
      </c>
      <c r="F23">
        <v>125947000</v>
      </c>
      <c r="G23">
        <v>61424000</v>
      </c>
      <c r="H23">
        <v>64523000</v>
      </c>
    </row>
    <row r="24" spans="1:8" x14ac:dyDescent="0.15">
      <c r="A24">
        <v>21</v>
      </c>
      <c r="B24">
        <v>2009</v>
      </c>
      <c r="C24">
        <v>1378000</v>
      </c>
      <c r="D24">
        <v>681000</v>
      </c>
      <c r="E24">
        <v>697000</v>
      </c>
      <c r="F24">
        <v>125820000</v>
      </c>
      <c r="G24">
        <v>61339000</v>
      </c>
      <c r="H24">
        <v>64481000</v>
      </c>
    </row>
    <row r="25" spans="1:8" x14ac:dyDescent="0.15">
      <c r="A25">
        <v>22</v>
      </c>
      <c r="B25">
        <v>2010</v>
      </c>
      <c r="C25">
        <v>1388741</v>
      </c>
      <c r="D25">
        <v>685758</v>
      </c>
      <c r="E25">
        <v>702983</v>
      </c>
      <c r="F25">
        <v>126381728</v>
      </c>
      <c r="G25">
        <v>61571727</v>
      </c>
      <c r="H25">
        <v>64810001</v>
      </c>
    </row>
    <row r="26" spans="1:8" x14ac:dyDescent="0.15">
      <c r="A26">
        <v>23</v>
      </c>
      <c r="B26">
        <v>2011</v>
      </c>
      <c r="C26">
        <v>1394000</v>
      </c>
      <c r="D26">
        <v>688000</v>
      </c>
      <c r="E26">
        <v>705000</v>
      </c>
      <c r="F26">
        <v>126180000</v>
      </c>
      <c r="G26">
        <v>61453000</v>
      </c>
      <c r="H26">
        <v>64727000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P40図12～14DAR</vt:lpstr>
      <vt:lpstr>P41図15～17SMR</vt:lpstr>
      <vt:lpstr>P42 ~65表20の１~２４</vt:lpstr>
      <vt:lpstr>P42-65図１８の１~24死亡率グラフ</vt:lpstr>
      <vt:lpstr>P42-65図18年齢調整死亡率グラフ(1)</vt:lpstr>
      <vt:lpstr>人口</vt:lpstr>
      <vt:lpstr>'P42 ~65表20の１~２４'!Print_Area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2016-01-28T05:12:01Z</cp:lastPrinted>
  <dcterms:created xsi:type="dcterms:W3CDTF">2010-02-05T02:09:06Z</dcterms:created>
  <dcterms:modified xsi:type="dcterms:W3CDTF">2016-03-15T06:00:02Z</dcterms:modified>
</cp:coreProperties>
</file>